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1.kobe.local\sec\162_選考関係\2-2キャリアリターン\R8\01_計画決定\CMS\"/>
    </mc:Choice>
  </mc:AlternateContent>
  <bookViews>
    <workbookView xWindow="0" yWindow="0" windowWidth="19200" windowHeight="7010"/>
  </bookViews>
  <sheets>
    <sheet name="申込書" sheetId="30" r:id="rId1"/>
    <sheet name="記入例" sheetId="40" r:id="rId2"/>
    <sheet name="採用希望日" sheetId="32" state="hidden" r:id="rId3"/>
    <sheet name="選考区分" sheetId="31" state="hidden" r:id="rId4"/>
    <sheet name="DB" sheetId="38" state="hidden" r:id="rId5"/>
  </sheets>
  <definedNames>
    <definedName name="A">採用希望日!$A$2:$A$3</definedName>
    <definedName name="Aターム">採用希望日!$A$2:$A$3</definedName>
    <definedName name="B">採用希望日!$C$2:$C$3</definedName>
    <definedName name="Bターム">採用希望日!$C$2:$C$3</definedName>
    <definedName name="D">採用希望日!$G$2:$G$3</definedName>
    <definedName name="Dターム">採用希望日!$G$2:$G$3</definedName>
    <definedName name="E">採用希望日!$E$2:$E$3</definedName>
    <definedName name="F">採用希望日!$E$2:$E$3</definedName>
    <definedName name="_xlnm.Print_Area" localSheetId="1">記入例!$A$3:$BC$104</definedName>
    <definedName name="_xlnm.Print_Area" localSheetId="0">申込書!$A$3:$BC$104</definedName>
    <definedName name="_xlnm.Print_Area" localSheetId="3">選考区分!$A$2:$F$29</definedName>
    <definedName name="係長級" localSheetId="1">#REF!</definedName>
    <definedName name="係長級">#REF!</definedName>
  </definedNames>
  <calcPr calcId="162913"/>
</workbook>
</file>

<file path=xl/calcChain.xml><?xml version="1.0" encoding="utf-8"?>
<calcChain xmlns="http://schemas.openxmlformats.org/spreadsheetml/2006/main">
  <c r="AE13" i="30" l="1"/>
  <c r="AE13" i="40" l="1"/>
  <c r="BE79" i="40"/>
  <c r="BE71" i="40"/>
  <c r="M13" i="40"/>
  <c r="M13" i="30"/>
  <c r="E9" i="40"/>
  <c r="BE79" i="30" l="1"/>
  <c r="BE71" i="30" l="1"/>
  <c r="E9" i="30"/>
  <c r="Z2" i="38" l="1"/>
  <c r="Y2" i="38"/>
  <c r="X2" i="38"/>
  <c r="W2" i="38"/>
  <c r="V2" i="38"/>
  <c r="U2" i="38"/>
  <c r="T2" i="38"/>
  <c r="S2" i="38"/>
  <c r="R2" i="38"/>
  <c r="Q2" i="38"/>
  <c r="P2" i="38" l="1"/>
  <c r="O2" i="38"/>
  <c r="N2" i="38"/>
  <c r="M2" i="38"/>
  <c r="L2" i="38"/>
  <c r="K2" i="38"/>
  <c r="J2" i="38"/>
  <c r="I2" i="38"/>
  <c r="G2" i="38"/>
  <c r="F2" i="38"/>
  <c r="D2" i="38"/>
  <c r="C2" i="38"/>
  <c r="B2" i="38"/>
  <c r="E2" i="38" l="1"/>
</calcChain>
</file>

<file path=xl/comments1.xml><?xml version="1.0" encoding="utf-8"?>
<comments xmlns="http://schemas.openxmlformats.org/spreadsheetml/2006/main">
  <authors>
    <author>Windows ユーザー</author>
  </authors>
  <commentList>
    <comment ref="E1" authorId="0" shapeId="0">
      <text>
        <r>
          <rPr>
            <b/>
            <sz val="9"/>
            <color indexed="81"/>
            <rFont val="MS P ゴシック"/>
            <family val="3"/>
            <charset val="128"/>
          </rPr>
          <t>名前の定義「C]がどうしても入らないので便宜上「E」にしてみた</t>
        </r>
      </text>
    </comment>
  </commentList>
</comments>
</file>

<file path=xl/sharedStrings.xml><?xml version="1.0" encoding="utf-8"?>
<sst xmlns="http://schemas.openxmlformats.org/spreadsheetml/2006/main" count="384" uniqueCount="169">
  <si>
    <t>（その前）</t>
    <rPh sb="3" eb="4">
      <t>マエ</t>
    </rPh>
    <phoneticPr fontId="1"/>
  </si>
  <si>
    <t>・※印欄以外はもれなく記入してください。</t>
    <rPh sb="2" eb="3">
      <t>シルシ</t>
    </rPh>
    <rPh sb="3" eb="4">
      <t>ラン</t>
    </rPh>
    <rPh sb="4" eb="6">
      <t>イガイ</t>
    </rPh>
    <rPh sb="11" eb="13">
      <t>キニュウ</t>
    </rPh>
    <phoneticPr fontId="1"/>
  </si>
  <si>
    <t>学校名</t>
    <rPh sb="0" eb="2">
      <t>ガッコウ</t>
    </rPh>
    <rPh sb="2" eb="3">
      <t>メイ</t>
    </rPh>
    <phoneticPr fontId="1"/>
  </si>
  <si>
    <t>【現住所】</t>
    <rPh sb="1" eb="4">
      <t>ゲンジュウショ</t>
    </rPh>
    <phoneticPr fontId="1"/>
  </si>
  <si>
    <t xml:space="preserve">                                           　</t>
    <phoneticPr fontId="1"/>
  </si>
  <si>
    <t>・本申込書は職員採用選考以外での目的では使用しません。</t>
    <rPh sb="1" eb="2">
      <t>ホン</t>
    </rPh>
    <rPh sb="2" eb="4">
      <t>モウシコミ</t>
    </rPh>
    <rPh sb="4" eb="5">
      <t>ショ</t>
    </rPh>
    <rPh sb="6" eb="8">
      <t>ショクイン</t>
    </rPh>
    <rPh sb="8" eb="10">
      <t>サイヨウ</t>
    </rPh>
    <rPh sb="10" eb="12">
      <t>センコウ</t>
    </rPh>
    <rPh sb="12" eb="14">
      <t>イガイ</t>
    </rPh>
    <rPh sb="16" eb="18">
      <t>モクテキ</t>
    </rPh>
    <rPh sb="20" eb="22">
      <t>シヨウ</t>
    </rPh>
    <phoneticPr fontId="1"/>
  </si>
  <si>
    <r>
      <t xml:space="preserve">卒年次 </t>
    </r>
    <r>
      <rPr>
        <sz val="6"/>
        <rFont val="ＭＳ Ｐゴシック"/>
        <family val="3"/>
        <charset val="128"/>
      </rPr>
      <t>※西暦で記入</t>
    </r>
    <rPh sb="0" eb="1">
      <t>ソツ</t>
    </rPh>
    <rPh sb="1" eb="3">
      <t>ネンジ</t>
    </rPh>
    <rPh sb="5" eb="7">
      <t>セイレキ</t>
    </rPh>
    <rPh sb="8" eb="10">
      <t>キニュウ</t>
    </rPh>
    <phoneticPr fontId="1"/>
  </si>
  <si>
    <r>
      <t>（期間）</t>
    </r>
    <r>
      <rPr>
        <sz val="6"/>
        <rFont val="ＭＳ Ｐゴシック"/>
        <family val="3"/>
        <charset val="128"/>
      </rPr>
      <t>※西暦で記入</t>
    </r>
    <rPh sb="1" eb="3">
      <t>キカン</t>
    </rPh>
    <rPh sb="5" eb="7">
      <t>セイレキ</t>
    </rPh>
    <rPh sb="8" eb="10">
      <t>キニュウ</t>
    </rPh>
    <phoneticPr fontId="1"/>
  </si>
  <si>
    <t>連絡先メールアドレス</t>
    <rPh sb="0" eb="3">
      <t>レンラクサキ</t>
    </rPh>
    <phoneticPr fontId="1"/>
  </si>
  <si>
    <t>住所</t>
    <rPh sb="0" eb="2">
      <t>ジュウショ</t>
    </rPh>
    <phoneticPr fontId="1"/>
  </si>
  <si>
    <t>郵便番号</t>
    <rPh sb="0" eb="4">
      <t>ユウビンバンゴウ</t>
    </rPh>
    <phoneticPr fontId="1"/>
  </si>
  <si>
    <t>－</t>
    <phoneticPr fontId="1"/>
  </si>
  <si>
    <t>電話番号</t>
    <rPh sb="0" eb="4">
      <t>デンワバンゴウ</t>
    </rPh>
    <phoneticPr fontId="1"/>
  </si>
  <si>
    <t>～</t>
    <phoneticPr fontId="1"/>
  </si>
  <si>
    <t>年</t>
    <rPh sb="0" eb="1">
      <t>ネン</t>
    </rPh>
    <phoneticPr fontId="1"/>
  </si>
  <si>
    <t>月</t>
    <rPh sb="0" eb="1">
      <t>ツキ</t>
    </rPh>
    <phoneticPr fontId="1"/>
  </si>
  <si>
    <t>選考区分</t>
    <rPh sb="0" eb="4">
      <t>センコウクブン</t>
    </rPh>
    <phoneticPr fontId="1"/>
  </si>
  <si>
    <t>土木</t>
    <rPh sb="0" eb="2">
      <t>ドボク</t>
    </rPh>
    <phoneticPr fontId="1"/>
  </si>
  <si>
    <t>建築</t>
    <rPh sb="0" eb="2">
      <t>ケンチク</t>
    </rPh>
    <phoneticPr fontId="1"/>
  </si>
  <si>
    <t>総合設備</t>
    <rPh sb="0" eb="4">
      <t>ソウゴウセツビ</t>
    </rPh>
    <phoneticPr fontId="1"/>
  </si>
  <si>
    <t>水道技術</t>
    <rPh sb="0" eb="4">
      <t>スイドウギジュツ</t>
    </rPh>
    <phoneticPr fontId="1"/>
  </si>
  <si>
    <t>消防</t>
    <rPh sb="0" eb="2">
      <t>ショウボウ</t>
    </rPh>
    <phoneticPr fontId="1"/>
  </si>
  <si>
    <t>電気</t>
    <rPh sb="0" eb="2">
      <t>デンキ</t>
    </rPh>
    <phoneticPr fontId="1"/>
  </si>
  <si>
    <t>機械</t>
    <rPh sb="0" eb="2">
      <t>キカイ</t>
    </rPh>
    <phoneticPr fontId="1"/>
  </si>
  <si>
    <t>生物</t>
    <rPh sb="0" eb="2">
      <t>セイブツ</t>
    </rPh>
    <phoneticPr fontId="1"/>
  </si>
  <si>
    <t>環境</t>
    <rPh sb="0" eb="2">
      <t>カンキョウ</t>
    </rPh>
    <phoneticPr fontId="1"/>
  </si>
  <si>
    <t>獣医</t>
    <rPh sb="0" eb="2">
      <t>ジュウイ</t>
    </rPh>
    <phoneticPr fontId="1"/>
  </si>
  <si>
    <t>畜産</t>
    <rPh sb="0" eb="2">
      <t>チクサン</t>
    </rPh>
    <phoneticPr fontId="1"/>
  </si>
  <si>
    <t>水産</t>
    <rPh sb="0" eb="2">
      <t>スイサン</t>
    </rPh>
    <phoneticPr fontId="1"/>
  </si>
  <si>
    <t>生命科学</t>
    <rPh sb="0" eb="4">
      <t>セイメイカガク</t>
    </rPh>
    <phoneticPr fontId="1"/>
  </si>
  <si>
    <t>薬学</t>
    <rPh sb="0" eb="2">
      <t>ヤクガク</t>
    </rPh>
    <phoneticPr fontId="1"/>
  </si>
  <si>
    <t>総合</t>
    <rPh sb="0" eb="2">
      <t>ソウゴウ</t>
    </rPh>
    <phoneticPr fontId="1"/>
  </si>
  <si>
    <t>名前</t>
    <rPh sb="0" eb="2">
      <t>ナマエ</t>
    </rPh>
    <phoneticPr fontId="1"/>
  </si>
  <si>
    <t>カナ</t>
    <phoneticPr fontId="1"/>
  </si>
  <si>
    <t>生年月日</t>
    <rPh sb="0" eb="4">
      <t>セイネンガッピ</t>
    </rPh>
    <phoneticPr fontId="1"/>
  </si>
  <si>
    <t>現住所_郵便番号</t>
    <rPh sb="0" eb="3">
      <t>ゲンジュウショ</t>
    </rPh>
    <rPh sb="4" eb="8">
      <t>ユウビンバンゴウ</t>
    </rPh>
    <phoneticPr fontId="1"/>
  </si>
  <si>
    <t>現住所_住所</t>
    <rPh sb="0" eb="3">
      <t>ゲンジュウショ</t>
    </rPh>
    <rPh sb="4" eb="6">
      <t>ジュウショ</t>
    </rPh>
    <phoneticPr fontId="1"/>
  </si>
  <si>
    <t>送付先_住所</t>
    <rPh sb="0" eb="3">
      <t>ソウフサキ</t>
    </rPh>
    <rPh sb="4" eb="6">
      <t>ジュウショ</t>
    </rPh>
    <phoneticPr fontId="1"/>
  </si>
  <si>
    <t>【神戸市職員在職時の職歴等】</t>
    <rPh sb="1" eb="4">
      <t>コウベシ</t>
    </rPh>
    <rPh sb="4" eb="6">
      <t>ショクイン</t>
    </rPh>
    <rPh sb="6" eb="9">
      <t>ザイショクジ</t>
    </rPh>
    <rPh sb="10" eb="12">
      <t>ショクレキ</t>
    </rPh>
    <rPh sb="12" eb="13">
      <t>トウ</t>
    </rPh>
    <phoneticPr fontId="1"/>
  </si>
  <si>
    <t>配属
期間</t>
    <rPh sb="0" eb="2">
      <t>ハイゾク</t>
    </rPh>
    <rPh sb="3" eb="5">
      <t>キカン</t>
    </rPh>
    <phoneticPr fontId="1"/>
  </si>
  <si>
    <t>月～</t>
    <rPh sb="0" eb="1">
      <t>ツキ</t>
    </rPh>
    <phoneticPr fontId="1"/>
  </si>
  <si>
    <t>職位</t>
    <rPh sb="0" eb="2">
      <t>ショクイ</t>
    </rPh>
    <phoneticPr fontId="1"/>
  </si>
  <si>
    <r>
      <t>生年月日　</t>
    </r>
    <r>
      <rPr>
        <b/>
        <sz val="8"/>
        <rFont val="ＭＳ Ｐゴシック"/>
        <family val="3"/>
        <charset val="128"/>
      </rPr>
      <t>※西暦で記入</t>
    </r>
    <rPh sb="0" eb="2">
      <t>セイネン</t>
    </rPh>
    <rPh sb="2" eb="4">
      <t>ガッピ</t>
    </rPh>
    <rPh sb="6" eb="8">
      <t>セイレキ</t>
    </rPh>
    <rPh sb="9" eb="11">
      <t>キニュウ</t>
    </rPh>
    <phoneticPr fontId="1"/>
  </si>
  <si>
    <t>・記載事項に虚偽がある場合には、採用される資格を失います。</t>
    <rPh sb="1" eb="3">
      <t>キサイ</t>
    </rPh>
    <rPh sb="3" eb="5">
      <t>ジコウ</t>
    </rPh>
    <rPh sb="6" eb="8">
      <t>キョギ</t>
    </rPh>
    <rPh sb="11" eb="13">
      <t>バアイ</t>
    </rPh>
    <rPh sb="16" eb="18">
      <t>サイヨウ</t>
    </rPh>
    <rPh sb="21" eb="23">
      <t>シカク</t>
    </rPh>
    <rPh sb="24" eb="25">
      <t>ウシナ</t>
    </rPh>
    <phoneticPr fontId="1"/>
  </si>
  <si>
    <t>総合科学</t>
    <phoneticPr fontId="1"/>
  </si>
  <si>
    <t>化学</t>
    <rPh sb="0" eb="2">
      <t>バケガク</t>
    </rPh>
    <phoneticPr fontId="1"/>
  </si>
  <si>
    <t>【最終学歴】</t>
    <rPh sb="1" eb="3">
      <t>サイシュウ</t>
    </rPh>
    <phoneticPr fontId="1"/>
  </si>
  <si>
    <t>所属
（直近）</t>
    <rPh sb="0" eb="2">
      <t>ショゾク</t>
    </rPh>
    <rPh sb="4" eb="6">
      <t>チョッキン</t>
    </rPh>
    <phoneticPr fontId="1"/>
  </si>
  <si>
    <t>所属
（その前）</t>
    <rPh sb="0" eb="2">
      <t>ショゾク</t>
    </rPh>
    <rPh sb="6" eb="7">
      <t>マエ</t>
    </rPh>
    <phoneticPr fontId="1"/>
  </si>
  <si>
    <t>異　　動　　歴</t>
    <rPh sb="0" eb="1">
      <t>イ</t>
    </rPh>
    <rPh sb="3" eb="4">
      <t>ドウ</t>
    </rPh>
    <rPh sb="6" eb="7">
      <t>レキ</t>
    </rPh>
    <phoneticPr fontId="1"/>
  </si>
  <si>
    <t>8570</t>
    <phoneticPr fontId="1"/>
  </si>
  <si>
    <t>就労</t>
  </si>
  <si>
    <t>担当</t>
  </si>
  <si>
    <t>（勤務先名等）</t>
    <rPh sb="1" eb="4">
      <t>キンムサキ</t>
    </rPh>
    <rPh sb="4" eb="5">
      <t>メイ</t>
    </rPh>
    <rPh sb="5" eb="6">
      <t>トウ</t>
    </rPh>
    <phoneticPr fontId="1"/>
  </si>
  <si>
    <t>神戸　花子</t>
    <rPh sb="0" eb="2">
      <t>コウベ</t>
    </rPh>
    <rPh sb="3" eb="5">
      <t>ハナコ</t>
    </rPh>
    <phoneticPr fontId="1"/>
  </si>
  <si>
    <t>希望する職位</t>
    <rPh sb="0" eb="2">
      <t>キボウ</t>
    </rPh>
    <rPh sb="4" eb="5">
      <t>ショク</t>
    </rPh>
    <rPh sb="5" eb="6">
      <t>イ</t>
    </rPh>
    <phoneticPr fontId="1"/>
  </si>
  <si>
    <t>以下の選考区分から希望するものを記入してください</t>
    <rPh sb="0" eb="2">
      <t>イカ</t>
    </rPh>
    <rPh sb="3" eb="7">
      <t>センコウクブン</t>
    </rPh>
    <rPh sb="9" eb="11">
      <t>キボウ</t>
    </rPh>
    <rPh sb="16" eb="18">
      <t>キニュウ</t>
    </rPh>
    <phoneticPr fontId="1"/>
  </si>
  <si>
    <t>駅掌</t>
  </si>
  <si>
    <t>総合科学</t>
  </si>
  <si>
    <t>選考区分</t>
    <rPh sb="0" eb="4">
      <t>センコウクブン</t>
    </rPh>
    <phoneticPr fontId="1"/>
  </si>
  <si>
    <t>乗合自動車運転士</t>
  </si>
  <si>
    <t>年</t>
    <rPh sb="0" eb="1">
      <t>ネン</t>
    </rPh>
    <phoneticPr fontId="1"/>
  </si>
  <si>
    <r>
      <t>【神戸市職員</t>
    </r>
    <r>
      <rPr>
        <u val="double"/>
        <sz val="9"/>
        <rFont val="ＭＳ Ｐゴシック"/>
        <family val="3"/>
        <charset val="128"/>
      </rPr>
      <t>離職後の経歴</t>
    </r>
    <r>
      <rPr>
        <sz val="9"/>
        <rFont val="ＭＳ Ｐゴシック"/>
        <family val="3"/>
        <charset val="128"/>
      </rPr>
      <t>】※申込時点までの経歴を記入してください。　</t>
    </r>
    <rPh sb="1" eb="6">
      <t>コウベシショクイン</t>
    </rPh>
    <rPh sb="6" eb="9">
      <t>リショクゴ</t>
    </rPh>
    <rPh sb="10" eb="12">
      <t>ケイレキ</t>
    </rPh>
    <rPh sb="14" eb="16">
      <t>モウシコミ</t>
    </rPh>
    <rPh sb="16" eb="18">
      <t>ジテン</t>
    </rPh>
    <rPh sb="21" eb="23">
      <t>ケイレキ</t>
    </rPh>
    <rPh sb="24" eb="26">
      <t>キニュウ</t>
    </rPh>
    <phoneticPr fontId="1"/>
  </si>
  <si>
    <t>総合事務</t>
    <rPh sb="0" eb="4">
      <t>ソウゴウジム</t>
    </rPh>
    <phoneticPr fontId="3"/>
  </si>
  <si>
    <t>交通事務</t>
    <rPh sb="0" eb="2">
      <t>コウツウ</t>
    </rPh>
    <rPh sb="2" eb="4">
      <t>ジム</t>
    </rPh>
    <phoneticPr fontId="2"/>
  </si>
  <si>
    <t>福祉</t>
    <rPh sb="0" eb="2">
      <t>フクシ</t>
    </rPh>
    <phoneticPr fontId="3"/>
  </si>
  <si>
    <t>土木</t>
    <rPh sb="0" eb="2">
      <t>ドボク</t>
    </rPh>
    <phoneticPr fontId="3"/>
  </si>
  <si>
    <t>建築</t>
    <rPh sb="0" eb="2">
      <t>ケンチク</t>
    </rPh>
    <phoneticPr fontId="3"/>
  </si>
  <si>
    <t>総合設備</t>
    <rPh sb="0" eb="4">
      <t>ソウゴウセツビ</t>
    </rPh>
    <phoneticPr fontId="3"/>
  </si>
  <si>
    <t>水道技術</t>
    <rPh sb="0" eb="4">
      <t>スイドウギジュツ</t>
    </rPh>
    <phoneticPr fontId="3"/>
  </si>
  <si>
    <t>交通技術</t>
    <rPh sb="0" eb="2">
      <t>コウツウ</t>
    </rPh>
    <rPh sb="2" eb="4">
      <t>ギジュツ</t>
    </rPh>
    <phoneticPr fontId="2"/>
  </si>
  <si>
    <t>農業</t>
    <rPh sb="0" eb="2">
      <t>ノウギョウ</t>
    </rPh>
    <phoneticPr fontId="3"/>
  </si>
  <si>
    <t>造園</t>
    <rPh sb="0" eb="2">
      <t>ゾウエン</t>
    </rPh>
    <phoneticPr fontId="3"/>
  </si>
  <si>
    <t>消防</t>
    <rPh sb="0" eb="2">
      <t>ショウボウ</t>
    </rPh>
    <phoneticPr fontId="3"/>
  </si>
  <si>
    <t>保健師</t>
    <rPh sb="0" eb="3">
      <t>ホケンシ</t>
    </rPh>
    <phoneticPr fontId="3"/>
  </si>
  <si>
    <t>保育士</t>
    <rPh sb="0" eb="3">
      <t>ホイクシ</t>
    </rPh>
    <phoneticPr fontId="3"/>
  </si>
  <si>
    <t>心理判定員</t>
    <rPh sb="0" eb="5">
      <t>シンリハンテイイン</t>
    </rPh>
    <phoneticPr fontId="3"/>
  </si>
  <si>
    <t>学芸員</t>
    <rPh sb="0" eb="3">
      <t>ガクゲイイン</t>
    </rPh>
    <phoneticPr fontId="3"/>
  </si>
  <si>
    <t>司書</t>
    <rPh sb="0" eb="2">
      <t>シショ</t>
    </rPh>
    <phoneticPr fontId="3"/>
  </si>
  <si>
    <t>健康科学研究職</t>
    <rPh sb="0" eb="2">
      <t>ケンコウ</t>
    </rPh>
    <rPh sb="2" eb="4">
      <t>カガク</t>
    </rPh>
    <rPh sb="4" eb="6">
      <t>ケンキュウ</t>
    </rPh>
    <rPh sb="6" eb="7">
      <t>ショク</t>
    </rPh>
    <phoneticPr fontId="2"/>
  </si>
  <si>
    <t>環境技術手</t>
    <rPh sb="0" eb="2">
      <t>カンキョウ</t>
    </rPh>
    <rPh sb="2" eb="4">
      <t>ギジュツ</t>
    </rPh>
    <rPh sb="4" eb="5">
      <t>シュ</t>
    </rPh>
    <phoneticPr fontId="3"/>
  </si>
  <si>
    <t>建設技術手</t>
    <rPh sb="0" eb="2">
      <t>ケンセツ</t>
    </rPh>
    <rPh sb="2" eb="4">
      <t>ギジュツ</t>
    </rPh>
    <rPh sb="4" eb="5">
      <t>シュ</t>
    </rPh>
    <phoneticPr fontId="3"/>
  </si>
  <si>
    <t>機械操作手</t>
    <rPh sb="0" eb="2">
      <t>キカイ</t>
    </rPh>
    <rPh sb="2" eb="4">
      <t>ソウサ</t>
    </rPh>
    <rPh sb="4" eb="5">
      <t>シュ</t>
    </rPh>
    <phoneticPr fontId="3"/>
  </si>
  <si>
    <t>電気機械技士</t>
    <rPh sb="0" eb="2">
      <t>デンキ</t>
    </rPh>
    <rPh sb="2" eb="4">
      <t>キカイ</t>
    </rPh>
    <rPh sb="4" eb="6">
      <t>ギシ</t>
    </rPh>
    <phoneticPr fontId="3"/>
  </si>
  <si>
    <t>保線技士</t>
  </si>
  <si>
    <t>希望する職位</t>
    <rPh sb="0" eb="2">
      <t>キボウ</t>
    </rPh>
    <rPh sb="4" eb="5">
      <t>ショク</t>
    </rPh>
    <rPh sb="5" eb="6">
      <t>イ</t>
    </rPh>
    <phoneticPr fontId="1"/>
  </si>
  <si>
    <t>４月～６月受付</t>
    <phoneticPr fontId="1"/>
  </si>
  <si>
    <t>７月～９月受付</t>
    <phoneticPr fontId="1"/>
  </si>
  <si>
    <t>10月～11月受付</t>
    <phoneticPr fontId="1"/>
  </si>
  <si>
    <t>12月～３月受付</t>
    <phoneticPr fontId="1"/>
  </si>
  <si>
    <t>A</t>
    <phoneticPr fontId="1"/>
  </si>
  <si>
    <t>B</t>
    <phoneticPr fontId="1"/>
  </si>
  <si>
    <t>D</t>
    <phoneticPr fontId="1"/>
  </si>
  <si>
    <t>受付</t>
    <rPh sb="0" eb="2">
      <t>ウケツケ</t>
    </rPh>
    <phoneticPr fontId="1"/>
  </si>
  <si>
    <t>ターム</t>
    <phoneticPr fontId="1"/>
  </si>
  <si>
    <t>10月～11月受付</t>
    <rPh sb="2" eb="3">
      <t>ガツ</t>
    </rPh>
    <rPh sb="6" eb="7">
      <t>ガツ</t>
    </rPh>
    <rPh sb="7" eb="9">
      <t>ウケツケ</t>
    </rPh>
    <phoneticPr fontId="1"/>
  </si>
  <si>
    <t>E</t>
    <phoneticPr fontId="1"/>
  </si>
  <si>
    <t>キャリアリターン採用選考を受験しようと思った理由について記入してください。（300字程度）</t>
    <phoneticPr fontId="1"/>
  </si>
  <si>
    <t>神戸市中央区○○町-○○</t>
    <phoneticPr fontId="1"/>
  </si>
  <si>
    <t>字数</t>
    <rPh sb="0" eb="2">
      <t>ジスウ</t>
    </rPh>
    <phoneticPr fontId="1"/>
  </si>
  <si>
    <t>考査番号</t>
    <rPh sb="0" eb="4">
      <t>コウサバンゴウ</t>
    </rPh>
    <phoneticPr fontId="1"/>
  </si>
  <si>
    <t>メールアドレス</t>
    <phoneticPr fontId="1"/>
  </si>
  <si>
    <t>希望職位</t>
    <rPh sb="0" eb="2">
      <t>キボウ</t>
    </rPh>
    <rPh sb="2" eb="4">
      <t>ショクイ</t>
    </rPh>
    <phoneticPr fontId="1"/>
  </si>
  <si>
    <t>送付先_郵便番号</t>
    <rPh sb="0" eb="3">
      <t>ソウフサキ</t>
    </rPh>
    <rPh sb="4" eb="8">
      <t>ユウビンバンゴウ</t>
    </rPh>
    <phoneticPr fontId="1"/>
  </si>
  <si>
    <t>学校名</t>
    <rPh sb="0" eb="3">
      <t>ガッコウメイ</t>
    </rPh>
    <phoneticPr fontId="1"/>
  </si>
  <si>
    <t>卒業年</t>
    <rPh sb="0" eb="3">
      <t>ソツギョウネン</t>
    </rPh>
    <phoneticPr fontId="1"/>
  </si>
  <si>
    <t>離職日</t>
    <rPh sb="0" eb="3">
      <t>リショクビ</t>
    </rPh>
    <phoneticPr fontId="1"/>
  </si>
  <si>
    <t>年</t>
    <rPh sb="0" eb="1">
      <t>ネン</t>
    </rPh>
    <phoneticPr fontId="1"/>
  </si>
  <si>
    <t>月</t>
    <rPh sb="0" eb="1">
      <t>ツキ</t>
    </rPh>
    <phoneticPr fontId="1"/>
  </si>
  <si>
    <t>異動歴1</t>
    <rPh sb="0" eb="2">
      <t>イドウ</t>
    </rPh>
    <rPh sb="2" eb="3">
      <t>レキ</t>
    </rPh>
    <phoneticPr fontId="1"/>
  </si>
  <si>
    <t>異動歴2</t>
    <rPh sb="0" eb="2">
      <t>イドウ</t>
    </rPh>
    <rPh sb="2" eb="3">
      <t>レキ</t>
    </rPh>
    <phoneticPr fontId="1"/>
  </si>
  <si>
    <t>異動歴3</t>
    <rPh sb="0" eb="2">
      <t>イドウ</t>
    </rPh>
    <rPh sb="2" eb="3">
      <t>レキ</t>
    </rPh>
    <phoneticPr fontId="1"/>
  </si>
  <si>
    <t>異動歴4</t>
    <rPh sb="0" eb="2">
      <t>イドウ</t>
    </rPh>
    <rPh sb="2" eb="3">
      <t>レキ</t>
    </rPh>
    <phoneticPr fontId="1"/>
  </si>
  <si>
    <t>異動歴5</t>
    <rPh sb="0" eb="2">
      <t>イドウ</t>
    </rPh>
    <rPh sb="2" eb="3">
      <t>レキ</t>
    </rPh>
    <phoneticPr fontId="1"/>
  </si>
  <si>
    <t>離職後職歴1</t>
    <rPh sb="0" eb="3">
      <t>リショクゴ</t>
    </rPh>
    <rPh sb="3" eb="5">
      <t>ショクレキ</t>
    </rPh>
    <phoneticPr fontId="1"/>
  </si>
  <si>
    <t>離職後職歴2</t>
    <rPh sb="0" eb="3">
      <t>リショクゴ</t>
    </rPh>
    <rPh sb="3" eb="5">
      <t>ショクレキ</t>
    </rPh>
    <phoneticPr fontId="1"/>
  </si>
  <si>
    <t>離職後職歴3</t>
    <rPh sb="0" eb="3">
      <t>リショクゴ</t>
    </rPh>
    <rPh sb="3" eb="5">
      <t>ショクレキ</t>
    </rPh>
    <phoneticPr fontId="1"/>
  </si>
  <si>
    <t>離職後職歴4</t>
    <rPh sb="0" eb="3">
      <t>リショクゴ</t>
    </rPh>
    <rPh sb="3" eb="5">
      <t>ショクレキ</t>
    </rPh>
    <phoneticPr fontId="1"/>
  </si>
  <si>
    <t>離職前採用日</t>
    <rPh sb="0" eb="3">
      <t>リショクマエ</t>
    </rPh>
    <rPh sb="3" eb="6">
      <t>サイヨウビ</t>
    </rPh>
    <phoneticPr fontId="1"/>
  </si>
  <si>
    <t>リターン採用日</t>
    <rPh sb="4" eb="7">
      <t>サイヨウビ</t>
    </rPh>
    <phoneticPr fontId="1"/>
  </si>
  <si>
    <t>採用年月※西暦で記入</t>
    <rPh sb="0" eb="2">
      <t>サイヨウ</t>
    </rPh>
    <rPh sb="2" eb="4">
      <t>ネンゲツ</t>
    </rPh>
    <rPh sb="5" eb="7">
      <t>セイレキ</t>
    </rPh>
    <rPh sb="8" eb="10">
      <t>キニュウ</t>
    </rPh>
    <phoneticPr fontId="1"/>
  </si>
  <si>
    <t>離職年月※西暦で記入</t>
    <rPh sb="0" eb="2">
      <t>リショク</t>
    </rPh>
    <rPh sb="2" eb="4">
      <t>ネンゲツ</t>
    </rPh>
    <rPh sb="5" eb="7">
      <t>セイレキ</t>
    </rPh>
    <rPh sb="8" eb="10">
      <t>キニュウ</t>
    </rPh>
    <phoneticPr fontId="1"/>
  </si>
  <si>
    <t>受験理由</t>
    <rPh sb="0" eb="4">
      <t>ジュケンリユウ</t>
    </rPh>
    <phoneticPr fontId="1"/>
  </si>
  <si>
    <t>※異動歴、経歴の欄が不足する場合、申込書を２枚以上作成してください。（氏名等、共通する内容に関しては記入不要）</t>
    <phoneticPr fontId="1"/>
  </si>
  <si>
    <r>
      <t>年齢</t>
    </r>
    <r>
      <rPr>
        <b/>
        <sz val="6"/>
        <rFont val="ＭＳ Ｐゴシック"/>
        <family val="3"/>
        <charset val="128"/>
      </rPr>
      <t>（採用日時点）</t>
    </r>
    <rPh sb="0" eb="2">
      <t>ネンレイ</t>
    </rPh>
    <rPh sb="3" eb="6">
      <t>サイヨウビ</t>
    </rPh>
    <rPh sb="6" eb="8">
      <t>ジテン</t>
    </rPh>
    <phoneticPr fontId="1"/>
  </si>
  <si>
    <t>（フリガナ）</t>
    <phoneticPr fontId="1"/>
  </si>
  <si>
    <t>090-0000-0000</t>
    <phoneticPr fontId="1"/>
  </si>
  <si>
    <t>考査番号</t>
    <rPh sb="0" eb="2">
      <t>コウサ</t>
    </rPh>
    <rPh sb="2" eb="4">
      <t>バンゴウ</t>
    </rPh>
    <phoneticPr fontId="1"/>
  </si>
  <si>
    <t>※記入しないでください</t>
    <phoneticPr fontId="1"/>
  </si>
  <si>
    <t>選考ターム</t>
    <rPh sb="0" eb="2">
      <t>センコウ</t>
    </rPh>
    <phoneticPr fontId="1"/>
  </si>
  <si>
    <t>Aターム</t>
  </si>
  <si>
    <t>（直近）</t>
    <rPh sb="1" eb="3">
      <t>チョッキン</t>
    </rPh>
    <phoneticPr fontId="1"/>
  </si>
  <si>
    <t>資格・免許</t>
    <rPh sb="0" eb="2">
      <t>シカク</t>
    </rPh>
    <rPh sb="3" eb="5">
      <t>メンキョ</t>
    </rPh>
    <phoneticPr fontId="1"/>
  </si>
  <si>
    <t>種類</t>
    <rPh sb="0" eb="2">
      <t>シュルイ</t>
    </rPh>
    <phoneticPr fontId="1"/>
  </si>
  <si>
    <t>取得日</t>
    <rPh sb="0" eb="3">
      <t>シュトクビ</t>
    </rPh>
    <phoneticPr fontId="1"/>
  </si>
  <si>
    <t>2026年度キャリアリターン採用選考申込書</t>
    <rPh sb="4" eb="6">
      <t>ネンド</t>
    </rPh>
    <rPh sb="14" eb="16">
      <t>サイヨウ</t>
    </rPh>
    <rPh sb="16" eb="18">
      <t>センコウ</t>
    </rPh>
    <rPh sb="18" eb="21">
      <t>モウシコミショ</t>
    </rPh>
    <phoneticPr fontId="1"/>
  </si>
  <si>
    <t>あなたが神戸市を離職後、培ってきた経験・知識・専門的能力はどのようなものですか。
また、それらを活かして採用後、どのような職務に取り組みたいか具体的に記入してください。（300字程度）</t>
    <phoneticPr fontId="1"/>
  </si>
  <si>
    <t>※神戸市離職後に取得したものがあれば記入。</t>
    <rPh sb="1" eb="4">
      <t>コウベシ</t>
    </rPh>
    <rPh sb="4" eb="7">
      <t>リショクゴ</t>
    </rPh>
    <rPh sb="8" eb="10">
      <t>シュトク</t>
    </rPh>
    <rPh sb="18" eb="20">
      <t>キニュウ</t>
    </rPh>
    <phoneticPr fontId="1"/>
  </si>
  <si>
    <r>
      <rPr>
        <b/>
        <sz val="8"/>
        <rFont val="ＭＳ Ｐゴシック"/>
        <family val="3"/>
        <charset val="128"/>
      </rPr>
      <t>採用予定日</t>
    </r>
    <r>
      <rPr>
        <b/>
        <sz val="9"/>
        <rFont val="ＭＳ Ｐゴシック"/>
        <family val="3"/>
        <charset val="128"/>
      </rPr>
      <t xml:space="preserve">
</t>
    </r>
    <r>
      <rPr>
        <b/>
        <sz val="6"/>
        <rFont val="ＭＳ Ｐゴシック"/>
        <family val="3"/>
        <charset val="128"/>
      </rPr>
      <t>(Dタームの場合、プルダウンより選択)</t>
    </r>
    <rPh sb="0" eb="2">
      <t>サイヨウ</t>
    </rPh>
    <rPh sb="2" eb="4">
      <t>ヨテイ</t>
    </rPh>
    <rPh sb="4" eb="5">
      <t>ビ</t>
    </rPh>
    <rPh sb="12" eb="14">
      <t>バアイ</t>
    </rPh>
    <rPh sb="22" eb="24">
      <t>センタク</t>
    </rPh>
    <phoneticPr fontId="1"/>
  </si>
  <si>
    <t>2026年度ver.</t>
    <rPh sb="4" eb="6">
      <t>ネンド</t>
    </rPh>
    <phoneticPr fontId="1"/>
  </si>
  <si>
    <t>自然科学</t>
    <rPh sb="0" eb="4">
      <t>シゼンカガク</t>
    </rPh>
    <phoneticPr fontId="1"/>
  </si>
  <si>
    <t>造園/森林</t>
    <rPh sb="0" eb="2">
      <t>ゾウエン</t>
    </rPh>
    <rPh sb="3" eb="5">
      <t>シンリン</t>
    </rPh>
    <phoneticPr fontId="3"/>
  </si>
  <si>
    <t>船舶けい離立会人</t>
    <rPh sb="0" eb="2">
      <t>センパク</t>
    </rPh>
    <rPh sb="4" eb="5">
      <t>リ</t>
    </rPh>
    <rPh sb="5" eb="8">
      <t>タチアイニン</t>
    </rPh>
    <phoneticPr fontId="2"/>
  </si>
  <si>
    <t>海技職</t>
    <rPh sb="0" eb="3">
      <t>カイギショク</t>
    </rPh>
    <phoneticPr fontId="3"/>
  </si>
  <si>
    <t>神戸　花子</t>
    <rPh sb="0" eb="5">
      <t>コウベ　ハナコ</t>
    </rPh>
    <phoneticPr fontId="1"/>
  </si>
  <si>
    <t>hanako_kobetesuto@gmail.com</t>
    <phoneticPr fontId="1"/>
  </si>
  <si>
    <t>○○大学</t>
    <phoneticPr fontId="1"/>
  </si>
  <si>
    <t>○○</t>
    <phoneticPr fontId="1"/>
  </si>
  <si>
    <t>●</t>
    <phoneticPr fontId="1"/>
  </si>
  <si>
    <t>私は、神戸市職員採用選考案内の記載内容を了承の上、同選考を受験したいので、申し込みます。なお、私は採用選考案内に掲げてある選考資格を全て満たしており、この申込書の記載事項は全て事実と相違ありません。
また、選考を受験するにあたって、神戸市在職時の私の人事評価および人事記録を、人事評価担当部局から人事委員会へ提供することに同意します。</t>
    <rPh sb="0" eb="1">
      <t>ワタシ</t>
    </rPh>
    <rPh sb="3" eb="5">
      <t>コウベ</t>
    </rPh>
    <rPh sb="5" eb="6">
      <t>シ</t>
    </rPh>
    <rPh sb="6" eb="8">
      <t>ショクイン</t>
    </rPh>
    <rPh sb="8" eb="10">
      <t>サイヨウ</t>
    </rPh>
    <rPh sb="13" eb="14">
      <t>シアン</t>
    </rPh>
    <rPh sb="15" eb="17">
      <t>キサイ</t>
    </rPh>
    <rPh sb="17" eb="19">
      <t>ナイヨウ</t>
    </rPh>
    <rPh sb="20" eb="22">
      <t>リョウショウ</t>
    </rPh>
    <rPh sb="23" eb="24">
      <t>ウエ</t>
    </rPh>
    <rPh sb="25" eb="26">
      <t>ドウ</t>
    </rPh>
    <rPh sb="26" eb="28">
      <t>センコウ</t>
    </rPh>
    <rPh sb="29" eb="31">
      <t>ジュケン</t>
    </rPh>
    <rPh sb="37" eb="38">
      <t>モウ</t>
    </rPh>
    <rPh sb="39" eb="40">
      <t>コ</t>
    </rPh>
    <rPh sb="47" eb="48">
      <t>ワタシ</t>
    </rPh>
    <rPh sb="49" eb="51">
      <t>サイヨウ</t>
    </rPh>
    <rPh sb="54" eb="55">
      <t>シアン</t>
    </rPh>
    <rPh sb="56" eb="57">
      <t>カカ</t>
    </rPh>
    <rPh sb="61" eb="63">
      <t>センコウ</t>
    </rPh>
    <rPh sb="63" eb="65">
      <t>シカク</t>
    </rPh>
    <rPh sb="66" eb="67">
      <t>スベ</t>
    </rPh>
    <rPh sb="68" eb="69">
      <t>ミ</t>
    </rPh>
    <rPh sb="77" eb="80">
      <t>モウシコミショ</t>
    </rPh>
    <rPh sb="81" eb="83">
      <t>キサイ</t>
    </rPh>
    <rPh sb="83" eb="85">
      <t>ジコウ</t>
    </rPh>
    <rPh sb="86" eb="87">
      <t>スベ</t>
    </rPh>
    <rPh sb="88" eb="90">
      <t>ジジツ</t>
    </rPh>
    <rPh sb="91" eb="93">
      <t>ソウイ</t>
    </rPh>
    <phoneticPr fontId="1"/>
  </si>
  <si>
    <r>
      <t>日　　</t>
    </r>
    <r>
      <rPr>
        <sz val="11"/>
        <rFont val="ＭＳ Ｐゴシック"/>
        <family val="3"/>
        <charset val="128"/>
      </rPr>
      <t>氏名</t>
    </r>
    <rPh sb="0" eb="1">
      <t>ニチ</t>
    </rPh>
    <rPh sb="3" eb="5">
      <t>シメイ</t>
    </rPh>
    <phoneticPr fontId="1"/>
  </si>
  <si>
    <t>一般社員</t>
    <rPh sb="0" eb="4">
      <t>イッパンシャイン</t>
    </rPh>
    <phoneticPr fontId="1"/>
  </si>
  <si>
    <t>（職位）</t>
  </si>
  <si>
    <t>（雇用形態）</t>
    <phoneticPr fontId="1"/>
  </si>
  <si>
    <t>正社員</t>
  </si>
  <si>
    <t>株式会社○○</t>
    <rPh sb="0" eb="4">
      <t>カブシキカイシャ</t>
    </rPh>
    <phoneticPr fontId="1"/>
  </si>
  <si>
    <t>・身体的障がい等により選考会場で特別な配慮を必要とする方は、その配慮と理由を「備考」に記入してください。</t>
    <rPh sb="1" eb="3">
      <t>シンタイ</t>
    </rPh>
    <rPh sb="3" eb="4">
      <t>テキ</t>
    </rPh>
    <rPh sb="4" eb="5">
      <t>ショウ</t>
    </rPh>
    <rPh sb="7" eb="8">
      <t>トウ</t>
    </rPh>
    <rPh sb="11" eb="13">
      <t>センコウ</t>
    </rPh>
    <rPh sb="13" eb="15">
      <t>カイジョウ</t>
    </rPh>
    <rPh sb="16" eb="18">
      <t>トクベツ</t>
    </rPh>
    <rPh sb="19" eb="21">
      <t>ハイリョ</t>
    </rPh>
    <rPh sb="22" eb="24">
      <t>ヒツヨウ</t>
    </rPh>
    <rPh sb="27" eb="28">
      <t>カタ</t>
    </rPh>
    <rPh sb="32" eb="34">
      <t>ハイリョ</t>
    </rPh>
    <rPh sb="35" eb="37">
      <t>リユウ</t>
    </rPh>
    <rPh sb="39" eb="41">
      <t>ビコウ</t>
    </rPh>
    <rPh sb="43" eb="45">
      <t>キニュウ</t>
    </rPh>
    <phoneticPr fontId="1"/>
  </si>
  <si>
    <t>備考</t>
    <rPh sb="0" eb="2">
      <t>ビコウ</t>
    </rPh>
    <phoneticPr fontId="1"/>
  </si>
  <si>
    <t>（志望理由について記入してください。）</t>
    <rPh sb="9" eb="11">
      <t>キニュウ</t>
    </rPh>
    <phoneticPr fontId="1"/>
  </si>
  <si>
    <t>（離職後に培った能力等を含め取り組みたい職務について記入してください。）</t>
    <rPh sb="1" eb="3">
      <t>リショク</t>
    </rPh>
    <rPh sb="3" eb="4">
      <t>ゴ</t>
    </rPh>
    <rPh sb="5" eb="6">
      <t>ツチカ</t>
    </rPh>
    <rPh sb="8" eb="10">
      <t>ノウリョク</t>
    </rPh>
    <rPh sb="10" eb="11">
      <t>トウ</t>
    </rPh>
    <rPh sb="12" eb="13">
      <t>フク</t>
    </rPh>
    <rPh sb="14" eb="15">
      <t>ト</t>
    </rPh>
    <rPh sb="16" eb="17">
      <t>ク</t>
    </rPh>
    <rPh sb="20" eb="22">
      <t>ショクム</t>
    </rPh>
    <rPh sb="26" eb="28">
      <t>キニュウ</t>
    </rPh>
    <phoneticPr fontId="1"/>
  </si>
  <si>
    <t>（内容を具体的に記入してください）</t>
    <rPh sb="1" eb="3">
      <t>ナイヨウ</t>
    </rPh>
    <rPh sb="4" eb="7">
      <t>グタイテキ</t>
    </rPh>
    <rPh sb="8" eb="10">
      <t>キニュウ</t>
    </rPh>
    <phoneticPr fontId="1"/>
  </si>
  <si>
    <t>経歴備考</t>
    <rPh sb="0" eb="2">
      <t>ケイレキ</t>
    </rPh>
    <rPh sb="2" eb="4">
      <t>ビコウ</t>
    </rPh>
    <phoneticPr fontId="1"/>
  </si>
  <si>
    <t>中央区役所総務部市民課</t>
    <rPh sb="5" eb="8">
      <t>ソウムブ</t>
    </rPh>
    <rPh sb="8" eb="11">
      <t>シミンカ</t>
    </rPh>
    <phoneticPr fontId="1"/>
  </si>
  <si>
    <t>福祉局介護保険課</t>
    <phoneticPr fontId="1"/>
  </si>
  <si>
    <t>経済観光局観光企画課</t>
    <rPh sb="0" eb="2">
      <t>ケイザイ</t>
    </rPh>
    <rPh sb="2" eb="5">
      <t>カンコウキョク</t>
    </rPh>
    <rPh sb="5" eb="10">
      <t>カンコウキカクカ</t>
    </rPh>
    <phoneticPr fontId="1"/>
  </si>
  <si>
    <t>記入方法が不明な場合は記入例をご確認ください。</t>
    <rPh sb="0" eb="4">
      <t>キニュウホウホウ</t>
    </rPh>
    <rPh sb="5" eb="7">
      <t>フメイ</t>
    </rPh>
    <rPh sb="8" eb="10">
      <t>バアイ</t>
    </rPh>
    <rPh sb="11" eb="13">
      <t>キニュウ</t>
    </rPh>
    <rPh sb="13" eb="14">
      <t>レイ</t>
    </rPh>
    <rPh sb="16" eb="18">
      <t>カクニン</t>
    </rPh>
    <phoneticPr fontId="1"/>
  </si>
  <si>
    <t>土木</t>
    <rPh sb="0" eb="2">
      <t>ドボク</t>
    </rPh>
    <phoneticPr fontId="1"/>
  </si>
  <si>
    <t>その他</t>
    <rPh sb="2" eb="3">
      <t>タ</t>
    </rPh>
    <phoneticPr fontId="1"/>
  </si>
  <si>
    <t>例：語学留学（アメリカ）、●●専門学校（●●専攻）通学　（内容を具体的に記入してください）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</si>
</sst>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quot;採&quot;&quot;用&quot;\(&quot;キ&quot;&quot;ャ&quot;&quot;リ&quot;&quot;ア&quot;&quot;リ&quot;&quot;タ&quot;&quot;ー&quot;&quot;ン&quot;\)"/>
    <numFmt numFmtId="177" formatCode="[$-411]ggge&quot;年&quot;m&quot;月&quot;d&quot;日&quot;;@"/>
  </numFmts>
  <fonts count="24">
    <font>
      <sz val="11"/>
      <name val="ＭＳ Ｐゴシック"/>
      <family val="3"/>
      <charset val="128"/>
    </font>
    <font>
      <sz val="6"/>
      <name val="ＭＳ Ｐゴシック"/>
      <family val="3"/>
      <charset val="128"/>
    </font>
    <font>
      <u/>
      <sz val="11"/>
      <color indexed="12"/>
      <name val="ＭＳ Ｐゴシック"/>
      <family val="3"/>
      <charset val="128"/>
    </font>
    <font>
      <b/>
      <sz val="17"/>
      <name val="ＭＳ Ｐゴシック"/>
      <family val="3"/>
      <charset val="128"/>
    </font>
    <font>
      <sz val="17"/>
      <name val="ＭＳ Ｐゴシック"/>
      <family val="3"/>
      <charset val="128"/>
    </font>
    <font>
      <b/>
      <sz val="9.5"/>
      <name val="ＭＳ Ｐゴシック"/>
      <family val="3"/>
      <charset val="128"/>
    </font>
    <font>
      <sz val="9.5"/>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u/>
      <sz val="8"/>
      <name val="ＭＳ Ｐゴシック"/>
      <family val="3"/>
      <charset val="128"/>
    </font>
    <font>
      <sz val="11"/>
      <name val="Meiryo UI"/>
      <family val="3"/>
      <charset val="128"/>
    </font>
    <font>
      <b/>
      <sz val="12"/>
      <name val="Meiryo UI"/>
      <family val="3"/>
      <charset val="128"/>
    </font>
    <font>
      <u val="double"/>
      <sz val="9"/>
      <name val="ＭＳ Ｐゴシック"/>
      <family val="3"/>
      <charset val="128"/>
    </font>
    <font>
      <b/>
      <sz val="9"/>
      <name val="ＭＳ Ｐゴシック"/>
      <family val="3"/>
      <charset val="128"/>
    </font>
    <font>
      <b/>
      <sz val="8"/>
      <name val="ＭＳ Ｐゴシック"/>
      <family val="3"/>
      <charset val="128"/>
    </font>
    <font>
      <b/>
      <sz val="11"/>
      <color theme="0"/>
      <name val="ＭＳ Ｐゴシック"/>
      <family val="3"/>
      <charset val="128"/>
    </font>
    <font>
      <sz val="11"/>
      <color theme="1"/>
      <name val="ＭＳ Ｐゴシック"/>
      <family val="3"/>
      <charset val="128"/>
    </font>
    <font>
      <b/>
      <sz val="9"/>
      <color indexed="81"/>
      <name val="MS P ゴシック"/>
      <family val="3"/>
      <charset val="128"/>
    </font>
    <font>
      <b/>
      <sz val="6"/>
      <name val="ＭＳ Ｐゴシック"/>
      <family val="3"/>
      <charset val="128"/>
    </font>
    <font>
      <sz val="6"/>
      <name val="ＭＳ Ｐ明朝"/>
      <family val="1"/>
      <charset val="128"/>
    </font>
    <font>
      <sz val="6"/>
      <name val="Times New Roman"/>
      <family val="1"/>
    </font>
    <font>
      <sz val="11"/>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149967955565050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tint="-0.249977111117893"/>
        <bgColor indexed="64"/>
      </patternFill>
    </fill>
  </fills>
  <borders count="48">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2" fillId="0" borderId="0" applyNumberFormat="0" applyFill="0" applyBorder="0" applyAlignment="0" applyProtection="0">
      <alignment vertical="top"/>
      <protection locked="0"/>
    </xf>
    <xf numFmtId="0" fontId="23" fillId="0" borderId="0"/>
  </cellStyleXfs>
  <cellXfs count="357">
    <xf numFmtId="0" fontId="0" fillId="0" borderId="0" xfId="0"/>
    <xf numFmtId="0" fontId="0" fillId="0" borderId="0" xfId="0" applyFont="1"/>
    <xf numFmtId="0" fontId="0" fillId="0" borderId="0" xfId="0" applyFont="1" applyAlignment="1"/>
    <xf numFmtId="0" fontId="6" fillId="0" borderId="0" xfId="0" applyFont="1" applyBorder="1" applyAlignment="1">
      <alignment wrapText="1" shrinkToFit="1"/>
    </xf>
    <xf numFmtId="0" fontId="0" fillId="0" borderId="0" xfId="0" applyFont="1" applyBorder="1" applyAlignment="1">
      <alignment wrapText="1" shrinkToFit="1"/>
    </xf>
    <xf numFmtId="0" fontId="0" fillId="0" borderId="2" xfId="0" applyFont="1" applyBorder="1"/>
    <xf numFmtId="0" fontId="7" fillId="0" borderId="4" xfId="0" applyFont="1" applyFill="1" applyBorder="1" applyAlignment="1">
      <alignment vertical="center"/>
    </xf>
    <xf numFmtId="0" fontId="0" fillId="0" borderId="0" xfId="0" applyFont="1" applyBorder="1" applyAlignment="1">
      <alignment vertical="center"/>
    </xf>
    <xf numFmtId="0" fontId="7" fillId="0" borderId="0" xfId="0" applyFont="1" applyBorder="1" applyAlignment="1">
      <alignment vertical="center"/>
    </xf>
    <xf numFmtId="0" fontId="0" fillId="0" borderId="0" xfId="0" applyFont="1" applyAlignment="1">
      <alignment vertical="center"/>
    </xf>
    <xf numFmtId="0" fontId="0" fillId="0" borderId="0" xfId="0" applyFont="1" applyBorder="1"/>
    <xf numFmtId="0" fontId="7" fillId="0" borderId="0" xfId="0" applyFont="1" applyBorder="1"/>
    <xf numFmtId="0" fontId="9" fillId="0" borderId="0" xfId="0" applyFont="1"/>
    <xf numFmtId="0" fontId="7" fillId="0" borderId="0" xfId="0" applyFont="1" applyFill="1" applyBorder="1" applyAlignment="1">
      <alignment vertical="center"/>
    </xf>
    <xf numFmtId="0" fontId="9" fillId="0" borderId="0" xfId="0" applyFont="1" applyFill="1" applyBorder="1" applyAlignment="1">
      <alignment vertical="center"/>
    </xf>
    <xf numFmtId="0" fontId="7" fillId="0" borderId="2" xfId="0" applyFont="1" applyBorder="1" applyAlignment="1">
      <alignment vertical="center"/>
    </xf>
    <xf numFmtId="0" fontId="9" fillId="0" borderId="0" xfId="0" applyFont="1" applyAlignment="1">
      <alignment vertical="center"/>
    </xf>
    <xf numFmtId="0" fontId="7" fillId="0" borderId="1" xfId="0" applyFont="1" applyBorder="1"/>
    <xf numFmtId="0" fontId="7" fillId="0" borderId="2" xfId="0" applyFont="1" applyBorder="1"/>
    <xf numFmtId="0" fontId="7" fillId="0" borderId="7" xfId="0" applyFont="1" applyBorder="1"/>
    <xf numFmtId="0" fontId="7" fillId="0" borderId="13" xfId="0" applyFont="1" applyBorder="1"/>
    <xf numFmtId="0" fontId="7" fillId="0" borderId="1" xfId="0" applyFont="1" applyBorder="1" applyAlignment="1">
      <alignment vertical="center" wrapText="1"/>
    </xf>
    <xf numFmtId="0" fontId="7" fillId="0" borderId="1" xfId="0" applyFont="1" applyBorder="1" applyAlignment="1">
      <alignment wrapText="1"/>
    </xf>
    <xf numFmtId="0" fontId="10" fillId="0" borderId="2" xfId="0" applyFont="1" applyBorder="1" applyAlignment="1">
      <alignment vertical="center"/>
    </xf>
    <xf numFmtId="0" fontId="0" fillId="0" borderId="1" xfId="0" applyFont="1" applyBorder="1" applyAlignment="1">
      <alignment vertical="center"/>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8" fillId="0" borderId="0" xfId="0" applyFont="1" applyFill="1" applyBorder="1" applyAlignment="1">
      <alignment horizontal="center" vertical="center"/>
    </xf>
    <xf numFmtId="0" fontId="13" fillId="0" borderId="0" xfId="0" applyFont="1"/>
    <xf numFmtId="0" fontId="0" fillId="0" borderId="0" xfId="0" applyFont="1" applyBorder="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15" fillId="2" borderId="8" xfId="0" applyFont="1" applyFill="1" applyBorder="1" applyAlignment="1">
      <alignment vertical="center"/>
    </xf>
    <xf numFmtId="0" fontId="10" fillId="2" borderId="13" xfId="0" applyFont="1" applyFill="1" applyBorder="1" applyAlignment="1">
      <alignment vertical="center"/>
    </xf>
    <xf numFmtId="0" fontId="7" fillId="2" borderId="2" xfId="0" applyFont="1" applyFill="1" applyBorder="1" applyAlignment="1">
      <alignment vertical="center"/>
    </xf>
    <xf numFmtId="0" fontId="10" fillId="2" borderId="4" xfId="0" applyFont="1" applyFill="1" applyBorder="1" applyAlignment="1">
      <alignment horizontal="left" vertical="center"/>
    </xf>
    <xf numFmtId="0" fontId="9" fillId="2" borderId="0" xfId="0" applyFont="1" applyFill="1" applyAlignment="1">
      <alignment vertical="center"/>
    </xf>
    <xf numFmtId="0" fontId="9" fillId="2" borderId="2" xfId="0" applyFont="1" applyFill="1" applyBorder="1" applyAlignment="1">
      <alignment vertical="center"/>
    </xf>
    <xf numFmtId="0" fontId="7" fillId="2" borderId="7" xfId="0" applyFont="1" applyFill="1" applyBorder="1" applyAlignment="1">
      <alignment vertical="center"/>
    </xf>
    <xf numFmtId="0" fontId="9" fillId="2" borderId="18" xfId="0" applyFont="1" applyFill="1" applyBorder="1"/>
    <xf numFmtId="0" fontId="10" fillId="2" borderId="18" xfId="0" applyFont="1" applyFill="1" applyBorder="1" applyAlignment="1">
      <alignment vertical="center"/>
    </xf>
    <xf numFmtId="0" fontId="7" fillId="2" borderId="18" xfId="0" applyFont="1" applyFill="1" applyBorder="1" applyAlignment="1">
      <alignment vertical="top"/>
    </xf>
    <xf numFmtId="0" fontId="7" fillId="2" borderId="18" xfId="0" applyFont="1" applyFill="1" applyBorder="1"/>
    <xf numFmtId="0" fontId="10" fillId="2" borderId="18" xfId="0" applyFont="1" applyFill="1" applyBorder="1" applyAlignment="1">
      <alignment vertical="center" wrapText="1"/>
    </xf>
    <xf numFmtId="0" fontId="7" fillId="0" borderId="0" xfId="0" applyFont="1" applyBorder="1" applyAlignment="1">
      <alignment vertical="center" wrapText="1"/>
    </xf>
    <xf numFmtId="0" fontId="10" fillId="2" borderId="26" xfId="0" applyFont="1" applyFill="1" applyBorder="1" applyAlignment="1">
      <alignment vertical="top"/>
    </xf>
    <xf numFmtId="0" fontId="7" fillId="4" borderId="1" xfId="0" applyFont="1" applyFill="1" applyBorder="1" applyAlignment="1">
      <alignment vertical="center"/>
    </xf>
    <xf numFmtId="0" fontId="0" fillId="4" borderId="0" xfId="0" applyFont="1" applyFill="1" applyBorder="1" applyAlignment="1">
      <alignment vertical="center" wrapText="1"/>
    </xf>
    <xf numFmtId="0" fontId="7" fillId="4" borderId="0" xfId="0" applyFont="1" applyFill="1" applyBorder="1" applyAlignment="1">
      <alignment vertical="top"/>
    </xf>
    <xf numFmtId="0" fontId="10" fillId="4" borderId="0" xfId="0" applyFont="1" applyFill="1" applyBorder="1" applyAlignment="1">
      <alignment vertical="top"/>
    </xf>
    <xf numFmtId="0" fontId="0" fillId="2" borderId="4" xfId="0" applyFont="1" applyFill="1" applyBorder="1" applyAlignment="1">
      <alignment vertical="center" wrapText="1"/>
    </xf>
    <xf numFmtId="0" fontId="0" fillId="2" borderId="5" xfId="0" applyFont="1" applyFill="1" applyBorder="1" applyAlignment="1"/>
    <xf numFmtId="0" fontId="10" fillId="2" borderId="0" xfId="0" applyFont="1" applyFill="1" applyBorder="1" applyAlignment="1">
      <alignment vertical="top"/>
    </xf>
    <xf numFmtId="0" fontId="9" fillId="2" borderId="0" xfId="0" applyFont="1" applyFill="1" applyBorder="1"/>
    <xf numFmtId="0" fontId="10" fillId="2" borderId="0" xfId="0" applyFont="1" applyFill="1" applyBorder="1" applyAlignment="1">
      <alignment vertical="center"/>
    </xf>
    <xf numFmtId="0" fontId="10" fillId="2" borderId="1" xfId="0" applyFont="1" applyFill="1" applyBorder="1" applyAlignment="1">
      <alignment vertical="top"/>
    </xf>
    <xf numFmtId="0" fontId="10" fillId="0" borderId="8" xfId="0" applyFont="1" applyBorder="1" applyAlignment="1">
      <alignment vertical="center"/>
    </xf>
    <xf numFmtId="0" fontId="15" fillId="2" borderId="9" xfId="0" applyFont="1" applyFill="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12" fillId="0" borderId="22" xfId="0" applyFont="1" applyBorder="1" applyAlignment="1">
      <alignment vertical="center"/>
    </xf>
    <xf numFmtId="176" fontId="5" fillId="0" borderId="0" xfId="0" applyNumberFormat="1" applyFont="1" applyBorder="1" applyAlignment="1"/>
    <xf numFmtId="177" fontId="18" fillId="0" borderId="27" xfId="0" applyNumberFormat="1" applyFont="1" applyBorder="1"/>
    <xf numFmtId="177" fontId="18" fillId="0" borderId="28" xfId="0" applyNumberFormat="1" applyFont="1" applyBorder="1"/>
    <xf numFmtId="177" fontId="18" fillId="0" borderId="29" xfId="0" applyNumberFormat="1" applyFont="1" applyBorder="1"/>
    <xf numFmtId="0" fontId="17" fillId="5" borderId="30" xfId="0" applyFont="1" applyFill="1" applyBorder="1"/>
    <xf numFmtId="0" fontId="17" fillId="5" borderId="31" xfId="0" applyFont="1" applyFill="1" applyBorder="1"/>
    <xf numFmtId="0" fontId="17" fillId="5" borderId="32" xfId="0" applyFont="1" applyFill="1" applyBorder="1"/>
    <xf numFmtId="177" fontId="18" fillId="6" borderId="30" xfId="0" applyNumberFormat="1" applyFont="1" applyFill="1" applyBorder="1"/>
    <xf numFmtId="177" fontId="18" fillId="6" borderId="31" xfId="0" applyNumberFormat="1" applyFont="1" applyFill="1" applyBorder="1"/>
    <xf numFmtId="177" fontId="18" fillId="6" borderId="32" xfId="0" applyNumberFormat="1" applyFont="1" applyFill="1" applyBorder="1"/>
    <xf numFmtId="0" fontId="7" fillId="0" borderId="0" xfId="0" applyNumberFormat="1" applyFont="1" applyBorder="1" applyAlignment="1">
      <alignment vertical="top"/>
    </xf>
    <xf numFmtId="0" fontId="7" fillId="0" borderId="8" xfId="0" applyNumberFormat="1" applyFont="1" applyBorder="1" applyAlignment="1">
      <alignment vertical="top"/>
    </xf>
    <xf numFmtId="177" fontId="0" fillId="0" borderId="0" xfId="0" applyNumberFormat="1"/>
    <xf numFmtId="14" fontId="0" fillId="0" borderId="0" xfId="0" applyNumberFormat="1"/>
    <xf numFmtId="0" fontId="0" fillId="7" borderId="0" xfId="0" applyFill="1"/>
    <xf numFmtId="0" fontId="7" fillId="0" borderId="0" xfId="0" applyFont="1" applyBorder="1" applyAlignment="1">
      <alignment horizontal="center" vertical="center"/>
    </xf>
    <xf numFmtId="0" fontId="7" fillId="0" borderId="0" xfId="0" applyFont="1" applyBorder="1" applyAlignment="1">
      <alignment vertical="center" shrinkToFit="1"/>
    </xf>
    <xf numFmtId="0" fontId="0" fillId="0" borderId="8" xfId="0" applyFont="1" applyBorder="1" applyAlignment="1">
      <alignment horizontal="left" vertical="center"/>
    </xf>
    <xf numFmtId="0" fontId="7" fillId="0" borderId="0" xfId="0" applyFont="1" applyAlignment="1">
      <alignment vertical="center"/>
    </xf>
    <xf numFmtId="0" fontId="9" fillId="0" borderId="0" xfId="0" applyFont="1" applyFill="1" applyAlignment="1">
      <alignment vertical="center"/>
    </xf>
    <xf numFmtId="0" fontId="11" fillId="0" borderId="0" xfId="0" applyFont="1" applyFill="1" applyBorder="1" applyAlignment="1">
      <alignment vertical="center" wrapText="1"/>
    </xf>
    <xf numFmtId="0" fontId="15" fillId="2" borderId="12" xfId="0" applyFont="1" applyFill="1" applyBorder="1" applyAlignment="1">
      <alignment vertical="center"/>
    </xf>
    <xf numFmtId="0" fontId="7" fillId="0" borderId="2"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14" fontId="0" fillId="0" borderId="0" xfId="0" applyNumberFormat="1" applyFont="1" applyAlignment="1">
      <alignment horizontal="left" vertical="center"/>
    </xf>
    <xf numFmtId="0" fontId="7" fillId="2" borderId="46" xfId="0" applyFont="1" applyFill="1" applyBorder="1" applyAlignment="1">
      <alignment vertical="top"/>
    </xf>
    <xf numFmtId="0" fontId="7" fillId="2" borderId="46" xfId="0" applyFont="1" applyFill="1" applyBorder="1"/>
    <xf numFmtId="0" fontId="7" fillId="0" borderId="8" xfId="0" applyFont="1" applyBorder="1" applyAlignment="1">
      <alignment wrapText="1"/>
    </xf>
    <xf numFmtId="0" fontId="7" fillId="0" borderId="0" xfId="0" applyFont="1" applyBorder="1" applyAlignment="1">
      <alignment wrapText="1"/>
    </xf>
    <xf numFmtId="0" fontId="0" fillId="0" borderId="0" xfId="0" applyFont="1" applyFill="1" applyBorder="1"/>
    <xf numFmtId="0" fontId="7" fillId="2" borderId="3" xfId="0" applyFont="1" applyFill="1" applyBorder="1" applyAlignment="1">
      <alignment vertical="center"/>
    </xf>
    <xf numFmtId="0" fontId="7" fillId="2" borderId="4" xfId="0" applyFont="1" applyFill="1" applyBorder="1" applyAlignment="1">
      <alignment vertical="center"/>
    </xf>
    <xf numFmtId="0" fontId="0" fillId="0" borderId="0" xfId="0" applyFont="1" applyBorder="1" applyAlignment="1">
      <alignment horizontal="center" vertical="center"/>
    </xf>
    <xf numFmtId="0" fontId="0" fillId="0" borderId="2" xfId="0" applyFont="1" applyBorder="1" applyAlignment="1">
      <alignment horizontal="center"/>
    </xf>
    <xf numFmtId="0" fontId="18" fillId="6" borderId="47" xfId="0" applyFont="1" applyFill="1" applyBorder="1"/>
    <xf numFmtId="0" fontId="18" fillId="0" borderId="47" xfId="0" applyFont="1" applyBorder="1"/>
    <xf numFmtId="0" fontId="9" fillId="2" borderId="8" xfId="0" applyFont="1" applyFill="1" applyBorder="1"/>
    <xf numFmtId="0" fontId="10" fillId="2" borderId="8" xfId="0" applyFont="1" applyFill="1" applyBorder="1" applyAlignment="1">
      <alignment vertical="center" wrapText="1"/>
    </xf>
    <xf numFmtId="0" fontId="10" fillId="2" borderId="8" xfId="0" applyFont="1" applyFill="1" applyBorder="1" applyAlignment="1">
      <alignment vertical="center"/>
    </xf>
    <xf numFmtId="0" fontId="7" fillId="2" borderId="8" xfId="0" applyFont="1" applyFill="1" applyBorder="1"/>
    <xf numFmtId="0" fontId="0" fillId="2" borderId="8" xfId="0" applyFont="1" applyFill="1" applyBorder="1"/>
    <xf numFmtId="0" fontId="7" fillId="2" borderId="3" xfId="0" applyFont="1" applyFill="1" applyBorder="1"/>
    <xf numFmtId="0" fontId="7" fillId="2" borderId="4" xfId="0" applyFont="1" applyFill="1" applyBorder="1"/>
    <xf numFmtId="0" fontId="0" fillId="2" borderId="4" xfId="0" applyFont="1" applyFill="1" applyBorder="1"/>
    <xf numFmtId="0" fontId="0" fillId="2" borderId="5" xfId="0" applyFont="1" applyFill="1" applyBorder="1"/>
    <xf numFmtId="0" fontId="7" fillId="4" borderId="3" xfId="0" applyFont="1" applyFill="1" applyBorder="1" applyAlignment="1">
      <alignment vertical="center"/>
    </xf>
    <xf numFmtId="0" fontId="0" fillId="4" borderId="4" xfId="0" applyFont="1" applyFill="1" applyBorder="1" applyAlignment="1">
      <alignment vertical="center" wrapText="1"/>
    </xf>
    <xf numFmtId="0" fontId="9" fillId="4" borderId="4" xfId="0" applyFont="1" applyFill="1" applyBorder="1" applyAlignment="1">
      <alignment vertical="center"/>
    </xf>
    <xf numFmtId="0" fontId="7" fillId="4" borderId="4" xfId="0" applyFont="1" applyFill="1" applyBorder="1" applyAlignment="1">
      <alignment vertical="center"/>
    </xf>
    <xf numFmtId="0" fontId="9" fillId="2" borderId="4" xfId="0" applyFont="1" applyFill="1" applyBorder="1"/>
    <xf numFmtId="0" fontId="7" fillId="2" borderId="4" xfId="0" applyFont="1" applyFill="1" applyBorder="1" applyAlignment="1">
      <alignment vertical="top"/>
    </xf>
    <xf numFmtId="0" fontId="0" fillId="8" borderId="8" xfId="0" applyFont="1" applyFill="1" applyBorder="1"/>
    <xf numFmtId="0" fontId="0" fillId="8" borderId="12" xfId="0" applyFont="1" applyFill="1" applyBorder="1"/>
    <xf numFmtId="0" fontId="7" fillId="8" borderId="9" xfId="0" applyFont="1" applyFill="1" applyBorder="1"/>
    <xf numFmtId="0" fontId="6" fillId="0" borderId="0" xfId="0" applyFont="1" applyBorder="1" applyAlignment="1">
      <alignment horizontal="left" vertical="center"/>
    </xf>
    <xf numFmtId="0" fontId="0" fillId="0" borderId="1" xfId="0" applyFont="1" applyBorder="1" applyAlignment="1">
      <alignment horizontal="left" vertical="top" wrapText="1"/>
    </xf>
    <xf numFmtId="0" fontId="0" fillId="0" borderId="0" xfId="0" applyFont="1" applyBorder="1" applyAlignment="1">
      <alignment horizontal="left" vertical="top" wrapText="1"/>
    </xf>
    <xf numFmtId="0" fontId="0" fillId="0" borderId="6" xfId="0" applyFont="1" applyBorder="1" applyAlignment="1">
      <alignment horizontal="left" vertical="top" wrapText="1"/>
    </xf>
    <xf numFmtId="0" fontId="0" fillId="0" borderId="13"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7" fillId="0" borderId="25"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3" borderId="9"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2"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1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0" fillId="0" borderId="0" xfId="0" applyFont="1" applyAlignment="1">
      <alignment horizontal="center" vertical="center"/>
    </xf>
    <xf numFmtId="0" fontId="7" fillId="0" borderId="9" xfId="0" applyNumberFormat="1" applyFont="1" applyBorder="1" applyAlignment="1">
      <alignment horizontal="left" vertical="top" wrapText="1"/>
    </xf>
    <xf numFmtId="0" fontId="7" fillId="0" borderId="8" xfId="0" applyNumberFormat="1" applyFont="1" applyBorder="1" applyAlignment="1">
      <alignment horizontal="left" vertical="top" wrapText="1"/>
    </xf>
    <xf numFmtId="0" fontId="7" fillId="0" borderId="12" xfId="0" applyNumberFormat="1" applyFont="1" applyBorder="1" applyAlignment="1">
      <alignment horizontal="left" vertical="top" wrapText="1"/>
    </xf>
    <xf numFmtId="0" fontId="8" fillId="0" borderId="8"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shrinkToFit="1"/>
    </xf>
    <xf numFmtId="0" fontId="7" fillId="0" borderId="7" xfId="0" applyFont="1" applyBorder="1" applyAlignment="1">
      <alignment horizontal="center" vertical="center" shrinkToFit="1"/>
    </xf>
    <xf numFmtId="0" fontId="7" fillId="2" borderId="9"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12" xfId="0" applyFont="1" applyFill="1" applyBorder="1" applyAlignment="1">
      <alignment horizontal="center" vertical="center" textRotation="255"/>
    </xf>
    <xf numFmtId="0" fontId="7" fillId="2" borderId="1" xfId="0" applyFont="1" applyFill="1" applyBorder="1" applyAlignment="1">
      <alignment horizontal="center" vertical="center" textRotation="255"/>
    </xf>
    <xf numFmtId="0" fontId="7" fillId="2" borderId="0"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3" xfId="0" applyFont="1" applyFill="1" applyBorder="1" applyAlignment="1">
      <alignment vertical="center"/>
    </xf>
    <xf numFmtId="0" fontId="7" fillId="2" borderId="4" xfId="0" applyFont="1" applyFill="1" applyBorder="1" applyAlignment="1">
      <alignmen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0" fillId="0" borderId="7" xfId="0" applyFont="1" applyBorder="1" applyAlignment="1">
      <alignment horizontal="center" vertical="center"/>
    </xf>
    <xf numFmtId="0" fontId="10" fillId="0" borderId="9" xfId="0" applyFont="1" applyBorder="1" applyAlignment="1" applyProtection="1">
      <alignment horizontal="center" vertical="top"/>
      <protection locked="0"/>
    </xf>
    <xf numFmtId="0" fontId="10" fillId="0" borderId="8" xfId="0" applyFont="1" applyBorder="1" applyAlignment="1" applyProtection="1">
      <alignment horizontal="center" vertical="top"/>
      <protection locked="0"/>
    </xf>
    <xf numFmtId="0" fontId="7" fillId="2" borderId="9" xfId="0" applyFont="1" applyFill="1" applyBorder="1" applyAlignment="1" applyProtection="1">
      <alignment horizontal="center" vertical="center" wrapText="1" shrinkToFit="1"/>
      <protection locked="0"/>
    </xf>
    <xf numFmtId="0" fontId="7" fillId="2" borderId="8" xfId="0" applyFont="1" applyFill="1" applyBorder="1" applyAlignment="1" applyProtection="1">
      <alignment horizontal="center" vertical="center" wrapText="1" shrinkToFit="1"/>
      <protection locked="0"/>
    </xf>
    <xf numFmtId="0" fontId="7" fillId="2" borderId="1" xfId="0" applyFont="1" applyFill="1" applyBorder="1" applyAlignment="1" applyProtection="1">
      <alignment horizontal="center" vertical="center" wrapText="1" shrinkToFit="1"/>
      <protection locked="0"/>
    </xf>
    <xf numFmtId="0" fontId="7" fillId="2" borderId="0" xfId="0" applyFont="1" applyFill="1" applyBorder="1" applyAlignment="1" applyProtection="1">
      <alignment horizontal="center" vertical="center" wrapText="1" shrinkToFit="1"/>
      <protection locked="0"/>
    </xf>
    <xf numFmtId="0" fontId="7" fillId="2" borderId="6" xfId="0" applyFont="1" applyFill="1" applyBorder="1" applyAlignment="1" applyProtection="1">
      <alignment horizontal="center" vertical="center" wrapText="1" shrinkToFit="1"/>
      <protection locked="0"/>
    </xf>
    <xf numFmtId="0" fontId="7" fillId="2" borderId="13"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7" fillId="2" borderId="7" xfId="0" applyFont="1" applyFill="1" applyBorder="1" applyAlignment="1" applyProtection="1">
      <alignment horizontal="center" vertical="center" wrapText="1" shrinkToFit="1"/>
      <protection locked="0"/>
    </xf>
    <xf numFmtId="0" fontId="7" fillId="2" borderId="9"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0" fillId="0" borderId="2" xfId="0" applyFont="1" applyBorder="1" applyAlignment="1">
      <alignment horizontal="center"/>
    </xf>
    <xf numFmtId="0" fontId="10" fillId="0" borderId="13" xfId="0" applyFont="1" applyBorder="1" applyAlignment="1" applyProtection="1">
      <alignment horizontal="center"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horizontal="center" vertical="center"/>
      <protection locked="0"/>
    </xf>
    <xf numFmtId="0" fontId="0" fillId="0" borderId="1"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8" fillId="0" borderId="9" xfId="1" applyFont="1" applyBorder="1" applyAlignment="1" applyProtection="1">
      <alignment horizontal="center" vertical="center" shrinkToFit="1"/>
      <protection locked="0"/>
    </xf>
    <xf numFmtId="0" fontId="8" fillId="0" borderId="8" xfId="1" applyFont="1" applyBorder="1" applyAlignment="1" applyProtection="1">
      <alignment horizontal="center" vertical="center" shrinkToFit="1"/>
      <protection locked="0"/>
    </xf>
    <xf numFmtId="0" fontId="8" fillId="0" borderId="13" xfId="1" applyFont="1" applyBorder="1" applyAlignment="1" applyProtection="1">
      <alignment horizontal="center" vertical="center" shrinkToFit="1"/>
      <protection locked="0"/>
    </xf>
    <xf numFmtId="0" fontId="8" fillId="0" borderId="2" xfId="1" applyFont="1" applyBorder="1" applyAlignment="1" applyProtection="1">
      <alignment horizontal="center" vertical="center" shrinkToFit="1"/>
      <protection locked="0"/>
    </xf>
    <xf numFmtId="0" fontId="15" fillId="2" borderId="3" xfId="0" applyFont="1" applyFill="1" applyBorder="1" applyAlignment="1">
      <alignment horizontal="left" vertical="center" wrapText="1"/>
    </xf>
    <xf numFmtId="0" fontId="15" fillId="2" borderId="5" xfId="0" applyFont="1" applyFill="1" applyBorder="1" applyAlignment="1">
      <alignment horizontal="left" vertical="center"/>
    </xf>
    <xf numFmtId="14" fontId="8" fillId="0" borderId="9" xfId="1" applyNumberFormat="1" applyFont="1" applyBorder="1" applyAlignment="1" applyProtection="1">
      <alignment horizontal="center" vertical="center" shrinkToFit="1"/>
      <protection locked="0"/>
    </xf>
    <xf numFmtId="0" fontId="8" fillId="0" borderId="12" xfId="1" applyFont="1" applyBorder="1" applyAlignment="1" applyProtection="1">
      <alignment horizontal="center" vertical="center" shrinkToFit="1"/>
      <protection locked="0"/>
    </xf>
    <xf numFmtId="0" fontId="8" fillId="0" borderId="7" xfId="1" applyFont="1" applyBorder="1" applyAlignment="1" applyProtection="1">
      <alignment horizontal="center" vertical="center" shrinkToFit="1"/>
      <protection locked="0"/>
    </xf>
    <xf numFmtId="0" fontId="7" fillId="2" borderId="25" xfId="0" applyFont="1" applyFill="1" applyBorder="1" applyAlignment="1">
      <alignment horizontal="center" vertical="center"/>
    </xf>
    <xf numFmtId="0" fontId="7" fillId="2" borderId="24" xfId="0" applyFont="1" applyFill="1" applyBorder="1" applyAlignment="1">
      <alignment horizontal="center" vertical="center"/>
    </xf>
    <xf numFmtId="0" fontId="7" fillId="0" borderId="8" xfId="0" applyFont="1" applyBorder="1" applyAlignment="1">
      <alignment horizontal="center" vertical="center" shrinkToFit="1"/>
    </xf>
    <xf numFmtId="0" fontId="8" fillId="0" borderId="9"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0" fillId="0" borderId="1" xfId="0" applyFont="1" applyBorder="1" applyAlignment="1">
      <alignment horizontal="center" vertical="top"/>
    </xf>
    <xf numFmtId="0" fontId="10" fillId="0" borderId="0" xfId="0" applyFont="1" applyBorder="1" applyAlignment="1">
      <alignment horizontal="center" vertical="top"/>
    </xf>
    <xf numFmtId="0" fontId="0" fillId="0" borderId="2" xfId="0" applyFont="1" applyBorder="1" applyAlignment="1">
      <alignment horizontal="left"/>
    </xf>
    <xf numFmtId="0" fontId="10" fillId="0" borderId="8" xfId="0" applyFont="1" applyBorder="1" applyAlignment="1" applyProtection="1">
      <alignment horizontal="center" vertical="center"/>
      <protection locked="0"/>
    </xf>
    <xf numFmtId="0" fontId="0" fillId="0" borderId="0" xfId="0" applyFont="1" applyBorder="1" applyAlignment="1">
      <alignment horizontal="center" vertical="center"/>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left" vertical="center"/>
    </xf>
    <xf numFmtId="0" fontId="0" fillId="0" borderId="2" xfId="0" applyFont="1" applyBorder="1" applyAlignment="1" applyProtection="1">
      <alignment horizontal="center"/>
      <protection locked="0"/>
    </xf>
    <xf numFmtId="0" fontId="0" fillId="0" borderId="9"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7" fillId="2" borderId="2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4" xfId="0" applyFont="1" applyFill="1" applyBorder="1" applyAlignment="1">
      <alignment vertical="center"/>
    </xf>
    <xf numFmtId="0" fontId="7" fillId="2" borderId="22" xfId="0" applyFont="1" applyFill="1" applyBorder="1" applyAlignment="1">
      <alignment horizontal="left" vertical="center"/>
    </xf>
    <xf numFmtId="0" fontId="0" fillId="0" borderId="0" xfId="0" applyFont="1" applyBorder="1" applyAlignment="1">
      <alignment horizontal="left" vertical="top" shrinkToFit="1"/>
    </xf>
    <xf numFmtId="0" fontId="8" fillId="0" borderId="9"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9"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14" fontId="8" fillId="0" borderId="9" xfId="0" applyNumberFormat="1" applyFont="1" applyBorder="1" applyAlignment="1" applyProtection="1">
      <alignment horizontal="center" vertical="center"/>
      <protection locked="0"/>
    </xf>
    <xf numFmtId="14" fontId="8" fillId="0" borderId="8" xfId="0" applyNumberFormat="1" applyFont="1" applyBorder="1" applyAlignment="1" applyProtection="1">
      <alignment horizontal="center" vertical="center"/>
      <protection locked="0"/>
    </xf>
    <xf numFmtId="14" fontId="8" fillId="0" borderId="12" xfId="0" applyNumberFormat="1" applyFont="1" applyBorder="1" applyAlignment="1" applyProtection="1">
      <alignment horizontal="center" vertical="center"/>
      <protection locked="0"/>
    </xf>
    <xf numFmtId="14" fontId="8" fillId="0" borderId="13" xfId="0" applyNumberFormat="1" applyFont="1" applyBorder="1" applyAlignment="1" applyProtection="1">
      <alignment horizontal="center" vertical="center"/>
      <protection locked="0"/>
    </xf>
    <xf numFmtId="14" fontId="8" fillId="0" borderId="2" xfId="0" applyNumberFormat="1" applyFont="1" applyBorder="1" applyAlignment="1" applyProtection="1">
      <alignment horizontal="center" vertical="center"/>
      <protection locked="0"/>
    </xf>
    <xf numFmtId="14" fontId="8" fillId="0" borderId="7" xfId="0" applyNumberFormat="1" applyFont="1" applyBorder="1" applyAlignment="1" applyProtection="1">
      <alignment horizontal="center" vertical="center"/>
      <protection locked="0"/>
    </xf>
    <xf numFmtId="0" fontId="15" fillId="2" borderId="9"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7" xfId="0" applyFont="1" applyFill="1" applyBorder="1" applyAlignment="1">
      <alignment horizontal="center" vertical="center"/>
    </xf>
    <xf numFmtId="0" fontId="8" fillId="0" borderId="9" xfId="0" applyFont="1" applyFill="1" applyBorder="1" applyAlignment="1" applyProtection="1">
      <alignment horizontal="left" vertical="center" shrinkToFit="1"/>
      <protection locked="0"/>
    </xf>
    <xf numFmtId="0" fontId="8" fillId="0" borderId="8" xfId="0" applyFont="1" applyFill="1" applyBorder="1" applyAlignment="1" applyProtection="1">
      <alignment horizontal="left" vertical="center" shrinkToFit="1"/>
      <protection locked="0"/>
    </xf>
    <xf numFmtId="0" fontId="8" fillId="0" borderId="12"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left" vertical="center" shrinkToFit="1"/>
      <protection locked="0"/>
    </xf>
    <xf numFmtId="0" fontId="8" fillId="0" borderId="2" xfId="0" applyFont="1" applyFill="1" applyBorder="1" applyAlignment="1" applyProtection="1">
      <alignment horizontal="left" vertical="center" shrinkToFit="1"/>
      <protection locked="0"/>
    </xf>
    <xf numFmtId="0" fontId="8" fillId="0" borderId="7" xfId="0" applyFont="1" applyFill="1" applyBorder="1" applyAlignment="1" applyProtection="1">
      <alignment horizontal="left" vertical="center" shrinkToFit="1"/>
      <protection locked="0"/>
    </xf>
    <xf numFmtId="0" fontId="21" fillId="0" borderId="9" xfId="0" applyFont="1" applyFill="1" applyBorder="1" applyAlignment="1">
      <alignment horizontal="left" vertical="top"/>
    </xf>
    <xf numFmtId="0" fontId="22" fillId="0" borderId="8" xfId="0" applyFont="1" applyFill="1" applyBorder="1" applyAlignment="1">
      <alignment horizontal="left" vertical="top"/>
    </xf>
    <xf numFmtId="0" fontId="22" fillId="0" borderId="12" xfId="0" applyFont="1" applyFill="1" applyBorder="1" applyAlignment="1">
      <alignment horizontal="left" vertical="top"/>
    </xf>
    <xf numFmtId="0" fontId="22" fillId="0" borderId="13" xfId="0" applyFont="1" applyFill="1" applyBorder="1" applyAlignment="1">
      <alignment horizontal="left" vertical="top"/>
    </xf>
    <xf numFmtId="0" fontId="22" fillId="0" borderId="2" xfId="0" applyFont="1" applyFill="1" applyBorder="1" applyAlignment="1">
      <alignment horizontal="left" vertical="top"/>
    </xf>
    <xf numFmtId="0" fontId="22" fillId="0" borderId="7" xfId="0" applyFont="1" applyFill="1" applyBorder="1" applyAlignment="1">
      <alignment horizontal="left" vertical="top"/>
    </xf>
    <xf numFmtId="49" fontId="8" fillId="0" borderId="8" xfId="0" applyNumberFormat="1" applyFont="1" applyFill="1" applyBorder="1" applyAlignment="1" applyProtection="1">
      <alignment horizontal="center" vertical="center"/>
      <protection locked="0"/>
    </xf>
    <xf numFmtId="49" fontId="8" fillId="0" borderId="12" xfId="0" applyNumberFormat="1" applyFont="1" applyFill="1" applyBorder="1" applyAlignment="1" applyProtection="1">
      <alignment horizontal="center" vertical="center"/>
      <protection locked="0"/>
    </xf>
    <xf numFmtId="49" fontId="8" fillId="0" borderId="2" xfId="0" applyNumberFormat="1" applyFont="1" applyFill="1" applyBorder="1" applyAlignment="1" applyProtection="1">
      <alignment horizontal="center" vertical="center"/>
      <protection locked="0"/>
    </xf>
    <xf numFmtId="49" fontId="8" fillId="0" borderId="7" xfId="0" applyNumberFormat="1" applyFont="1" applyFill="1" applyBorder="1" applyAlignment="1" applyProtection="1">
      <alignment horizontal="center" vertical="center"/>
      <protection locked="0"/>
    </xf>
    <xf numFmtId="0" fontId="8" fillId="1" borderId="38" xfId="0" applyFont="1" applyFill="1" applyBorder="1" applyAlignment="1">
      <alignment horizontal="center" vertical="center" wrapText="1"/>
    </xf>
    <xf numFmtId="0" fontId="8" fillId="1" borderId="39" xfId="0" applyFont="1" applyFill="1" applyBorder="1" applyAlignment="1">
      <alignment horizontal="center" vertical="center" wrapText="1"/>
    </xf>
    <xf numFmtId="0" fontId="8" fillId="1" borderId="40" xfId="0" applyFont="1" applyFill="1" applyBorder="1" applyAlignment="1">
      <alignment horizontal="center" vertical="center" wrapText="1"/>
    </xf>
    <xf numFmtId="0" fontId="8" fillId="1" borderId="41" xfId="0" applyFont="1" applyFill="1" applyBorder="1" applyAlignment="1">
      <alignment horizontal="center" vertical="center" wrapText="1"/>
    </xf>
    <xf numFmtId="0" fontId="8" fillId="1" borderId="0" xfId="0" applyFont="1" applyFill="1" applyBorder="1" applyAlignment="1">
      <alignment horizontal="center" vertical="center" wrapText="1"/>
    </xf>
    <xf numFmtId="0" fontId="8" fillId="1" borderId="42" xfId="0" applyFont="1" applyFill="1" applyBorder="1" applyAlignment="1">
      <alignment horizontal="center" vertical="center" wrapText="1"/>
    </xf>
    <xf numFmtId="0" fontId="8" fillId="1" borderId="43" xfId="0" applyFont="1" applyFill="1" applyBorder="1" applyAlignment="1">
      <alignment horizontal="center" vertical="center" wrapText="1"/>
    </xf>
    <xf numFmtId="0" fontId="8" fillId="1" borderId="44" xfId="0" applyFont="1" applyFill="1" applyBorder="1" applyAlignment="1">
      <alignment horizontal="center" vertical="center" wrapText="1"/>
    </xf>
    <xf numFmtId="0" fontId="8" fillId="1" borderId="45" xfId="0" applyFont="1" applyFill="1" applyBorder="1" applyAlignment="1">
      <alignment horizontal="center" vertical="center" wrapText="1"/>
    </xf>
    <xf numFmtId="0" fontId="15" fillId="2" borderId="22" xfId="0" applyFont="1" applyFill="1" applyBorder="1" applyAlignment="1">
      <alignment horizontal="left" vertical="center"/>
    </xf>
    <xf numFmtId="0" fontId="8" fillId="0" borderId="22" xfId="0" applyFont="1" applyBorder="1" applyAlignment="1">
      <alignment horizontal="center" vertical="center"/>
    </xf>
    <xf numFmtId="0" fontId="15" fillId="2" borderId="24" xfId="0" applyFont="1" applyFill="1" applyBorder="1" applyAlignment="1">
      <alignment horizontal="left" vertical="center"/>
    </xf>
    <xf numFmtId="0" fontId="8" fillId="0" borderId="9" xfId="0" applyNumberFormat="1" applyFont="1" applyBorder="1" applyAlignment="1" applyProtection="1">
      <alignment horizontal="center" vertical="center"/>
      <protection locked="0"/>
    </xf>
    <xf numFmtId="0" fontId="8" fillId="0" borderId="8" xfId="0" applyNumberFormat="1" applyFont="1" applyBorder="1" applyAlignment="1" applyProtection="1">
      <alignment horizontal="center" vertical="center"/>
      <protection locked="0"/>
    </xf>
    <xf numFmtId="0" fontId="8" fillId="0" borderId="13"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0" fillId="0" borderId="8" xfId="0" applyNumberFormat="1" applyFont="1" applyBorder="1" applyAlignment="1" applyProtection="1">
      <alignment horizontal="center" vertical="center"/>
      <protection locked="0"/>
    </xf>
    <xf numFmtId="0" fontId="0" fillId="0" borderId="2" xfId="0" applyNumberFormat="1" applyFont="1" applyBorder="1" applyAlignment="1" applyProtection="1">
      <alignment horizontal="center" vertical="center"/>
      <protection locked="0"/>
    </xf>
    <xf numFmtId="0" fontId="0" fillId="0" borderId="12" xfId="0" applyNumberFormat="1" applyFont="1" applyBorder="1" applyAlignment="1" applyProtection="1">
      <alignment horizontal="center" vertical="center"/>
      <protection locked="0"/>
    </xf>
    <xf numFmtId="0" fontId="0" fillId="0" borderId="7" xfId="0" applyNumberFormat="1" applyFont="1" applyBorder="1" applyAlignment="1" applyProtection="1">
      <alignment horizontal="center" vertical="center"/>
      <protection locked="0"/>
    </xf>
    <xf numFmtId="0" fontId="8" fillId="0" borderId="33" xfId="0" applyFont="1" applyBorder="1" applyAlignment="1" applyProtection="1">
      <alignment horizontal="center" vertical="center" wrapText="1" shrinkToFit="1"/>
      <protection locked="0"/>
    </xf>
    <xf numFmtId="0" fontId="8" fillId="0" borderId="33"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shrinkToFit="1"/>
      <protection locked="0"/>
    </xf>
    <xf numFmtId="0" fontId="16" fillId="2" borderId="17" xfId="0" applyFont="1" applyFill="1" applyBorder="1" applyAlignment="1">
      <alignment horizontal="left" vertical="center"/>
    </xf>
    <xf numFmtId="0" fontId="16" fillId="2" borderId="18" xfId="0" applyFont="1" applyFill="1" applyBorder="1" applyAlignment="1">
      <alignment horizontal="left" vertical="center"/>
    </xf>
    <xf numFmtId="0" fontId="15" fillId="2" borderId="37"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2" xfId="0" applyFont="1" applyFill="1" applyBorder="1" applyAlignment="1">
      <alignment horizontal="left" vertical="center"/>
    </xf>
    <xf numFmtId="0" fontId="7" fillId="0" borderId="20"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0" fillId="0" borderId="8" xfId="0" applyFont="1" applyFill="1" applyBorder="1" applyAlignment="1">
      <alignment horizontal="center" vertical="center"/>
    </xf>
    <xf numFmtId="0" fontId="10" fillId="0" borderId="2" xfId="0" applyFont="1" applyFill="1" applyBorder="1" applyAlignment="1">
      <alignment horizontal="center" vertical="center"/>
    </xf>
    <xf numFmtId="0" fontId="0" fillId="0" borderId="22" xfId="0" applyFont="1" applyBorder="1" applyAlignment="1">
      <alignment horizontal="center" vertical="center"/>
    </xf>
    <xf numFmtId="0" fontId="8" fillId="0" borderId="9"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7" fillId="3" borderId="9"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12"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cellXfs>
  <cellStyles count="3">
    <cellStyle name="ハイパーリンク" xfId="1" builtinId="8"/>
    <cellStyle name="標準" xfId="0" builtinId="0"/>
    <cellStyle name="標準 2" xfId="2"/>
  </cellStyles>
  <dxfs count="165">
    <dxf>
      <font>
        <b/>
        <i val="0"/>
        <strike val="0"/>
        <condense val="0"/>
        <extend val="0"/>
        <outline val="0"/>
        <shadow val="0"/>
        <u val="none"/>
        <vertAlign val="baseline"/>
        <sz val="11"/>
        <color theme="0"/>
        <name val="ＭＳ Ｐゴシック"/>
        <scheme val="none"/>
      </font>
      <fill>
        <patternFill patternType="solid">
          <fgColor theme="4"/>
          <bgColor theme="4"/>
        </patternFill>
      </fill>
      <border diagonalUp="0" diagonalDown="0">
        <left/>
        <right/>
        <top style="thin">
          <color theme="4" tint="0.39997558519241921"/>
        </top>
        <bottom/>
        <vertical/>
        <horizontal/>
      </border>
    </dxf>
    <dxf>
      <fill>
        <patternFill>
          <bgColor theme="0"/>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45</xdr:col>
      <xdr:colOff>27608</xdr:colOff>
      <xdr:row>5</xdr:row>
      <xdr:rowOff>5523</xdr:rowOff>
    </xdr:from>
    <xdr:to>
      <xdr:col>52</xdr:col>
      <xdr:colOff>0</xdr:colOff>
      <xdr:row>6</xdr:row>
      <xdr:rowOff>154609</xdr:rowOff>
    </xdr:to>
    <xdr:sp macro="" textlink="">
      <xdr:nvSpPr>
        <xdr:cNvPr id="2" name="テキスト ボックス 1"/>
        <xdr:cNvSpPr txBox="1"/>
      </xdr:nvSpPr>
      <xdr:spPr>
        <a:xfrm>
          <a:off x="5963478" y="425175"/>
          <a:ext cx="618435" cy="303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写真欄</a:t>
          </a:r>
        </a:p>
      </xdr:txBody>
    </xdr:sp>
    <xdr:clientData/>
  </xdr:twoCellAnchor>
  <xdr:twoCellAnchor>
    <xdr:from>
      <xdr:col>43</xdr:col>
      <xdr:colOff>82826</xdr:colOff>
      <xdr:row>7</xdr:row>
      <xdr:rowOff>143565</xdr:rowOff>
    </xdr:from>
    <xdr:to>
      <xdr:col>52</xdr:col>
      <xdr:colOff>0</xdr:colOff>
      <xdr:row>13</xdr:row>
      <xdr:rowOff>44174</xdr:rowOff>
    </xdr:to>
    <xdr:sp macro="" textlink="">
      <xdr:nvSpPr>
        <xdr:cNvPr id="3" name="テキスト ボックス 2"/>
        <xdr:cNvSpPr txBox="1"/>
      </xdr:nvSpPr>
      <xdr:spPr>
        <a:xfrm>
          <a:off x="5742609" y="889000"/>
          <a:ext cx="1109869" cy="94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このスペースに合うように、</a:t>
          </a:r>
          <a:endParaRPr kumimoji="1" lang="en-US" altLang="ja-JP" sz="1000"/>
        </a:p>
        <a:p>
          <a:r>
            <a:rPr kumimoji="1" lang="ja-JP" altLang="en-US" sz="1000"/>
            <a:t>データで貼り付けてください。</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27608</xdr:colOff>
      <xdr:row>5</xdr:row>
      <xdr:rowOff>5523</xdr:rowOff>
    </xdr:from>
    <xdr:to>
      <xdr:col>52</xdr:col>
      <xdr:colOff>0</xdr:colOff>
      <xdr:row>6</xdr:row>
      <xdr:rowOff>154609</xdr:rowOff>
    </xdr:to>
    <xdr:sp macro="" textlink="">
      <xdr:nvSpPr>
        <xdr:cNvPr id="4" name="テキスト ボックス 3"/>
        <xdr:cNvSpPr txBox="1"/>
      </xdr:nvSpPr>
      <xdr:spPr>
        <a:xfrm>
          <a:off x="6314108" y="513523"/>
          <a:ext cx="950292" cy="301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写真欄</a:t>
          </a:r>
        </a:p>
      </xdr:txBody>
    </xdr:sp>
    <xdr:clientData/>
  </xdr:twoCellAnchor>
  <xdr:twoCellAnchor>
    <xdr:from>
      <xdr:col>43</xdr:col>
      <xdr:colOff>82826</xdr:colOff>
      <xdr:row>7</xdr:row>
      <xdr:rowOff>143565</xdr:rowOff>
    </xdr:from>
    <xdr:to>
      <xdr:col>52</xdr:col>
      <xdr:colOff>0</xdr:colOff>
      <xdr:row>13</xdr:row>
      <xdr:rowOff>44174</xdr:rowOff>
    </xdr:to>
    <xdr:sp macro="" textlink="">
      <xdr:nvSpPr>
        <xdr:cNvPr id="5" name="テキスト ボックス 4"/>
        <xdr:cNvSpPr txBox="1"/>
      </xdr:nvSpPr>
      <xdr:spPr>
        <a:xfrm>
          <a:off x="6089926" y="975415"/>
          <a:ext cx="1174474" cy="1011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このスペースに合うように、</a:t>
          </a:r>
          <a:endParaRPr kumimoji="1" lang="en-US" altLang="ja-JP" sz="1000"/>
        </a:p>
        <a:p>
          <a:r>
            <a:rPr kumimoji="1" lang="ja-JP" altLang="en-US" sz="1000"/>
            <a:t>データで貼り付けてください。</a:t>
          </a:r>
          <a:endParaRPr kumimoji="1" lang="en-US" altLang="ja-JP" sz="1000"/>
        </a:p>
      </xdr:txBody>
    </xdr:sp>
    <xdr:clientData/>
  </xdr:twoCellAnchor>
</xdr:wsDr>
</file>

<file path=xl/tables/table1.xml><?xml version="1.0" encoding="utf-8"?>
<table xmlns="http://schemas.openxmlformats.org/spreadsheetml/2006/main" id="7" name="テーブル7" displayName="テーブル7" ref="B9:C13" totalsRowShown="0">
  <autoFilter ref="B9:C13"/>
  <tableColumns count="2">
    <tableColumn id="1" name="受付" dataDxfId="0"/>
    <tableColumn id="2" name="ターム"/>
  </tableColumns>
  <tableStyleInfo name="TableStyleMedium2" showFirstColumn="0" showLastColumn="0" showRowStripes="1" showColumnStripes="0"/>
</table>
</file>

<file path=xl/tables/table2.xml><?xml version="1.0" encoding="utf-8"?>
<table xmlns="http://schemas.openxmlformats.org/spreadsheetml/2006/main" id="1" name="選考区分" displayName="選考区分" ref="A2:A29" totalsRowShown="0">
  <autoFilter ref="A2:A29"/>
  <tableColumns count="1">
    <tableColumn id="1" name="選考区分"/>
  </tableColumns>
  <tableStyleInfo name="TableStyleMedium2" showFirstColumn="0" showLastColumn="0" showRowStripes="1" showColumnStripes="0"/>
</table>
</file>

<file path=xl/tables/table3.xml><?xml version="1.0" encoding="utf-8"?>
<table xmlns="http://schemas.openxmlformats.org/spreadsheetml/2006/main" id="2" name="総合設備" displayName="総合設備" ref="C2:C4" totalsRowShown="0">
  <autoFilter ref="C2:C4"/>
  <tableColumns count="1">
    <tableColumn id="1" name="総合設備"/>
  </tableColumns>
  <tableStyleInfo name="TableStyleMedium2" showFirstColumn="0" showLastColumn="0" showRowStripes="1" showColumnStripes="0"/>
</table>
</file>

<file path=xl/tables/table4.xml><?xml version="1.0" encoding="utf-8"?>
<table xmlns="http://schemas.openxmlformats.org/spreadsheetml/2006/main" id="3" name="水道技術" displayName="水道技術" ref="C7:C10" totalsRowShown="0">
  <autoFilter ref="C7:C10"/>
  <tableColumns count="1">
    <tableColumn id="1" name="水道技術"/>
  </tableColumns>
  <tableStyleInfo name="TableStyleMedium2" showFirstColumn="0" showLastColumn="0" showRowStripes="1" showColumnStripes="0"/>
</table>
</file>

<file path=xl/tables/table5.xml><?xml version="1.0" encoding="utf-8"?>
<table xmlns="http://schemas.openxmlformats.org/spreadsheetml/2006/main" id="4" name="総合科学" displayName="総合科学" ref="E2:E10" totalsRowShown="0">
  <autoFilter ref="E2:E10"/>
  <tableColumns count="1">
    <tableColumn id="1" name="総合科学"/>
  </tableColumns>
  <tableStyleInfo name="TableStyleMedium2" showFirstColumn="0" showLastColumn="0" showRowStripes="1" showColumnStripes="0"/>
</table>
</file>

<file path=xl/tables/table6.xml><?xml version="1.0" encoding="utf-8"?>
<table xmlns="http://schemas.openxmlformats.org/spreadsheetml/2006/main" id="5" name="消防" displayName="消防" ref="C14:C21" totalsRowShown="0">
  <autoFilter ref="C14:C21"/>
  <tableColumns count="1">
    <tableColumn id="1" name="消防"/>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E108"/>
  <sheetViews>
    <sheetView tabSelected="1" view="pageBreakPreview" topLeftCell="A3" zoomScaleNormal="100" zoomScaleSheetLayoutView="100" workbookViewId="0">
      <selection activeCell="A7" sqref="A7:J8"/>
    </sheetView>
  </sheetViews>
  <sheetFormatPr defaultColWidth="9" defaultRowHeight="13"/>
  <cols>
    <col min="1" max="55" width="2" style="1" customWidth="1"/>
    <col min="56" max="56" width="2.36328125" style="1" customWidth="1"/>
    <col min="57" max="57" width="5.54296875" style="1" customWidth="1"/>
    <col min="58" max="68" width="2" style="1" customWidth="1"/>
    <col min="69" max="16384" width="9" style="1"/>
  </cols>
  <sheetData>
    <row r="1" spans="1:57" hidden="1"/>
    <row r="2" spans="1:57" hidden="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57" ht="19.5" customHeight="1">
      <c r="A3" s="87" t="s">
        <v>135</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2"/>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3"/>
      <c r="BD3" s="119" t="s">
        <v>165</v>
      </c>
      <c r="BE3" s="89"/>
    </row>
    <row r="4" spans="1:57" ht="6.75" customHeight="1" thickBo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2"/>
      <c r="AD4" s="4"/>
      <c r="AE4" s="4"/>
      <c r="AF4" s="4"/>
      <c r="AG4" s="4"/>
      <c r="AH4" s="4"/>
      <c r="AI4" s="4"/>
      <c r="AJ4" s="4"/>
      <c r="AK4" s="4"/>
      <c r="AL4" s="4"/>
      <c r="AM4" s="4"/>
      <c r="AN4" s="4"/>
      <c r="AO4" s="4"/>
      <c r="AP4" s="4"/>
      <c r="AQ4" s="4"/>
      <c r="AR4" s="4"/>
      <c r="AS4" s="4"/>
      <c r="AT4" s="4"/>
      <c r="AU4" s="4"/>
      <c r="AV4" s="4"/>
      <c r="AW4" s="4"/>
      <c r="AX4" s="4"/>
      <c r="AY4" s="4"/>
      <c r="AZ4" s="4"/>
      <c r="BA4" s="4"/>
      <c r="BB4" s="4"/>
      <c r="BC4" s="3"/>
      <c r="BD4" s="3"/>
    </row>
    <row r="5" spans="1:57" ht="14.25" customHeight="1">
      <c r="W5" s="10"/>
      <c r="X5" s="10"/>
      <c r="AR5" s="305"/>
      <c r="AS5" s="306"/>
      <c r="AT5" s="306"/>
      <c r="AU5" s="306"/>
      <c r="AV5" s="306"/>
      <c r="AW5" s="306"/>
      <c r="AX5" s="306"/>
      <c r="AY5" s="306"/>
      <c r="AZ5" s="307"/>
    </row>
    <row r="6" spans="1:57" s="9" customFormat="1" ht="12" customHeight="1">
      <c r="A6" s="314" t="s">
        <v>129</v>
      </c>
      <c r="B6" s="314"/>
      <c r="C6" s="314"/>
      <c r="D6" s="314"/>
      <c r="E6" s="314"/>
      <c r="F6" s="314"/>
      <c r="G6" s="314"/>
      <c r="H6" s="314"/>
      <c r="I6" s="314"/>
      <c r="J6" s="314"/>
      <c r="K6" s="217" t="s">
        <v>127</v>
      </c>
      <c r="L6" s="218"/>
      <c r="M6" s="218"/>
      <c r="N6" s="218"/>
      <c r="O6" s="218"/>
      <c r="P6" s="218"/>
      <c r="Q6" s="218"/>
      <c r="R6" s="224"/>
      <c r="S6" s="217" t="s">
        <v>59</v>
      </c>
      <c r="T6" s="218"/>
      <c r="U6" s="218"/>
      <c r="V6" s="218"/>
      <c r="W6" s="218"/>
      <c r="X6" s="218"/>
      <c r="Y6" s="218"/>
      <c r="Z6" s="218"/>
      <c r="AA6" s="218"/>
      <c r="AB6" s="218"/>
      <c r="AC6" s="218"/>
      <c r="AD6" s="224"/>
      <c r="AE6" s="217" t="s">
        <v>85</v>
      </c>
      <c r="AF6" s="218"/>
      <c r="AG6" s="218"/>
      <c r="AH6" s="218"/>
      <c r="AI6" s="218"/>
      <c r="AJ6" s="218"/>
      <c r="AK6" s="218"/>
      <c r="AL6" s="218"/>
      <c r="AM6" s="218"/>
      <c r="AN6" s="224"/>
      <c r="AO6" s="7"/>
      <c r="AR6" s="308"/>
      <c r="AS6" s="309"/>
      <c r="AT6" s="309"/>
      <c r="AU6" s="309"/>
      <c r="AV6" s="309"/>
      <c r="AW6" s="309"/>
      <c r="AX6" s="309"/>
      <c r="AY6" s="309"/>
      <c r="AZ6" s="310"/>
    </row>
    <row r="7" spans="1:57" s="9" customFormat="1" ht="13.5" customHeight="1">
      <c r="A7" s="315"/>
      <c r="B7" s="315"/>
      <c r="C7" s="315"/>
      <c r="D7" s="315"/>
      <c r="E7" s="315"/>
      <c r="F7" s="315"/>
      <c r="G7" s="315"/>
      <c r="H7" s="315"/>
      <c r="I7" s="315"/>
      <c r="J7" s="315"/>
      <c r="K7" s="295" t="s">
        <v>128</v>
      </c>
      <c r="L7" s="296"/>
      <c r="M7" s="296"/>
      <c r="N7" s="296"/>
      <c r="O7" s="296"/>
      <c r="P7" s="296"/>
      <c r="Q7" s="296"/>
      <c r="R7" s="297"/>
      <c r="S7" s="270"/>
      <c r="T7" s="270"/>
      <c r="U7" s="270"/>
      <c r="V7" s="270"/>
      <c r="W7" s="270"/>
      <c r="X7" s="270"/>
      <c r="Y7" s="270"/>
      <c r="Z7" s="270"/>
      <c r="AA7" s="270"/>
      <c r="AB7" s="270"/>
      <c r="AC7" s="270"/>
      <c r="AD7" s="270"/>
      <c r="AE7" s="270"/>
      <c r="AF7" s="270"/>
      <c r="AG7" s="270"/>
      <c r="AH7" s="270"/>
      <c r="AI7" s="270"/>
      <c r="AJ7" s="270"/>
      <c r="AK7" s="270"/>
      <c r="AL7" s="270"/>
      <c r="AM7" s="270"/>
      <c r="AN7" s="270"/>
      <c r="AO7" s="7"/>
      <c r="AR7" s="308"/>
      <c r="AS7" s="309"/>
      <c r="AT7" s="309"/>
      <c r="AU7" s="309"/>
      <c r="AV7" s="309"/>
      <c r="AW7" s="309"/>
      <c r="AX7" s="309"/>
      <c r="AY7" s="309"/>
      <c r="AZ7" s="310"/>
    </row>
    <row r="8" spans="1:57" s="9" customFormat="1" ht="17.25" customHeight="1">
      <c r="A8" s="315"/>
      <c r="B8" s="315"/>
      <c r="C8" s="315"/>
      <c r="D8" s="315"/>
      <c r="E8" s="315"/>
      <c r="F8" s="315"/>
      <c r="G8" s="315"/>
      <c r="H8" s="315"/>
      <c r="I8" s="315"/>
      <c r="J8" s="315"/>
      <c r="K8" s="298"/>
      <c r="L8" s="299"/>
      <c r="M8" s="299"/>
      <c r="N8" s="299"/>
      <c r="O8" s="299"/>
      <c r="P8" s="299"/>
      <c r="Q8" s="299"/>
      <c r="R8" s="300"/>
      <c r="S8" s="270"/>
      <c r="T8" s="270"/>
      <c r="U8" s="270"/>
      <c r="V8" s="270"/>
      <c r="W8" s="270"/>
      <c r="X8" s="270"/>
      <c r="Y8" s="270"/>
      <c r="Z8" s="270"/>
      <c r="AA8" s="270"/>
      <c r="AB8" s="270"/>
      <c r="AC8" s="270"/>
      <c r="AD8" s="270"/>
      <c r="AE8" s="270"/>
      <c r="AF8" s="270"/>
      <c r="AG8" s="270"/>
      <c r="AH8" s="270"/>
      <c r="AI8" s="270"/>
      <c r="AJ8" s="270"/>
      <c r="AK8" s="270"/>
      <c r="AL8" s="270"/>
      <c r="AM8" s="270"/>
      <c r="AN8" s="270"/>
      <c r="AO8" s="7"/>
      <c r="AR8" s="308"/>
      <c r="AS8" s="309"/>
      <c r="AT8" s="309"/>
      <c r="AU8" s="309"/>
      <c r="AV8" s="309"/>
      <c r="AW8" s="309"/>
      <c r="AX8" s="309"/>
      <c r="AY8" s="309"/>
      <c r="AZ8" s="310"/>
    </row>
    <row r="9" spans="1:57" s="16" customFormat="1" ht="13.5" customHeight="1">
      <c r="A9" s="330" t="s">
        <v>125</v>
      </c>
      <c r="B9" s="331"/>
      <c r="C9" s="331"/>
      <c r="D9" s="331"/>
      <c r="E9" s="336" t="str">
        <f>PHONETIC(E10)</f>
        <v/>
      </c>
      <c r="F9" s="337"/>
      <c r="G9" s="337"/>
      <c r="H9" s="337"/>
      <c r="I9" s="337"/>
      <c r="J9" s="337"/>
      <c r="K9" s="337"/>
      <c r="L9" s="337"/>
      <c r="M9" s="337"/>
      <c r="N9" s="337"/>
      <c r="O9" s="337"/>
      <c r="P9" s="337"/>
      <c r="Q9" s="337"/>
      <c r="R9" s="338"/>
      <c r="S9" s="314" t="s">
        <v>8</v>
      </c>
      <c r="T9" s="314"/>
      <c r="U9" s="314"/>
      <c r="V9" s="314"/>
      <c r="W9" s="314"/>
      <c r="X9" s="316"/>
      <c r="Y9" s="316"/>
      <c r="Z9" s="316"/>
      <c r="AA9" s="316"/>
      <c r="AB9" s="316"/>
      <c r="AC9" s="314"/>
      <c r="AD9" s="314"/>
      <c r="AE9" s="314"/>
      <c r="AF9" s="314"/>
      <c r="AG9" s="314"/>
      <c r="AH9" s="314"/>
      <c r="AI9" s="314"/>
      <c r="AJ9" s="314"/>
      <c r="AK9" s="314"/>
      <c r="AL9" s="314"/>
      <c r="AM9" s="314"/>
      <c r="AN9" s="314"/>
      <c r="AR9" s="308"/>
      <c r="AS9" s="309"/>
      <c r="AT9" s="309"/>
      <c r="AU9" s="309"/>
      <c r="AV9" s="309"/>
      <c r="AW9" s="309"/>
      <c r="AX9" s="309"/>
      <c r="AY9" s="309"/>
      <c r="AZ9" s="310"/>
    </row>
    <row r="10" spans="1:57" s="16" customFormat="1" ht="13.5" customHeight="1">
      <c r="A10" s="332" t="s">
        <v>32</v>
      </c>
      <c r="B10" s="333"/>
      <c r="C10" s="333"/>
      <c r="D10" s="333"/>
      <c r="E10" s="339"/>
      <c r="F10" s="339"/>
      <c r="G10" s="339"/>
      <c r="H10" s="339"/>
      <c r="I10" s="339"/>
      <c r="J10" s="339"/>
      <c r="K10" s="339"/>
      <c r="L10" s="339"/>
      <c r="M10" s="339"/>
      <c r="N10" s="339"/>
      <c r="O10" s="339"/>
      <c r="P10" s="339"/>
      <c r="Q10" s="339"/>
      <c r="R10" s="340"/>
      <c r="S10" s="219"/>
      <c r="T10" s="220"/>
      <c r="U10" s="220"/>
      <c r="V10" s="220"/>
      <c r="W10" s="220"/>
      <c r="X10" s="220"/>
      <c r="Y10" s="220"/>
      <c r="Z10" s="220"/>
      <c r="AA10" s="220"/>
      <c r="AB10" s="220"/>
      <c r="AC10" s="220"/>
      <c r="AD10" s="220"/>
      <c r="AE10" s="220"/>
      <c r="AF10" s="220"/>
      <c r="AG10" s="220"/>
      <c r="AH10" s="220"/>
      <c r="AI10" s="220"/>
      <c r="AJ10" s="220"/>
      <c r="AK10" s="220"/>
      <c r="AL10" s="220"/>
      <c r="AM10" s="220"/>
      <c r="AN10" s="226"/>
      <c r="AR10" s="308"/>
      <c r="AS10" s="309"/>
      <c r="AT10" s="309"/>
      <c r="AU10" s="309"/>
      <c r="AV10" s="309"/>
      <c r="AW10" s="309"/>
      <c r="AX10" s="309"/>
      <c r="AY10" s="309"/>
      <c r="AZ10" s="310"/>
    </row>
    <row r="11" spans="1:57" s="16" customFormat="1" ht="13.5" customHeight="1">
      <c r="A11" s="334"/>
      <c r="B11" s="335"/>
      <c r="C11" s="335"/>
      <c r="D11" s="335"/>
      <c r="E11" s="341"/>
      <c r="F11" s="341"/>
      <c r="G11" s="341"/>
      <c r="H11" s="341"/>
      <c r="I11" s="341"/>
      <c r="J11" s="341"/>
      <c r="K11" s="341"/>
      <c r="L11" s="341"/>
      <c r="M11" s="341"/>
      <c r="N11" s="341"/>
      <c r="O11" s="341"/>
      <c r="P11" s="341"/>
      <c r="Q11" s="341"/>
      <c r="R11" s="342"/>
      <c r="S11" s="221"/>
      <c r="T11" s="222"/>
      <c r="U11" s="222"/>
      <c r="V11" s="222"/>
      <c r="W11" s="222"/>
      <c r="X11" s="222"/>
      <c r="Y11" s="222"/>
      <c r="Z11" s="222"/>
      <c r="AA11" s="222"/>
      <c r="AB11" s="222"/>
      <c r="AC11" s="222"/>
      <c r="AD11" s="222"/>
      <c r="AE11" s="222"/>
      <c r="AF11" s="222"/>
      <c r="AG11" s="222"/>
      <c r="AH11" s="222"/>
      <c r="AI11" s="222"/>
      <c r="AJ11" s="222"/>
      <c r="AK11" s="222"/>
      <c r="AL11" s="222"/>
      <c r="AM11" s="222"/>
      <c r="AN11" s="227"/>
      <c r="AR11" s="308"/>
      <c r="AS11" s="309"/>
      <c r="AT11" s="309"/>
      <c r="AU11" s="309"/>
      <c r="AV11" s="309"/>
      <c r="AW11" s="309"/>
      <c r="AX11" s="309"/>
      <c r="AY11" s="309"/>
      <c r="AZ11" s="310"/>
    </row>
    <row r="12" spans="1:57" s="16" customFormat="1" ht="17.5" customHeight="1">
      <c r="A12" s="217" t="s">
        <v>42</v>
      </c>
      <c r="B12" s="218"/>
      <c r="C12" s="218"/>
      <c r="D12" s="218"/>
      <c r="E12" s="218"/>
      <c r="F12" s="218"/>
      <c r="G12" s="218"/>
      <c r="H12" s="218"/>
      <c r="I12" s="218"/>
      <c r="J12" s="218"/>
      <c r="K12" s="218"/>
      <c r="L12" s="224"/>
      <c r="M12" s="314" t="s">
        <v>124</v>
      </c>
      <c r="N12" s="314"/>
      <c r="O12" s="314"/>
      <c r="P12" s="314"/>
      <c r="Q12" s="314"/>
      <c r="R12" s="314"/>
      <c r="S12" s="217" t="s">
        <v>12</v>
      </c>
      <c r="T12" s="218"/>
      <c r="U12" s="218"/>
      <c r="V12" s="218"/>
      <c r="W12" s="218"/>
      <c r="X12" s="218"/>
      <c r="Y12" s="218"/>
      <c r="Z12" s="218"/>
      <c r="AA12" s="218"/>
      <c r="AB12" s="218"/>
      <c r="AC12" s="218"/>
      <c r="AD12" s="218"/>
      <c r="AE12" s="223" t="s">
        <v>138</v>
      </c>
      <c r="AF12" s="218"/>
      <c r="AG12" s="218"/>
      <c r="AH12" s="218"/>
      <c r="AI12" s="218"/>
      <c r="AJ12" s="218"/>
      <c r="AK12" s="218"/>
      <c r="AL12" s="218"/>
      <c r="AM12" s="218"/>
      <c r="AN12" s="224"/>
      <c r="AR12" s="308"/>
      <c r="AS12" s="309"/>
      <c r="AT12" s="309"/>
      <c r="AU12" s="309"/>
      <c r="AV12" s="309"/>
      <c r="AW12" s="309"/>
      <c r="AX12" s="309"/>
      <c r="AY12" s="309"/>
      <c r="AZ12" s="310"/>
    </row>
    <row r="13" spans="1:57" s="16" customFormat="1" ht="12.75" customHeight="1">
      <c r="A13" s="271"/>
      <c r="B13" s="272"/>
      <c r="C13" s="272"/>
      <c r="D13" s="272"/>
      <c r="E13" s="272"/>
      <c r="F13" s="272"/>
      <c r="G13" s="272"/>
      <c r="H13" s="272"/>
      <c r="I13" s="272"/>
      <c r="J13" s="272"/>
      <c r="K13" s="272"/>
      <c r="L13" s="273"/>
      <c r="M13" s="325" t="str">
        <f>IF(OR(A7="Aターム", A7="Bターム", A7="Cターム"), DATEDIF(A13, DATE(2027, 4, 1), "Y"), IF(A7="Dターム", IF(AE13="プルダウンから選択してください", "", DATEDIF(A13, AE13, "Y")), ""))</f>
        <v/>
      </c>
      <c r="N13" s="326"/>
      <c r="O13" s="326"/>
      <c r="P13" s="326"/>
      <c r="Q13" s="326"/>
      <c r="R13" s="327"/>
      <c r="S13" s="219"/>
      <c r="T13" s="220"/>
      <c r="U13" s="220"/>
      <c r="V13" s="220"/>
      <c r="W13" s="220"/>
      <c r="X13" s="220"/>
      <c r="Y13" s="220"/>
      <c r="Z13" s="220"/>
      <c r="AA13" s="220"/>
      <c r="AB13" s="220"/>
      <c r="AC13" s="220"/>
      <c r="AD13" s="220"/>
      <c r="AE13" s="225" t="str">
        <f>IF(OR(A7="Aターム",A7="Bターム",A7="Cターム"),"2027/4/1","")</f>
        <v/>
      </c>
      <c r="AF13" s="220"/>
      <c r="AG13" s="220"/>
      <c r="AH13" s="220"/>
      <c r="AI13" s="220"/>
      <c r="AJ13" s="220"/>
      <c r="AK13" s="220"/>
      <c r="AL13" s="220"/>
      <c r="AM13" s="220"/>
      <c r="AN13" s="226"/>
      <c r="AR13" s="308"/>
      <c r="AS13" s="309"/>
      <c r="AT13" s="309"/>
      <c r="AU13" s="309"/>
      <c r="AV13" s="309"/>
      <c r="AW13" s="309"/>
      <c r="AX13" s="309"/>
      <c r="AY13" s="309"/>
      <c r="AZ13" s="310"/>
    </row>
    <row r="14" spans="1:57" s="16" customFormat="1" ht="12.75" customHeight="1" thickBot="1">
      <c r="A14" s="274"/>
      <c r="B14" s="275"/>
      <c r="C14" s="275"/>
      <c r="D14" s="275"/>
      <c r="E14" s="275"/>
      <c r="F14" s="275"/>
      <c r="G14" s="275"/>
      <c r="H14" s="275"/>
      <c r="I14" s="275"/>
      <c r="J14" s="275"/>
      <c r="K14" s="275"/>
      <c r="L14" s="276"/>
      <c r="M14" s="328"/>
      <c r="N14" s="328"/>
      <c r="O14" s="328"/>
      <c r="P14" s="328"/>
      <c r="Q14" s="328"/>
      <c r="R14" s="329"/>
      <c r="S14" s="221"/>
      <c r="T14" s="222"/>
      <c r="U14" s="222"/>
      <c r="V14" s="222"/>
      <c r="W14" s="222"/>
      <c r="X14" s="222"/>
      <c r="Y14" s="222"/>
      <c r="Z14" s="222"/>
      <c r="AA14" s="222"/>
      <c r="AB14" s="222"/>
      <c r="AC14" s="222"/>
      <c r="AD14" s="222"/>
      <c r="AE14" s="221"/>
      <c r="AF14" s="222"/>
      <c r="AG14" s="222"/>
      <c r="AH14" s="222"/>
      <c r="AI14" s="222"/>
      <c r="AJ14" s="222"/>
      <c r="AK14" s="222"/>
      <c r="AL14" s="222"/>
      <c r="AM14" s="222"/>
      <c r="AN14" s="227"/>
      <c r="AR14" s="311"/>
      <c r="AS14" s="312"/>
      <c r="AT14" s="312"/>
      <c r="AU14" s="312"/>
      <c r="AV14" s="312"/>
      <c r="AW14" s="312"/>
      <c r="AX14" s="312"/>
      <c r="AY14" s="312"/>
      <c r="AZ14" s="313"/>
    </row>
    <row r="15" spans="1:57" s="16" customFormat="1" ht="10" customHeight="1">
      <c r="A15" s="86"/>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P15" s="83"/>
      <c r="AQ15" s="13"/>
      <c r="AR15" s="84"/>
      <c r="AS15" s="84"/>
      <c r="AT15" s="84"/>
      <c r="AU15" s="84"/>
      <c r="AV15" s="84"/>
      <c r="AW15" s="84"/>
      <c r="AX15" s="84"/>
      <c r="AY15" s="84"/>
      <c r="AZ15" s="84"/>
      <c r="BA15" s="84"/>
      <c r="BB15" s="84"/>
      <c r="BC15" s="14"/>
      <c r="BD15" s="82"/>
    </row>
    <row r="16" spans="1:57" s="16" customFormat="1" ht="12" customHeight="1">
      <c r="A16" s="60" t="s">
        <v>3</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85"/>
    </row>
    <row r="17" spans="1:57" s="12" customFormat="1" ht="12" customHeight="1">
      <c r="A17" s="277" t="s">
        <v>10</v>
      </c>
      <c r="B17" s="278"/>
      <c r="C17" s="278"/>
      <c r="D17" s="278"/>
      <c r="E17" s="279"/>
      <c r="F17" s="264"/>
      <c r="G17" s="265"/>
      <c r="H17" s="265"/>
      <c r="I17" s="265"/>
      <c r="J17" s="343" t="s">
        <v>11</v>
      </c>
      <c r="K17" s="301"/>
      <c r="L17" s="301"/>
      <c r="M17" s="301"/>
      <c r="N17" s="301"/>
      <c r="O17" s="301"/>
      <c r="P17" s="302"/>
      <c r="Q17" s="283" t="s">
        <v>9</v>
      </c>
      <c r="R17" s="284"/>
      <c r="S17" s="284"/>
      <c r="T17" s="284"/>
      <c r="U17" s="285"/>
      <c r="V17" s="289"/>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1"/>
    </row>
    <row r="18" spans="1:57" s="12" customFormat="1" ht="16.5" customHeight="1">
      <c r="A18" s="280"/>
      <c r="B18" s="281"/>
      <c r="C18" s="281"/>
      <c r="D18" s="281"/>
      <c r="E18" s="282"/>
      <c r="F18" s="267"/>
      <c r="G18" s="268"/>
      <c r="H18" s="268"/>
      <c r="I18" s="268"/>
      <c r="J18" s="344"/>
      <c r="K18" s="303"/>
      <c r="L18" s="303"/>
      <c r="M18" s="303"/>
      <c r="N18" s="303"/>
      <c r="O18" s="303"/>
      <c r="P18" s="304"/>
      <c r="Q18" s="286"/>
      <c r="R18" s="287"/>
      <c r="S18" s="287"/>
      <c r="T18" s="287"/>
      <c r="U18" s="288"/>
      <c r="V18" s="292"/>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4"/>
    </row>
    <row r="19" spans="1:57" s="12" customFormat="1" ht="10" customHeight="1">
      <c r="A19" s="6"/>
      <c r="B19" s="6"/>
      <c r="C19" s="6"/>
      <c r="D19" s="6"/>
      <c r="E19" s="6"/>
      <c r="F19" s="6"/>
      <c r="G19" s="6"/>
      <c r="H19" s="6"/>
      <c r="I19" s="6"/>
      <c r="J19" s="6"/>
      <c r="K19" s="6"/>
      <c r="L19" s="6"/>
      <c r="M19" s="6"/>
      <c r="N19" s="25"/>
      <c r="O19" s="25"/>
      <c r="P19" s="25"/>
      <c r="Q19" s="26"/>
      <c r="R19" s="26"/>
      <c r="S19" s="26"/>
      <c r="T19" s="26"/>
      <c r="U19" s="27"/>
      <c r="V19" s="26"/>
      <c r="W19" s="26"/>
      <c r="X19" s="26"/>
      <c r="Y19" s="26"/>
      <c r="Z19" s="26"/>
      <c r="AA19" s="26"/>
      <c r="AB19" s="25"/>
      <c r="AC19" s="28"/>
      <c r="AD19" s="28"/>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row>
    <row r="20" spans="1:57" s="12" customFormat="1" ht="12.65" customHeight="1">
      <c r="A20" s="165" t="s">
        <v>46</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24"/>
      <c r="AD20" s="7"/>
      <c r="AE20" s="7"/>
      <c r="AF20" s="7"/>
      <c r="AG20" s="7"/>
      <c r="AH20" s="7"/>
      <c r="AI20" s="7"/>
    </row>
    <row r="21" spans="1:57" s="16" customFormat="1" ht="12.65" customHeight="1">
      <c r="A21" s="36" t="s">
        <v>2</v>
      </c>
      <c r="B21" s="37"/>
      <c r="C21" s="37"/>
      <c r="D21" s="37"/>
      <c r="E21" s="37"/>
      <c r="F21" s="37"/>
      <c r="G21" s="37"/>
      <c r="H21" s="37"/>
      <c r="I21" s="37"/>
      <c r="J21" s="37"/>
      <c r="K21" s="37"/>
      <c r="L21" s="96"/>
      <c r="M21" s="38" t="s">
        <v>4</v>
      </c>
      <c r="N21" s="38"/>
      <c r="O21" s="38"/>
      <c r="P21" s="38"/>
      <c r="Q21" s="38"/>
      <c r="R21" s="38"/>
      <c r="S21" s="38"/>
      <c r="T21" s="38"/>
      <c r="U21" s="95" t="s">
        <v>6</v>
      </c>
      <c r="V21" s="37"/>
      <c r="W21" s="37"/>
      <c r="X21" s="37"/>
      <c r="Y21" s="39"/>
      <c r="Z21" s="37"/>
      <c r="AA21" s="40"/>
      <c r="AB21" s="41"/>
    </row>
    <row r="22" spans="1:57" s="12" customFormat="1" ht="12.65" customHeight="1">
      <c r="A22" s="258"/>
      <c r="B22" s="259"/>
      <c r="C22" s="259"/>
      <c r="D22" s="259"/>
      <c r="E22" s="259"/>
      <c r="F22" s="259"/>
      <c r="G22" s="259"/>
      <c r="H22" s="259"/>
      <c r="I22" s="259"/>
      <c r="J22" s="259"/>
      <c r="K22" s="259"/>
      <c r="L22" s="259"/>
      <c r="M22" s="259"/>
      <c r="N22" s="259"/>
      <c r="O22" s="259"/>
      <c r="P22" s="259"/>
      <c r="Q22" s="259"/>
      <c r="R22" s="259"/>
      <c r="S22" s="259"/>
      <c r="T22" s="260"/>
      <c r="U22" s="264"/>
      <c r="V22" s="265"/>
      <c r="W22" s="265"/>
      <c r="X22" s="265"/>
      <c r="Y22" s="265"/>
      <c r="Z22" s="266"/>
      <c r="AA22" s="167" t="s">
        <v>14</v>
      </c>
      <c r="AB22" s="168"/>
    </row>
    <row r="23" spans="1:57" s="12" customFormat="1" ht="12.65" customHeight="1">
      <c r="A23" s="261"/>
      <c r="B23" s="262"/>
      <c r="C23" s="262"/>
      <c r="D23" s="262"/>
      <c r="E23" s="262"/>
      <c r="F23" s="262"/>
      <c r="G23" s="262"/>
      <c r="H23" s="262"/>
      <c r="I23" s="262"/>
      <c r="J23" s="262"/>
      <c r="K23" s="262"/>
      <c r="L23" s="262"/>
      <c r="M23" s="262"/>
      <c r="N23" s="262"/>
      <c r="O23" s="262"/>
      <c r="P23" s="262"/>
      <c r="Q23" s="262"/>
      <c r="R23" s="262"/>
      <c r="S23" s="262"/>
      <c r="T23" s="263"/>
      <c r="U23" s="267"/>
      <c r="V23" s="268"/>
      <c r="W23" s="268"/>
      <c r="X23" s="268"/>
      <c r="Y23" s="268"/>
      <c r="Z23" s="269"/>
      <c r="AA23" s="169"/>
      <c r="AB23" s="170"/>
    </row>
    <row r="24" spans="1:57" s="12" customFormat="1" ht="5" customHeight="1">
      <c r="A24" s="81"/>
      <c r="B24" s="32"/>
      <c r="C24" s="32"/>
      <c r="D24" s="32"/>
      <c r="E24" s="32"/>
      <c r="F24" s="32"/>
      <c r="G24" s="32"/>
      <c r="H24" s="32"/>
      <c r="I24" s="32"/>
      <c r="J24" s="32"/>
      <c r="K24" s="32"/>
      <c r="L24" s="32"/>
      <c r="M24" s="32"/>
      <c r="N24" s="32"/>
      <c r="O24" s="32"/>
      <c r="P24" s="32"/>
      <c r="Q24" s="32"/>
      <c r="R24" s="32"/>
      <c r="S24" s="32"/>
      <c r="T24" s="32"/>
      <c r="U24" s="30"/>
      <c r="V24" s="30"/>
      <c r="W24" s="30"/>
      <c r="X24" s="30"/>
      <c r="Y24" s="30"/>
      <c r="Z24" s="30"/>
      <c r="AA24" s="97"/>
      <c r="AB24" s="97"/>
    </row>
    <row r="25" spans="1:57" s="12" customFormat="1" ht="12.65" customHeight="1">
      <c r="A25" s="257" t="s">
        <v>123</v>
      </c>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row>
    <row r="26" spans="1:57" s="12" customFormat="1" ht="12.65" customHeight="1">
      <c r="A26" s="256" t="s">
        <v>38</v>
      </c>
      <c r="B26" s="256"/>
      <c r="C26" s="256"/>
      <c r="D26" s="256"/>
      <c r="E26" s="256"/>
      <c r="F26" s="256"/>
      <c r="G26" s="256"/>
      <c r="H26" s="256"/>
      <c r="I26" s="256"/>
      <c r="J26" s="256"/>
      <c r="K26" s="256"/>
      <c r="L26" s="256"/>
      <c r="M26" s="256"/>
      <c r="N26" s="256"/>
      <c r="O26" s="256"/>
      <c r="P26" s="256"/>
      <c r="Q26" s="256"/>
      <c r="R26" s="256"/>
      <c r="S26" s="256"/>
      <c r="T26" s="256"/>
      <c r="U26" s="256"/>
      <c r="V26" s="256"/>
      <c r="W26" s="256"/>
      <c r="X26" s="256"/>
    </row>
    <row r="27" spans="1:57" s="12" customFormat="1" ht="12.65" customHeight="1">
      <c r="A27" s="255" t="s">
        <v>120</v>
      </c>
      <c r="B27" s="255"/>
      <c r="C27" s="255"/>
      <c r="D27" s="255"/>
      <c r="E27" s="255"/>
      <c r="F27" s="255"/>
      <c r="G27" s="255"/>
      <c r="H27" s="255"/>
      <c r="I27" s="255"/>
      <c r="J27" s="255"/>
      <c r="K27" s="255"/>
      <c r="L27" s="255"/>
      <c r="M27" s="255" t="s">
        <v>121</v>
      </c>
      <c r="N27" s="255"/>
      <c r="O27" s="255"/>
      <c r="P27" s="255"/>
      <c r="Q27" s="255"/>
      <c r="R27" s="255"/>
      <c r="S27" s="255"/>
      <c r="T27" s="255"/>
      <c r="U27" s="255"/>
      <c r="V27" s="255"/>
      <c r="W27" s="255"/>
      <c r="X27" s="255"/>
    </row>
    <row r="28" spans="1:57" s="12" customFormat="1" ht="12.65" customHeight="1">
      <c r="A28" s="317"/>
      <c r="B28" s="318"/>
      <c r="C28" s="318"/>
      <c r="D28" s="318"/>
      <c r="E28" s="318"/>
      <c r="F28" s="321" t="s">
        <v>107</v>
      </c>
      <c r="G28" s="321"/>
      <c r="H28" s="318"/>
      <c r="I28" s="318"/>
      <c r="J28" s="318"/>
      <c r="K28" s="321" t="s">
        <v>108</v>
      </c>
      <c r="L28" s="323"/>
      <c r="M28" s="317"/>
      <c r="N28" s="318"/>
      <c r="O28" s="318"/>
      <c r="P28" s="318"/>
      <c r="Q28" s="318"/>
      <c r="R28" s="321" t="s">
        <v>107</v>
      </c>
      <c r="S28" s="321"/>
      <c r="T28" s="318"/>
      <c r="U28" s="318"/>
      <c r="V28" s="318"/>
      <c r="W28" s="321" t="s">
        <v>108</v>
      </c>
      <c r="X28" s="323"/>
    </row>
    <row r="29" spans="1:57" s="12" customFormat="1" ht="12.65" customHeight="1">
      <c r="A29" s="319"/>
      <c r="B29" s="320"/>
      <c r="C29" s="320"/>
      <c r="D29" s="320"/>
      <c r="E29" s="320"/>
      <c r="F29" s="322"/>
      <c r="G29" s="322"/>
      <c r="H29" s="320"/>
      <c r="I29" s="320"/>
      <c r="J29" s="320"/>
      <c r="K29" s="322"/>
      <c r="L29" s="324"/>
      <c r="M29" s="319"/>
      <c r="N29" s="320"/>
      <c r="O29" s="320"/>
      <c r="P29" s="320"/>
      <c r="Q29" s="320"/>
      <c r="R29" s="322"/>
      <c r="S29" s="322"/>
      <c r="T29" s="320"/>
      <c r="U29" s="320"/>
      <c r="V29" s="320"/>
      <c r="W29" s="322"/>
      <c r="X29" s="324"/>
    </row>
    <row r="30" spans="1:57" s="12" customFormat="1" ht="12.65" customHeight="1">
      <c r="A30" s="156" t="s">
        <v>49</v>
      </c>
      <c r="B30" s="158"/>
      <c r="C30" s="253" t="s">
        <v>47</v>
      </c>
      <c r="D30" s="254"/>
      <c r="E30" s="254"/>
      <c r="F30" s="254"/>
      <c r="G30" s="231"/>
      <c r="H30" s="232"/>
      <c r="I30" s="232"/>
      <c r="J30" s="232"/>
      <c r="K30" s="232"/>
      <c r="L30" s="232"/>
      <c r="M30" s="232"/>
      <c r="N30" s="232"/>
      <c r="O30" s="232"/>
      <c r="P30" s="232"/>
      <c r="Q30" s="232"/>
      <c r="R30" s="232"/>
      <c r="S30" s="232"/>
      <c r="T30" s="232"/>
      <c r="U30" s="232"/>
      <c r="V30" s="232"/>
      <c r="W30" s="232"/>
      <c r="X30" s="232"/>
      <c r="Y30" s="233"/>
      <c r="Z30" s="253" t="s">
        <v>39</v>
      </c>
      <c r="AA30" s="254"/>
      <c r="AB30" s="254"/>
      <c r="AC30" s="148"/>
      <c r="AD30" s="149"/>
      <c r="AE30" s="149"/>
      <c r="AF30" s="149"/>
      <c r="AG30" s="149"/>
      <c r="AH30" s="33" t="s">
        <v>14</v>
      </c>
      <c r="AI30" s="149"/>
      <c r="AJ30" s="149"/>
      <c r="AK30" s="149"/>
      <c r="AL30" s="230" t="s">
        <v>40</v>
      </c>
      <c r="AM30" s="154"/>
      <c r="AN30" s="228" t="s">
        <v>41</v>
      </c>
      <c r="AO30" s="228"/>
      <c r="AP30" s="228"/>
      <c r="AQ30" s="126"/>
      <c r="AR30" s="126"/>
      <c r="AS30" s="126"/>
      <c r="AT30" s="126"/>
      <c r="AU30" s="126"/>
      <c r="AV30" s="8"/>
      <c r="AW30" s="8"/>
      <c r="AX30" s="8"/>
      <c r="AY30" s="8"/>
      <c r="AZ30" s="8"/>
      <c r="BA30" s="8"/>
      <c r="BB30" s="8"/>
    </row>
    <row r="31" spans="1:57" s="12" customFormat="1" ht="12.65" customHeight="1">
      <c r="A31" s="159"/>
      <c r="B31" s="161"/>
      <c r="C31" s="254"/>
      <c r="D31" s="254"/>
      <c r="E31" s="254"/>
      <c r="F31" s="254"/>
      <c r="G31" s="234"/>
      <c r="H31" s="235"/>
      <c r="I31" s="235"/>
      <c r="J31" s="235"/>
      <c r="K31" s="235"/>
      <c r="L31" s="235"/>
      <c r="M31" s="235"/>
      <c r="N31" s="235"/>
      <c r="O31" s="235"/>
      <c r="P31" s="235"/>
      <c r="Q31" s="235"/>
      <c r="R31" s="235"/>
      <c r="S31" s="235"/>
      <c r="T31" s="235"/>
      <c r="U31" s="235"/>
      <c r="V31" s="235"/>
      <c r="W31" s="235"/>
      <c r="X31" s="235"/>
      <c r="Y31" s="236"/>
      <c r="Z31" s="254"/>
      <c r="AA31" s="254"/>
      <c r="AB31" s="254"/>
      <c r="AC31" s="150"/>
      <c r="AD31" s="151"/>
      <c r="AE31" s="151"/>
      <c r="AF31" s="151"/>
      <c r="AG31" s="151"/>
      <c r="AH31" s="15" t="s">
        <v>14</v>
      </c>
      <c r="AI31" s="151"/>
      <c r="AJ31" s="151"/>
      <c r="AK31" s="151"/>
      <c r="AL31" s="15" t="s">
        <v>15</v>
      </c>
      <c r="AM31" s="34"/>
      <c r="AN31" s="229"/>
      <c r="AO31" s="229"/>
      <c r="AP31" s="229"/>
      <c r="AQ31" s="127"/>
      <c r="AR31" s="127"/>
      <c r="AS31" s="127"/>
      <c r="AT31" s="127"/>
      <c r="AU31" s="127"/>
      <c r="AV31" s="8"/>
      <c r="AW31" s="8"/>
      <c r="AX31" s="8"/>
      <c r="AY31" s="8"/>
      <c r="AZ31" s="8"/>
      <c r="BA31" s="8"/>
      <c r="BB31" s="8"/>
      <c r="BC31" s="8"/>
      <c r="BD31" s="8"/>
      <c r="BE31" s="8"/>
    </row>
    <row r="32" spans="1:57" s="12" customFormat="1" ht="12.65" customHeight="1">
      <c r="A32" s="159"/>
      <c r="B32" s="161"/>
      <c r="C32" s="242" t="s">
        <v>48</v>
      </c>
      <c r="D32" s="243"/>
      <c r="E32" s="243"/>
      <c r="F32" s="244"/>
      <c r="G32" s="231"/>
      <c r="H32" s="232"/>
      <c r="I32" s="232"/>
      <c r="J32" s="232"/>
      <c r="K32" s="232"/>
      <c r="L32" s="232"/>
      <c r="M32" s="232"/>
      <c r="N32" s="232"/>
      <c r="O32" s="232"/>
      <c r="P32" s="232"/>
      <c r="Q32" s="232"/>
      <c r="R32" s="232"/>
      <c r="S32" s="232"/>
      <c r="T32" s="232"/>
      <c r="U32" s="232"/>
      <c r="V32" s="232"/>
      <c r="W32" s="232"/>
      <c r="X32" s="232"/>
      <c r="Y32" s="233"/>
      <c r="Z32" s="253" t="s">
        <v>39</v>
      </c>
      <c r="AA32" s="254"/>
      <c r="AB32" s="254"/>
      <c r="AC32" s="148"/>
      <c r="AD32" s="149"/>
      <c r="AE32" s="149"/>
      <c r="AF32" s="149"/>
      <c r="AG32" s="149"/>
      <c r="AH32" s="33" t="s">
        <v>14</v>
      </c>
      <c r="AI32" s="149"/>
      <c r="AJ32" s="149"/>
      <c r="AK32" s="149"/>
      <c r="AL32" s="230" t="s">
        <v>40</v>
      </c>
      <c r="AM32" s="154"/>
      <c r="AN32" s="228" t="s">
        <v>41</v>
      </c>
      <c r="AO32" s="228"/>
      <c r="AP32" s="228"/>
      <c r="AQ32" s="126"/>
      <c r="AR32" s="126"/>
      <c r="AS32" s="126"/>
      <c r="AT32" s="126"/>
      <c r="AU32" s="126"/>
      <c r="AV32" s="8"/>
      <c r="AW32" s="8"/>
      <c r="AX32" s="8"/>
      <c r="AY32" s="8"/>
      <c r="AZ32" s="8"/>
      <c r="BA32" s="8"/>
      <c r="BB32" s="8"/>
      <c r="BC32" s="8"/>
      <c r="BD32" s="8"/>
      <c r="BE32" s="8"/>
    </row>
    <row r="33" spans="1:57" s="12" customFormat="1" ht="12.65" customHeight="1">
      <c r="A33" s="159"/>
      <c r="B33" s="161"/>
      <c r="C33" s="245"/>
      <c r="D33" s="246"/>
      <c r="E33" s="246"/>
      <c r="F33" s="247"/>
      <c r="G33" s="234"/>
      <c r="H33" s="235"/>
      <c r="I33" s="235"/>
      <c r="J33" s="235"/>
      <c r="K33" s="235"/>
      <c r="L33" s="235"/>
      <c r="M33" s="235"/>
      <c r="N33" s="235"/>
      <c r="O33" s="235"/>
      <c r="P33" s="235"/>
      <c r="Q33" s="235"/>
      <c r="R33" s="235"/>
      <c r="S33" s="235"/>
      <c r="T33" s="235"/>
      <c r="U33" s="235"/>
      <c r="V33" s="235"/>
      <c r="W33" s="235"/>
      <c r="X33" s="235"/>
      <c r="Y33" s="236"/>
      <c r="Z33" s="254"/>
      <c r="AA33" s="254"/>
      <c r="AB33" s="254"/>
      <c r="AC33" s="150"/>
      <c r="AD33" s="151"/>
      <c r="AE33" s="151"/>
      <c r="AF33" s="151"/>
      <c r="AG33" s="151"/>
      <c r="AH33" s="15" t="s">
        <v>14</v>
      </c>
      <c r="AI33" s="151"/>
      <c r="AJ33" s="151"/>
      <c r="AK33" s="151"/>
      <c r="AL33" s="15" t="s">
        <v>15</v>
      </c>
      <c r="AM33" s="34"/>
      <c r="AN33" s="229"/>
      <c r="AO33" s="229"/>
      <c r="AP33" s="229"/>
      <c r="AQ33" s="127"/>
      <c r="AR33" s="127"/>
      <c r="AS33" s="127"/>
      <c r="AT33" s="127"/>
      <c r="AU33" s="127"/>
      <c r="AV33" s="8"/>
      <c r="AW33" s="8"/>
      <c r="AX33" s="8"/>
      <c r="AY33" s="8"/>
      <c r="AZ33" s="8"/>
      <c r="BA33" s="8"/>
      <c r="BB33" s="8"/>
      <c r="BC33" s="8"/>
      <c r="BD33" s="8"/>
      <c r="BE33" s="8"/>
    </row>
    <row r="34" spans="1:57" s="12" customFormat="1" ht="12.65" customHeight="1">
      <c r="A34" s="159"/>
      <c r="B34" s="161"/>
      <c r="C34" s="242" t="s">
        <v>48</v>
      </c>
      <c r="D34" s="243"/>
      <c r="E34" s="243"/>
      <c r="F34" s="244"/>
      <c r="G34" s="231"/>
      <c r="H34" s="232"/>
      <c r="I34" s="232"/>
      <c r="J34" s="232"/>
      <c r="K34" s="232"/>
      <c r="L34" s="232"/>
      <c r="M34" s="232"/>
      <c r="N34" s="232"/>
      <c r="O34" s="232"/>
      <c r="P34" s="232"/>
      <c r="Q34" s="232"/>
      <c r="R34" s="232"/>
      <c r="S34" s="232"/>
      <c r="T34" s="232"/>
      <c r="U34" s="232"/>
      <c r="V34" s="232"/>
      <c r="W34" s="232"/>
      <c r="X34" s="232"/>
      <c r="Y34" s="233"/>
      <c r="Z34" s="253" t="s">
        <v>39</v>
      </c>
      <c r="AA34" s="254"/>
      <c r="AB34" s="254"/>
      <c r="AC34" s="148"/>
      <c r="AD34" s="149"/>
      <c r="AE34" s="149"/>
      <c r="AF34" s="149"/>
      <c r="AG34" s="149"/>
      <c r="AH34" s="33" t="s">
        <v>14</v>
      </c>
      <c r="AI34" s="149"/>
      <c r="AJ34" s="149"/>
      <c r="AK34" s="149"/>
      <c r="AL34" s="230" t="s">
        <v>40</v>
      </c>
      <c r="AM34" s="154"/>
      <c r="AN34" s="228" t="s">
        <v>41</v>
      </c>
      <c r="AO34" s="228"/>
      <c r="AP34" s="228"/>
      <c r="AQ34" s="126"/>
      <c r="AR34" s="126"/>
      <c r="AS34" s="126"/>
      <c r="AT34" s="126"/>
      <c r="AU34" s="126"/>
      <c r="AV34" s="8"/>
      <c r="AW34" s="8"/>
      <c r="AX34" s="8"/>
      <c r="AY34" s="8"/>
      <c r="AZ34" s="8"/>
      <c r="BA34" s="8"/>
      <c r="BB34" s="8"/>
      <c r="BC34" s="8"/>
      <c r="BD34" s="8"/>
      <c r="BE34" s="8"/>
    </row>
    <row r="35" spans="1:57" s="12" customFormat="1" ht="12.65" customHeight="1">
      <c r="A35" s="159"/>
      <c r="B35" s="161"/>
      <c r="C35" s="245"/>
      <c r="D35" s="246"/>
      <c r="E35" s="246"/>
      <c r="F35" s="247"/>
      <c r="G35" s="234"/>
      <c r="H35" s="235"/>
      <c r="I35" s="235"/>
      <c r="J35" s="235"/>
      <c r="K35" s="235"/>
      <c r="L35" s="235"/>
      <c r="M35" s="235"/>
      <c r="N35" s="235"/>
      <c r="O35" s="235"/>
      <c r="P35" s="235"/>
      <c r="Q35" s="235"/>
      <c r="R35" s="235"/>
      <c r="S35" s="235"/>
      <c r="T35" s="235"/>
      <c r="U35" s="235"/>
      <c r="V35" s="235"/>
      <c r="W35" s="235"/>
      <c r="X35" s="235"/>
      <c r="Y35" s="236"/>
      <c r="Z35" s="254"/>
      <c r="AA35" s="254"/>
      <c r="AB35" s="254"/>
      <c r="AC35" s="150"/>
      <c r="AD35" s="151"/>
      <c r="AE35" s="151"/>
      <c r="AF35" s="151"/>
      <c r="AG35" s="151"/>
      <c r="AH35" s="15" t="s">
        <v>14</v>
      </c>
      <c r="AI35" s="151"/>
      <c r="AJ35" s="151"/>
      <c r="AK35" s="151"/>
      <c r="AL35" s="15" t="s">
        <v>15</v>
      </c>
      <c r="AM35" s="34"/>
      <c r="AN35" s="229"/>
      <c r="AO35" s="229"/>
      <c r="AP35" s="229"/>
      <c r="AQ35" s="127"/>
      <c r="AR35" s="127"/>
      <c r="AS35" s="127"/>
      <c r="AT35" s="127"/>
      <c r="AU35" s="127"/>
      <c r="AV35" s="8"/>
      <c r="AW35" s="8"/>
      <c r="AX35" s="8"/>
      <c r="AY35" s="8"/>
      <c r="AZ35" s="8"/>
      <c r="BA35" s="8"/>
      <c r="BB35" s="8"/>
      <c r="BC35" s="8"/>
      <c r="BD35" s="8"/>
      <c r="BE35" s="8"/>
    </row>
    <row r="36" spans="1:57" s="12" customFormat="1" ht="12.65" customHeight="1">
      <c r="A36" s="159"/>
      <c r="B36" s="161"/>
      <c r="C36" s="242" t="s">
        <v>48</v>
      </c>
      <c r="D36" s="243"/>
      <c r="E36" s="243"/>
      <c r="F36" s="244"/>
      <c r="G36" s="231"/>
      <c r="H36" s="232"/>
      <c r="I36" s="232"/>
      <c r="J36" s="232"/>
      <c r="K36" s="232"/>
      <c r="L36" s="232"/>
      <c r="M36" s="232"/>
      <c r="N36" s="232"/>
      <c r="O36" s="232"/>
      <c r="P36" s="232"/>
      <c r="Q36" s="232"/>
      <c r="R36" s="232"/>
      <c r="S36" s="232"/>
      <c r="T36" s="232"/>
      <c r="U36" s="232"/>
      <c r="V36" s="232"/>
      <c r="W36" s="232"/>
      <c r="X36" s="232"/>
      <c r="Y36" s="233"/>
      <c r="Z36" s="253" t="s">
        <v>39</v>
      </c>
      <c r="AA36" s="254"/>
      <c r="AB36" s="254"/>
      <c r="AC36" s="148"/>
      <c r="AD36" s="149"/>
      <c r="AE36" s="149"/>
      <c r="AF36" s="149"/>
      <c r="AG36" s="149"/>
      <c r="AH36" s="33" t="s">
        <v>14</v>
      </c>
      <c r="AI36" s="149"/>
      <c r="AJ36" s="149"/>
      <c r="AK36" s="149"/>
      <c r="AL36" s="230" t="s">
        <v>40</v>
      </c>
      <c r="AM36" s="154"/>
      <c r="AN36" s="228" t="s">
        <v>41</v>
      </c>
      <c r="AO36" s="228"/>
      <c r="AP36" s="228"/>
      <c r="AQ36" s="126"/>
      <c r="AR36" s="126"/>
      <c r="AS36" s="126"/>
      <c r="AT36" s="126"/>
      <c r="AU36" s="126"/>
      <c r="AV36" s="8"/>
      <c r="AW36" s="8"/>
      <c r="AX36" s="8"/>
      <c r="AY36" s="8"/>
      <c r="AZ36" s="8"/>
      <c r="BA36" s="8"/>
      <c r="BB36" s="8"/>
      <c r="BC36" s="8"/>
      <c r="BD36" s="8"/>
      <c r="BE36" s="8"/>
    </row>
    <row r="37" spans="1:57" s="12" customFormat="1" ht="12.65" customHeight="1">
      <c r="A37" s="159"/>
      <c r="B37" s="161"/>
      <c r="C37" s="245"/>
      <c r="D37" s="246"/>
      <c r="E37" s="246"/>
      <c r="F37" s="247"/>
      <c r="G37" s="234"/>
      <c r="H37" s="235"/>
      <c r="I37" s="235"/>
      <c r="J37" s="235"/>
      <c r="K37" s="235"/>
      <c r="L37" s="235"/>
      <c r="M37" s="235"/>
      <c r="N37" s="235"/>
      <c r="O37" s="235"/>
      <c r="P37" s="235"/>
      <c r="Q37" s="235"/>
      <c r="R37" s="235"/>
      <c r="S37" s="235"/>
      <c r="T37" s="235"/>
      <c r="U37" s="235"/>
      <c r="V37" s="235"/>
      <c r="W37" s="235"/>
      <c r="X37" s="235"/>
      <c r="Y37" s="236"/>
      <c r="Z37" s="254"/>
      <c r="AA37" s="254"/>
      <c r="AB37" s="254"/>
      <c r="AC37" s="150"/>
      <c r="AD37" s="151"/>
      <c r="AE37" s="151"/>
      <c r="AF37" s="151"/>
      <c r="AG37" s="151"/>
      <c r="AH37" s="15" t="s">
        <v>14</v>
      </c>
      <c r="AI37" s="151"/>
      <c r="AJ37" s="151"/>
      <c r="AK37" s="151"/>
      <c r="AL37" s="15" t="s">
        <v>15</v>
      </c>
      <c r="AM37" s="34"/>
      <c r="AN37" s="229"/>
      <c r="AO37" s="229"/>
      <c r="AP37" s="229"/>
      <c r="AQ37" s="127"/>
      <c r="AR37" s="127"/>
      <c r="AS37" s="127"/>
      <c r="AT37" s="127"/>
      <c r="AU37" s="127"/>
      <c r="AV37" s="8"/>
      <c r="AW37" s="8"/>
      <c r="AX37" s="8"/>
      <c r="AY37" s="8"/>
      <c r="AZ37" s="8"/>
      <c r="BA37" s="8"/>
      <c r="BB37" s="8"/>
      <c r="BC37" s="8"/>
      <c r="BD37" s="8"/>
      <c r="BE37" s="8"/>
    </row>
    <row r="38" spans="1:57" s="12" customFormat="1" ht="12.65" customHeight="1">
      <c r="A38" s="159"/>
      <c r="B38" s="161"/>
      <c r="C38" s="242" t="s">
        <v>48</v>
      </c>
      <c r="D38" s="243"/>
      <c r="E38" s="243"/>
      <c r="F38" s="244"/>
      <c r="G38" s="231"/>
      <c r="H38" s="232"/>
      <c r="I38" s="232"/>
      <c r="J38" s="232"/>
      <c r="K38" s="232"/>
      <c r="L38" s="232"/>
      <c r="M38" s="232"/>
      <c r="N38" s="232"/>
      <c r="O38" s="232"/>
      <c r="P38" s="232"/>
      <c r="Q38" s="232"/>
      <c r="R38" s="232"/>
      <c r="S38" s="232"/>
      <c r="T38" s="232"/>
      <c r="U38" s="232"/>
      <c r="V38" s="232"/>
      <c r="W38" s="232"/>
      <c r="X38" s="232"/>
      <c r="Y38" s="233"/>
      <c r="Z38" s="253" t="s">
        <v>39</v>
      </c>
      <c r="AA38" s="254"/>
      <c r="AB38" s="254"/>
      <c r="AC38" s="148"/>
      <c r="AD38" s="149"/>
      <c r="AE38" s="149"/>
      <c r="AF38" s="149"/>
      <c r="AG38" s="149"/>
      <c r="AH38" s="33" t="s">
        <v>14</v>
      </c>
      <c r="AI38" s="149"/>
      <c r="AJ38" s="149"/>
      <c r="AK38" s="149"/>
      <c r="AL38" s="230" t="s">
        <v>40</v>
      </c>
      <c r="AM38" s="154"/>
      <c r="AN38" s="228" t="s">
        <v>41</v>
      </c>
      <c r="AO38" s="228"/>
      <c r="AP38" s="228"/>
      <c r="AQ38" s="126"/>
      <c r="AR38" s="126"/>
      <c r="AS38" s="126"/>
      <c r="AT38" s="126"/>
      <c r="AU38" s="126"/>
      <c r="AV38" s="8"/>
      <c r="AW38" s="8"/>
      <c r="AX38" s="8"/>
      <c r="AY38" s="8"/>
      <c r="AZ38" s="8"/>
      <c r="BA38" s="8"/>
      <c r="BB38" s="8"/>
      <c r="BC38" s="8"/>
      <c r="BD38" s="8"/>
      <c r="BE38" s="8"/>
    </row>
    <row r="39" spans="1:57" s="12" customFormat="1" ht="12.65" customHeight="1">
      <c r="A39" s="162"/>
      <c r="B39" s="164"/>
      <c r="C39" s="245"/>
      <c r="D39" s="246"/>
      <c r="E39" s="246"/>
      <c r="F39" s="247"/>
      <c r="G39" s="234"/>
      <c r="H39" s="235"/>
      <c r="I39" s="235"/>
      <c r="J39" s="235"/>
      <c r="K39" s="235"/>
      <c r="L39" s="235"/>
      <c r="M39" s="235"/>
      <c r="N39" s="235"/>
      <c r="O39" s="235"/>
      <c r="P39" s="235"/>
      <c r="Q39" s="235"/>
      <c r="R39" s="235"/>
      <c r="S39" s="235"/>
      <c r="T39" s="235"/>
      <c r="U39" s="235"/>
      <c r="V39" s="235"/>
      <c r="W39" s="235"/>
      <c r="X39" s="235"/>
      <c r="Y39" s="236"/>
      <c r="Z39" s="254"/>
      <c r="AA39" s="254"/>
      <c r="AB39" s="254"/>
      <c r="AC39" s="150"/>
      <c r="AD39" s="151"/>
      <c r="AE39" s="151"/>
      <c r="AF39" s="151"/>
      <c r="AG39" s="151"/>
      <c r="AH39" s="15" t="s">
        <v>14</v>
      </c>
      <c r="AI39" s="151"/>
      <c r="AJ39" s="151"/>
      <c r="AK39" s="151"/>
      <c r="AL39" s="15" t="s">
        <v>15</v>
      </c>
      <c r="AM39" s="34"/>
      <c r="AN39" s="229"/>
      <c r="AO39" s="229"/>
      <c r="AP39" s="229"/>
      <c r="AQ39" s="127"/>
      <c r="AR39" s="127"/>
      <c r="AS39" s="127"/>
      <c r="AT39" s="127"/>
      <c r="AU39" s="127"/>
      <c r="AV39" s="8"/>
      <c r="AW39" s="8"/>
      <c r="AX39" s="8"/>
      <c r="AY39" s="8"/>
      <c r="AZ39" s="8"/>
      <c r="BA39" s="8"/>
      <c r="BB39" s="8"/>
      <c r="BC39" s="8"/>
      <c r="BD39" s="8"/>
      <c r="BE39" s="8"/>
    </row>
    <row r="40" spans="1:57" s="16" customFormat="1" ht="12.65" customHeight="1">
      <c r="A40" s="95" t="s">
        <v>62</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4"/>
      <c r="AV40" s="250" t="s">
        <v>161</v>
      </c>
      <c r="AW40" s="251"/>
      <c r="AX40" s="251"/>
      <c r="AY40" s="251"/>
      <c r="AZ40" s="251"/>
      <c r="BA40" s="251"/>
      <c r="BB40" s="251"/>
      <c r="BC40" s="252"/>
      <c r="BD40" s="21"/>
    </row>
    <row r="41" spans="1:57" s="16" customFormat="1" ht="12.65" customHeight="1">
      <c r="A41" s="49" t="s">
        <v>131</v>
      </c>
      <c r="B41" s="50"/>
      <c r="C41" s="50"/>
      <c r="D41" s="50"/>
      <c r="E41" s="50"/>
      <c r="F41" s="50"/>
      <c r="G41" s="50"/>
      <c r="H41" s="110" t="s">
        <v>53</v>
      </c>
      <c r="I41" s="111"/>
      <c r="J41" s="112"/>
      <c r="K41" s="111"/>
      <c r="L41" s="111"/>
      <c r="M41" s="112"/>
      <c r="N41" s="111"/>
      <c r="O41" s="111"/>
      <c r="P41" s="111"/>
      <c r="Q41" s="113"/>
      <c r="R41" s="111"/>
      <c r="S41" s="113"/>
      <c r="T41" s="111"/>
      <c r="U41" s="111"/>
      <c r="V41" s="113" t="s">
        <v>153</v>
      </c>
      <c r="W41" s="50"/>
      <c r="X41" s="52"/>
      <c r="Y41" s="52"/>
      <c r="Z41" s="52"/>
      <c r="AA41" s="52"/>
      <c r="AB41" s="52"/>
      <c r="AC41" s="51" t="s">
        <v>152</v>
      </c>
      <c r="AD41" s="52"/>
      <c r="AE41" s="52"/>
      <c r="AF41" s="52"/>
      <c r="AG41" s="52"/>
      <c r="AH41" s="52"/>
      <c r="AI41" s="52"/>
      <c r="AJ41" s="52"/>
      <c r="AK41" s="58" t="s">
        <v>7</v>
      </c>
      <c r="AL41" s="55"/>
      <c r="AM41" s="55"/>
      <c r="AN41" s="56"/>
      <c r="AO41" s="57"/>
      <c r="AP41" s="57"/>
      <c r="AQ41" s="57"/>
      <c r="AR41" s="57"/>
      <c r="AS41" s="57"/>
      <c r="AT41" s="57"/>
      <c r="AU41" s="57"/>
      <c r="AV41" s="211"/>
      <c r="AW41" s="212"/>
      <c r="AX41" s="212"/>
      <c r="AY41" s="212"/>
      <c r="AZ41" s="212"/>
      <c r="BA41" s="212"/>
      <c r="BB41" s="212"/>
      <c r="BC41" s="213"/>
      <c r="BD41" s="47"/>
    </row>
    <row r="42" spans="1:57" s="16" customFormat="1" ht="12.65" customHeight="1">
      <c r="A42" s="190"/>
      <c r="B42" s="191"/>
      <c r="C42" s="191"/>
      <c r="D42" s="191"/>
      <c r="E42" s="191"/>
      <c r="F42" s="191"/>
      <c r="G42" s="192"/>
      <c r="H42" s="199"/>
      <c r="I42" s="200"/>
      <c r="J42" s="200"/>
      <c r="K42" s="200"/>
      <c r="L42" s="200"/>
      <c r="M42" s="200"/>
      <c r="N42" s="200"/>
      <c r="O42" s="200"/>
      <c r="P42" s="200"/>
      <c r="Q42" s="200"/>
      <c r="R42" s="200"/>
      <c r="S42" s="200"/>
      <c r="T42" s="200"/>
      <c r="U42" s="201"/>
      <c r="V42" s="199"/>
      <c r="W42" s="205"/>
      <c r="X42" s="205"/>
      <c r="Y42" s="205"/>
      <c r="Z42" s="205"/>
      <c r="AA42" s="205"/>
      <c r="AB42" s="206"/>
      <c r="AC42" s="173"/>
      <c r="AD42" s="174"/>
      <c r="AE42" s="174"/>
      <c r="AF42" s="174"/>
      <c r="AG42" s="174"/>
      <c r="AH42" s="174"/>
      <c r="AI42" s="174"/>
      <c r="AJ42" s="174"/>
      <c r="AK42" s="171"/>
      <c r="AL42" s="172"/>
      <c r="AM42" s="172"/>
      <c r="AN42" s="172"/>
      <c r="AO42" s="172"/>
      <c r="AP42" s="59" t="s">
        <v>14</v>
      </c>
      <c r="AQ42" s="240"/>
      <c r="AR42" s="240"/>
      <c r="AS42" s="240"/>
      <c r="AT42" s="59" t="s">
        <v>15</v>
      </c>
      <c r="AU42" s="59"/>
      <c r="AV42" s="211"/>
      <c r="AW42" s="212"/>
      <c r="AX42" s="212"/>
      <c r="AY42" s="212"/>
      <c r="AZ42" s="212"/>
      <c r="BA42" s="212"/>
      <c r="BB42" s="212"/>
      <c r="BC42" s="213"/>
      <c r="BD42" s="47"/>
    </row>
    <row r="43" spans="1:57" s="16" customFormat="1" ht="7.5" customHeight="1">
      <c r="A43" s="193"/>
      <c r="B43" s="194"/>
      <c r="C43" s="194"/>
      <c r="D43" s="194"/>
      <c r="E43" s="194"/>
      <c r="F43" s="194"/>
      <c r="G43" s="195"/>
      <c r="H43" s="199"/>
      <c r="I43" s="200"/>
      <c r="J43" s="200"/>
      <c r="K43" s="200"/>
      <c r="L43" s="200"/>
      <c r="M43" s="200"/>
      <c r="N43" s="200"/>
      <c r="O43" s="200"/>
      <c r="P43" s="200"/>
      <c r="Q43" s="200"/>
      <c r="R43" s="200"/>
      <c r="S43" s="200"/>
      <c r="T43" s="200"/>
      <c r="U43" s="201"/>
      <c r="V43" s="199"/>
      <c r="W43" s="200"/>
      <c r="X43" s="200"/>
      <c r="Y43" s="200"/>
      <c r="Z43" s="200"/>
      <c r="AA43" s="200"/>
      <c r="AB43" s="201"/>
      <c r="AC43" s="175"/>
      <c r="AD43" s="176"/>
      <c r="AE43" s="176"/>
      <c r="AF43" s="176"/>
      <c r="AG43" s="176"/>
      <c r="AH43" s="176"/>
      <c r="AI43" s="176"/>
      <c r="AJ43" s="177"/>
      <c r="AK43" s="237" t="s">
        <v>13</v>
      </c>
      <c r="AL43" s="238"/>
      <c r="AM43" s="238"/>
      <c r="AN43" s="238"/>
      <c r="AO43" s="238"/>
      <c r="AP43" s="238"/>
      <c r="AQ43" s="238"/>
      <c r="AR43" s="238"/>
      <c r="AS43" s="238"/>
      <c r="AT43" s="238"/>
      <c r="AU43" s="238"/>
      <c r="AV43" s="211"/>
      <c r="AW43" s="212"/>
      <c r="AX43" s="212"/>
      <c r="AY43" s="212"/>
      <c r="AZ43" s="212"/>
      <c r="BA43" s="212"/>
      <c r="BB43" s="212"/>
      <c r="BC43" s="213"/>
      <c r="BD43" s="47"/>
    </row>
    <row r="44" spans="1:57" s="16" customFormat="1" ht="12.65" customHeight="1">
      <c r="A44" s="193"/>
      <c r="B44" s="194"/>
      <c r="C44" s="194"/>
      <c r="D44" s="194"/>
      <c r="E44" s="194"/>
      <c r="F44" s="194"/>
      <c r="G44" s="195"/>
      <c r="H44" s="202"/>
      <c r="I44" s="203"/>
      <c r="J44" s="203"/>
      <c r="K44" s="203"/>
      <c r="L44" s="203"/>
      <c r="M44" s="203"/>
      <c r="N44" s="203"/>
      <c r="O44" s="203"/>
      <c r="P44" s="203"/>
      <c r="Q44" s="203"/>
      <c r="R44" s="203"/>
      <c r="S44" s="203"/>
      <c r="T44" s="203"/>
      <c r="U44" s="204"/>
      <c r="V44" s="202"/>
      <c r="W44" s="203"/>
      <c r="X44" s="203"/>
      <c r="Y44" s="203"/>
      <c r="Z44" s="203"/>
      <c r="AA44" s="203"/>
      <c r="AB44" s="204"/>
      <c r="AC44" s="178"/>
      <c r="AD44" s="179"/>
      <c r="AE44" s="179"/>
      <c r="AF44" s="179"/>
      <c r="AG44" s="179"/>
      <c r="AH44" s="179"/>
      <c r="AI44" s="179"/>
      <c r="AJ44" s="180"/>
      <c r="AK44" s="208"/>
      <c r="AL44" s="209"/>
      <c r="AM44" s="209"/>
      <c r="AN44" s="209"/>
      <c r="AO44" s="209"/>
      <c r="AP44" s="23" t="s">
        <v>14</v>
      </c>
      <c r="AQ44" s="210"/>
      <c r="AR44" s="210"/>
      <c r="AS44" s="210"/>
      <c r="AT44" s="23" t="s">
        <v>15</v>
      </c>
      <c r="AU44" s="23"/>
      <c r="AV44" s="211"/>
      <c r="AW44" s="212"/>
      <c r="AX44" s="212"/>
      <c r="AY44" s="212"/>
      <c r="AZ44" s="212"/>
      <c r="BA44" s="212"/>
      <c r="BB44" s="212"/>
      <c r="BC44" s="213"/>
      <c r="BD44" s="47"/>
    </row>
    <row r="45" spans="1:57" s="16" customFormat="1" ht="12.65" customHeight="1">
      <c r="A45" s="193"/>
      <c r="B45" s="194"/>
      <c r="C45" s="194"/>
      <c r="D45" s="194"/>
      <c r="E45" s="194"/>
      <c r="F45" s="194"/>
      <c r="G45" s="195"/>
      <c r="H45" s="181"/>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3"/>
      <c r="AV45" s="211"/>
      <c r="AW45" s="212"/>
      <c r="AX45" s="212"/>
      <c r="AY45" s="212"/>
      <c r="AZ45" s="212"/>
      <c r="BA45" s="212"/>
      <c r="BB45" s="212"/>
      <c r="BC45" s="213"/>
      <c r="BD45" s="47"/>
    </row>
    <row r="46" spans="1:57" s="16" customFormat="1" ht="12.65" customHeight="1">
      <c r="A46" s="193"/>
      <c r="B46" s="194"/>
      <c r="C46" s="194"/>
      <c r="D46" s="194"/>
      <c r="E46" s="194"/>
      <c r="F46" s="194"/>
      <c r="G46" s="195"/>
      <c r="H46" s="184"/>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6"/>
      <c r="AV46" s="211"/>
      <c r="AW46" s="212"/>
      <c r="AX46" s="212"/>
      <c r="AY46" s="212"/>
      <c r="AZ46" s="212"/>
      <c r="BA46" s="212"/>
      <c r="BB46" s="212"/>
      <c r="BC46" s="213"/>
      <c r="BD46" s="47"/>
    </row>
    <row r="47" spans="1:57" s="16" customFormat="1" ht="12.65" customHeight="1">
      <c r="A47" s="196"/>
      <c r="B47" s="197"/>
      <c r="C47" s="197"/>
      <c r="D47" s="197"/>
      <c r="E47" s="197"/>
      <c r="F47" s="197"/>
      <c r="G47" s="198"/>
      <c r="H47" s="187"/>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9"/>
      <c r="AV47" s="211"/>
      <c r="AW47" s="212"/>
      <c r="AX47" s="212"/>
      <c r="AY47" s="212"/>
      <c r="AZ47" s="212"/>
      <c r="BA47" s="212"/>
      <c r="BB47" s="212"/>
      <c r="BC47" s="213"/>
      <c r="BD47" s="47"/>
    </row>
    <row r="48" spans="1:57" s="12" customFormat="1" ht="12.65" customHeight="1">
      <c r="A48" s="48" t="s">
        <v>0</v>
      </c>
      <c r="B48" s="90"/>
      <c r="C48" s="90"/>
      <c r="D48" s="90"/>
      <c r="E48" s="107"/>
      <c r="F48" s="107"/>
      <c r="G48" s="107"/>
      <c r="H48" s="107"/>
      <c r="I48" s="107"/>
      <c r="J48" s="107"/>
      <c r="K48" s="107"/>
      <c r="L48" s="107"/>
      <c r="M48" s="107"/>
      <c r="N48" s="114"/>
      <c r="O48" s="114"/>
      <c r="P48" s="107"/>
      <c r="Q48" s="107"/>
      <c r="R48" s="107"/>
      <c r="S48" s="107"/>
      <c r="T48" s="107"/>
      <c r="U48" s="114"/>
      <c r="V48" s="107"/>
      <c r="W48" s="114"/>
      <c r="X48" s="45"/>
      <c r="Y48" s="42"/>
      <c r="Z48" s="45"/>
      <c r="AA48" s="42"/>
      <c r="AB48" s="42"/>
      <c r="AC48" s="45"/>
      <c r="AD48" s="45"/>
      <c r="AE48" s="45"/>
      <c r="AF48" s="45"/>
      <c r="AG48" s="45"/>
      <c r="AH48" s="45"/>
      <c r="AI48" s="45"/>
      <c r="AJ48" s="45"/>
      <c r="AK48" s="42"/>
      <c r="AL48" s="42"/>
      <c r="AM48" s="42"/>
      <c r="AN48" s="46"/>
      <c r="AO48" s="43"/>
      <c r="AP48" s="43"/>
      <c r="AQ48" s="43"/>
      <c r="AR48" s="43"/>
      <c r="AS48" s="43"/>
      <c r="AT48" s="43"/>
      <c r="AU48" s="43"/>
      <c r="AV48" s="211"/>
      <c r="AW48" s="212"/>
      <c r="AX48" s="212"/>
      <c r="AY48" s="212"/>
      <c r="AZ48" s="212"/>
      <c r="BA48" s="212"/>
      <c r="BB48" s="212"/>
      <c r="BC48" s="213"/>
      <c r="BD48" s="11"/>
    </row>
    <row r="49" spans="1:56" s="12" customFormat="1" ht="12.65" customHeight="1">
      <c r="A49" s="190"/>
      <c r="B49" s="191"/>
      <c r="C49" s="191"/>
      <c r="D49" s="191"/>
      <c r="E49" s="194"/>
      <c r="F49" s="194"/>
      <c r="G49" s="195"/>
      <c r="H49" s="199"/>
      <c r="I49" s="200"/>
      <c r="J49" s="200"/>
      <c r="K49" s="200"/>
      <c r="L49" s="200"/>
      <c r="M49" s="200"/>
      <c r="N49" s="200"/>
      <c r="O49" s="200"/>
      <c r="P49" s="200"/>
      <c r="Q49" s="200"/>
      <c r="R49" s="200"/>
      <c r="S49" s="200"/>
      <c r="T49" s="200"/>
      <c r="U49" s="201"/>
      <c r="V49" s="199"/>
      <c r="W49" s="200"/>
      <c r="X49" s="205"/>
      <c r="Y49" s="205"/>
      <c r="Z49" s="205"/>
      <c r="AA49" s="205"/>
      <c r="AB49" s="206"/>
      <c r="AC49" s="173"/>
      <c r="AD49" s="174"/>
      <c r="AE49" s="174"/>
      <c r="AF49" s="174"/>
      <c r="AG49" s="174"/>
      <c r="AH49" s="174"/>
      <c r="AI49" s="174"/>
      <c r="AJ49" s="174"/>
      <c r="AK49" s="171"/>
      <c r="AL49" s="172"/>
      <c r="AM49" s="172"/>
      <c r="AN49" s="172"/>
      <c r="AO49" s="172"/>
      <c r="AP49" s="59" t="s">
        <v>14</v>
      </c>
      <c r="AQ49" s="240"/>
      <c r="AR49" s="240"/>
      <c r="AS49" s="240"/>
      <c r="AT49" s="59" t="s">
        <v>15</v>
      </c>
      <c r="AU49" s="59"/>
      <c r="AV49" s="211"/>
      <c r="AW49" s="212"/>
      <c r="AX49" s="212"/>
      <c r="AY49" s="212"/>
      <c r="AZ49" s="212"/>
      <c r="BA49" s="212"/>
      <c r="BB49" s="212"/>
      <c r="BC49" s="213"/>
      <c r="BD49" s="11"/>
    </row>
    <row r="50" spans="1:56" s="12" customFormat="1" ht="7.5" customHeight="1">
      <c r="A50" s="193"/>
      <c r="B50" s="194"/>
      <c r="C50" s="194"/>
      <c r="D50" s="194"/>
      <c r="E50" s="194"/>
      <c r="F50" s="194"/>
      <c r="G50" s="195"/>
      <c r="H50" s="199"/>
      <c r="I50" s="200"/>
      <c r="J50" s="200"/>
      <c r="K50" s="200"/>
      <c r="L50" s="200"/>
      <c r="M50" s="200"/>
      <c r="N50" s="200"/>
      <c r="O50" s="200"/>
      <c r="P50" s="200"/>
      <c r="Q50" s="200"/>
      <c r="R50" s="200"/>
      <c r="S50" s="200"/>
      <c r="T50" s="200"/>
      <c r="U50" s="201"/>
      <c r="V50" s="199"/>
      <c r="W50" s="200"/>
      <c r="X50" s="200"/>
      <c r="Y50" s="200"/>
      <c r="Z50" s="200"/>
      <c r="AA50" s="200"/>
      <c r="AB50" s="201"/>
      <c r="AC50" s="175"/>
      <c r="AD50" s="176"/>
      <c r="AE50" s="176"/>
      <c r="AF50" s="176"/>
      <c r="AG50" s="176"/>
      <c r="AH50" s="176"/>
      <c r="AI50" s="176"/>
      <c r="AJ50" s="177"/>
      <c r="AK50" s="237" t="s">
        <v>13</v>
      </c>
      <c r="AL50" s="238"/>
      <c r="AM50" s="238"/>
      <c r="AN50" s="238"/>
      <c r="AO50" s="238"/>
      <c r="AP50" s="238"/>
      <c r="AQ50" s="238"/>
      <c r="AR50" s="238"/>
      <c r="AS50" s="238"/>
      <c r="AT50" s="238"/>
      <c r="AU50" s="238"/>
      <c r="AV50" s="211"/>
      <c r="AW50" s="212"/>
      <c r="AX50" s="212"/>
      <c r="AY50" s="212"/>
      <c r="AZ50" s="212"/>
      <c r="BA50" s="212"/>
      <c r="BB50" s="212"/>
      <c r="BC50" s="213"/>
      <c r="BD50" s="11"/>
    </row>
    <row r="51" spans="1:56" s="12" customFormat="1" ht="12.65" customHeight="1">
      <c r="A51" s="193"/>
      <c r="B51" s="194"/>
      <c r="C51" s="194"/>
      <c r="D51" s="194"/>
      <c r="E51" s="194"/>
      <c r="F51" s="194"/>
      <c r="G51" s="195"/>
      <c r="H51" s="202"/>
      <c r="I51" s="203"/>
      <c r="J51" s="203"/>
      <c r="K51" s="203"/>
      <c r="L51" s="203"/>
      <c r="M51" s="203"/>
      <c r="N51" s="203"/>
      <c r="O51" s="203"/>
      <c r="P51" s="203"/>
      <c r="Q51" s="203"/>
      <c r="R51" s="203"/>
      <c r="S51" s="203"/>
      <c r="T51" s="203"/>
      <c r="U51" s="204"/>
      <c r="V51" s="202"/>
      <c r="W51" s="203"/>
      <c r="X51" s="203"/>
      <c r="Y51" s="203"/>
      <c r="Z51" s="203"/>
      <c r="AA51" s="203"/>
      <c r="AB51" s="204"/>
      <c r="AC51" s="178"/>
      <c r="AD51" s="179"/>
      <c r="AE51" s="179"/>
      <c r="AF51" s="179"/>
      <c r="AG51" s="179"/>
      <c r="AH51" s="179"/>
      <c r="AI51" s="179"/>
      <c r="AJ51" s="180"/>
      <c r="AK51" s="208"/>
      <c r="AL51" s="209"/>
      <c r="AM51" s="209"/>
      <c r="AN51" s="209"/>
      <c r="AO51" s="209"/>
      <c r="AP51" s="23" t="s">
        <v>14</v>
      </c>
      <c r="AQ51" s="210"/>
      <c r="AR51" s="210"/>
      <c r="AS51" s="210"/>
      <c r="AT51" s="23" t="s">
        <v>15</v>
      </c>
      <c r="AU51" s="23"/>
      <c r="AV51" s="211"/>
      <c r="AW51" s="212"/>
      <c r="AX51" s="212"/>
      <c r="AY51" s="212"/>
      <c r="AZ51" s="212"/>
      <c r="BA51" s="212"/>
      <c r="BB51" s="212"/>
      <c r="BC51" s="213"/>
      <c r="BD51" s="11"/>
    </row>
    <row r="52" spans="1:56" s="12" customFormat="1" ht="12.65" customHeight="1">
      <c r="A52" s="193"/>
      <c r="B52" s="194"/>
      <c r="C52" s="194"/>
      <c r="D52" s="194"/>
      <c r="E52" s="194"/>
      <c r="F52" s="194"/>
      <c r="G52" s="195"/>
      <c r="H52" s="181"/>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3"/>
      <c r="AV52" s="211"/>
      <c r="AW52" s="212"/>
      <c r="AX52" s="212"/>
      <c r="AY52" s="212"/>
      <c r="AZ52" s="212"/>
      <c r="BA52" s="212"/>
      <c r="BB52" s="212"/>
      <c r="BC52" s="213"/>
      <c r="BD52" s="11"/>
    </row>
    <row r="53" spans="1:56" s="12" customFormat="1" ht="12.65" customHeight="1">
      <c r="A53" s="193"/>
      <c r="B53" s="194"/>
      <c r="C53" s="194"/>
      <c r="D53" s="194"/>
      <c r="E53" s="194"/>
      <c r="F53" s="194"/>
      <c r="G53" s="195"/>
      <c r="H53" s="184"/>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6"/>
      <c r="AV53" s="211"/>
      <c r="AW53" s="212"/>
      <c r="AX53" s="212"/>
      <c r="AY53" s="212"/>
      <c r="AZ53" s="212"/>
      <c r="BA53" s="212"/>
      <c r="BB53" s="212"/>
      <c r="BC53" s="213"/>
      <c r="BD53" s="11"/>
    </row>
    <row r="54" spans="1:56" s="12" customFormat="1" ht="12.65" customHeight="1">
      <c r="A54" s="196"/>
      <c r="B54" s="197"/>
      <c r="C54" s="197"/>
      <c r="D54" s="197"/>
      <c r="E54" s="197"/>
      <c r="F54" s="197"/>
      <c r="G54" s="198"/>
      <c r="H54" s="187"/>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9"/>
      <c r="AV54" s="211"/>
      <c r="AW54" s="212"/>
      <c r="AX54" s="212"/>
      <c r="AY54" s="212"/>
      <c r="AZ54" s="212"/>
      <c r="BA54" s="212"/>
      <c r="BB54" s="212"/>
      <c r="BC54" s="213"/>
      <c r="BD54" s="11"/>
    </row>
    <row r="55" spans="1:56" s="12" customFormat="1" ht="12.65" customHeight="1">
      <c r="A55" s="48" t="s">
        <v>0</v>
      </c>
      <c r="B55" s="90"/>
      <c r="C55" s="90"/>
      <c r="D55" s="115"/>
      <c r="E55" s="107"/>
      <c r="F55" s="107"/>
      <c r="G55" s="107"/>
      <c r="H55" s="107"/>
      <c r="I55" s="107"/>
      <c r="J55" s="107"/>
      <c r="K55" s="107"/>
      <c r="L55" s="107"/>
      <c r="M55" s="107"/>
      <c r="N55" s="114"/>
      <c r="O55" s="114"/>
      <c r="P55" s="107"/>
      <c r="Q55" s="107"/>
      <c r="R55" s="107"/>
      <c r="S55" s="107"/>
      <c r="T55" s="107"/>
      <c r="U55" s="114"/>
      <c r="V55" s="107"/>
      <c r="W55" s="114"/>
      <c r="X55" s="107"/>
      <c r="Y55" s="114"/>
      <c r="Z55" s="45"/>
      <c r="AA55" s="42"/>
      <c r="AB55" s="42"/>
      <c r="AC55" s="45"/>
      <c r="AD55" s="45"/>
      <c r="AE55" s="45"/>
      <c r="AF55" s="45"/>
      <c r="AG55" s="45"/>
      <c r="AH55" s="45"/>
      <c r="AI55" s="45"/>
      <c r="AJ55" s="45"/>
      <c r="AK55" s="42"/>
      <c r="AL55" s="42"/>
      <c r="AM55" s="42"/>
      <c r="AN55" s="46"/>
      <c r="AO55" s="43"/>
      <c r="AP55" s="43"/>
      <c r="AQ55" s="43"/>
      <c r="AR55" s="43"/>
      <c r="AS55" s="43"/>
      <c r="AT55" s="43"/>
      <c r="AU55" s="43"/>
      <c r="AV55" s="211"/>
      <c r="AW55" s="212"/>
      <c r="AX55" s="212"/>
      <c r="AY55" s="212"/>
      <c r="AZ55" s="212"/>
      <c r="BA55" s="212"/>
      <c r="BB55" s="212"/>
      <c r="BC55" s="213"/>
      <c r="BD55" s="11"/>
    </row>
    <row r="56" spans="1:56" s="12" customFormat="1" ht="12.65" customHeight="1">
      <c r="A56" s="190"/>
      <c r="B56" s="191"/>
      <c r="C56" s="191"/>
      <c r="D56" s="194"/>
      <c r="E56" s="194"/>
      <c r="F56" s="194"/>
      <c r="G56" s="195"/>
      <c r="H56" s="199"/>
      <c r="I56" s="200"/>
      <c r="J56" s="200"/>
      <c r="K56" s="200"/>
      <c r="L56" s="200"/>
      <c r="M56" s="200"/>
      <c r="N56" s="200"/>
      <c r="O56" s="200"/>
      <c r="P56" s="200"/>
      <c r="Q56" s="200"/>
      <c r="R56" s="200"/>
      <c r="S56" s="200"/>
      <c r="T56" s="200"/>
      <c r="U56" s="201"/>
      <c r="V56" s="199"/>
      <c r="W56" s="200"/>
      <c r="X56" s="200"/>
      <c r="Y56" s="200"/>
      <c r="Z56" s="205"/>
      <c r="AA56" s="205"/>
      <c r="AB56" s="206"/>
      <c r="AC56" s="173"/>
      <c r="AD56" s="174"/>
      <c r="AE56" s="174"/>
      <c r="AF56" s="174"/>
      <c r="AG56" s="174"/>
      <c r="AH56" s="174"/>
      <c r="AI56" s="174"/>
      <c r="AJ56" s="174"/>
      <c r="AK56" s="171"/>
      <c r="AL56" s="172"/>
      <c r="AM56" s="172"/>
      <c r="AN56" s="172"/>
      <c r="AO56" s="172"/>
      <c r="AP56" s="59" t="s">
        <v>14</v>
      </c>
      <c r="AQ56" s="240"/>
      <c r="AR56" s="240"/>
      <c r="AS56" s="240"/>
      <c r="AT56" s="59" t="s">
        <v>15</v>
      </c>
      <c r="AU56" s="59"/>
      <c r="AV56" s="211"/>
      <c r="AW56" s="212"/>
      <c r="AX56" s="212"/>
      <c r="AY56" s="212"/>
      <c r="AZ56" s="212"/>
      <c r="BA56" s="212"/>
      <c r="BB56" s="212"/>
      <c r="BC56" s="213"/>
      <c r="BD56" s="11"/>
    </row>
    <row r="57" spans="1:56" s="12" customFormat="1" ht="7.5" customHeight="1">
      <c r="A57" s="193"/>
      <c r="B57" s="194"/>
      <c r="C57" s="194"/>
      <c r="D57" s="194"/>
      <c r="E57" s="194"/>
      <c r="F57" s="194"/>
      <c r="G57" s="195"/>
      <c r="H57" s="199"/>
      <c r="I57" s="200"/>
      <c r="J57" s="200"/>
      <c r="K57" s="200"/>
      <c r="L57" s="200"/>
      <c r="M57" s="200"/>
      <c r="N57" s="200"/>
      <c r="O57" s="200"/>
      <c r="P57" s="200"/>
      <c r="Q57" s="200"/>
      <c r="R57" s="200"/>
      <c r="S57" s="200"/>
      <c r="T57" s="200"/>
      <c r="U57" s="201"/>
      <c r="V57" s="199"/>
      <c r="W57" s="200"/>
      <c r="X57" s="200"/>
      <c r="Y57" s="200"/>
      <c r="Z57" s="200"/>
      <c r="AA57" s="200"/>
      <c r="AB57" s="201"/>
      <c r="AC57" s="175"/>
      <c r="AD57" s="176"/>
      <c r="AE57" s="176"/>
      <c r="AF57" s="176"/>
      <c r="AG57" s="176"/>
      <c r="AH57" s="176"/>
      <c r="AI57" s="176"/>
      <c r="AJ57" s="177"/>
      <c r="AK57" s="237" t="s">
        <v>13</v>
      </c>
      <c r="AL57" s="238"/>
      <c r="AM57" s="238"/>
      <c r="AN57" s="238"/>
      <c r="AO57" s="238"/>
      <c r="AP57" s="238"/>
      <c r="AQ57" s="238"/>
      <c r="AR57" s="238"/>
      <c r="AS57" s="238"/>
      <c r="AT57" s="238"/>
      <c r="AU57" s="238"/>
      <c r="AV57" s="211"/>
      <c r="AW57" s="212"/>
      <c r="AX57" s="212"/>
      <c r="AY57" s="212"/>
      <c r="AZ57" s="212"/>
      <c r="BA57" s="212"/>
      <c r="BB57" s="212"/>
      <c r="BC57" s="213"/>
      <c r="BD57" s="11"/>
    </row>
    <row r="58" spans="1:56" s="12" customFormat="1" ht="12.65" customHeight="1">
      <c r="A58" s="193"/>
      <c r="B58" s="194"/>
      <c r="C58" s="194"/>
      <c r="D58" s="194"/>
      <c r="E58" s="194"/>
      <c r="F58" s="194"/>
      <c r="G58" s="195"/>
      <c r="H58" s="202"/>
      <c r="I58" s="203"/>
      <c r="J58" s="203"/>
      <c r="K58" s="203"/>
      <c r="L58" s="203"/>
      <c r="M58" s="203"/>
      <c r="N58" s="203"/>
      <c r="O58" s="203"/>
      <c r="P58" s="203"/>
      <c r="Q58" s="203"/>
      <c r="R58" s="203"/>
      <c r="S58" s="203"/>
      <c r="T58" s="203"/>
      <c r="U58" s="204"/>
      <c r="V58" s="202"/>
      <c r="W58" s="203"/>
      <c r="X58" s="203"/>
      <c r="Y58" s="203"/>
      <c r="Z58" s="203"/>
      <c r="AA58" s="203"/>
      <c r="AB58" s="204"/>
      <c r="AC58" s="178"/>
      <c r="AD58" s="179"/>
      <c r="AE58" s="179"/>
      <c r="AF58" s="179"/>
      <c r="AG58" s="179"/>
      <c r="AH58" s="179"/>
      <c r="AI58" s="179"/>
      <c r="AJ58" s="180"/>
      <c r="AK58" s="208"/>
      <c r="AL58" s="209"/>
      <c r="AM58" s="209"/>
      <c r="AN58" s="209"/>
      <c r="AO58" s="209"/>
      <c r="AP58" s="23" t="s">
        <v>14</v>
      </c>
      <c r="AQ58" s="210"/>
      <c r="AR58" s="210"/>
      <c r="AS58" s="210"/>
      <c r="AT58" s="23" t="s">
        <v>15</v>
      </c>
      <c r="AU58" s="23"/>
      <c r="AV58" s="211"/>
      <c r="AW58" s="212"/>
      <c r="AX58" s="212"/>
      <c r="AY58" s="212"/>
      <c r="AZ58" s="212"/>
      <c r="BA58" s="212"/>
      <c r="BB58" s="212"/>
      <c r="BC58" s="213"/>
      <c r="BD58" s="11"/>
    </row>
    <row r="59" spans="1:56" s="12" customFormat="1" ht="12.65" customHeight="1">
      <c r="A59" s="193"/>
      <c r="B59" s="194"/>
      <c r="C59" s="194"/>
      <c r="D59" s="194"/>
      <c r="E59" s="194"/>
      <c r="F59" s="194"/>
      <c r="G59" s="195"/>
      <c r="H59" s="181"/>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3"/>
      <c r="AV59" s="211"/>
      <c r="AW59" s="212"/>
      <c r="AX59" s="212"/>
      <c r="AY59" s="212"/>
      <c r="AZ59" s="212"/>
      <c r="BA59" s="212"/>
      <c r="BB59" s="212"/>
      <c r="BC59" s="213"/>
      <c r="BD59" s="11"/>
    </row>
    <row r="60" spans="1:56" s="12" customFormat="1" ht="12.65" customHeight="1">
      <c r="A60" s="193"/>
      <c r="B60" s="194"/>
      <c r="C60" s="194"/>
      <c r="D60" s="194"/>
      <c r="E60" s="194"/>
      <c r="F60" s="194"/>
      <c r="G60" s="195"/>
      <c r="H60" s="184"/>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6"/>
      <c r="AV60" s="211"/>
      <c r="AW60" s="212"/>
      <c r="AX60" s="212"/>
      <c r="AY60" s="212"/>
      <c r="AZ60" s="212"/>
      <c r="BA60" s="212"/>
      <c r="BB60" s="212"/>
      <c r="BC60" s="213"/>
      <c r="BD60" s="11"/>
    </row>
    <row r="61" spans="1:56" s="12" customFormat="1" ht="12.65" customHeight="1">
      <c r="A61" s="196"/>
      <c r="B61" s="197"/>
      <c r="C61" s="197"/>
      <c r="D61" s="197"/>
      <c r="E61" s="197"/>
      <c r="F61" s="197"/>
      <c r="G61" s="198"/>
      <c r="H61" s="187"/>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9"/>
      <c r="AV61" s="211"/>
      <c r="AW61" s="212"/>
      <c r="AX61" s="212"/>
      <c r="AY61" s="212"/>
      <c r="AZ61" s="212"/>
      <c r="BA61" s="212"/>
      <c r="BB61" s="212"/>
      <c r="BC61" s="213"/>
      <c r="BD61" s="11"/>
    </row>
    <row r="62" spans="1:56" s="12" customFormat="1" ht="12.65" customHeight="1">
      <c r="A62" s="48" t="s">
        <v>0</v>
      </c>
      <c r="B62" s="44"/>
      <c r="C62" s="44"/>
      <c r="D62" s="44"/>
      <c r="E62" s="107"/>
      <c r="F62" s="107"/>
      <c r="G62" s="107"/>
      <c r="H62" s="107"/>
      <c r="I62" s="107"/>
      <c r="J62" s="107"/>
      <c r="K62" s="107"/>
      <c r="L62" s="107"/>
      <c r="M62" s="107"/>
      <c r="N62" s="114"/>
      <c r="O62" s="114"/>
      <c r="P62" s="107"/>
      <c r="Q62" s="107"/>
      <c r="R62" s="107"/>
      <c r="S62" s="107"/>
      <c r="T62" s="107"/>
      <c r="U62" s="114"/>
      <c r="V62" s="107"/>
      <c r="W62" s="114"/>
      <c r="X62" s="45"/>
      <c r="Y62" s="42"/>
      <c r="Z62" s="45"/>
      <c r="AA62" s="42"/>
      <c r="AB62" s="42"/>
      <c r="AC62" s="45"/>
      <c r="AD62" s="45"/>
      <c r="AE62" s="45"/>
      <c r="AF62" s="45"/>
      <c r="AG62" s="45"/>
      <c r="AH62" s="45"/>
      <c r="AI62" s="45"/>
      <c r="AJ62" s="45"/>
      <c r="AK62" s="42"/>
      <c r="AL62" s="42"/>
      <c r="AM62" s="42"/>
      <c r="AN62" s="46"/>
      <c r="AO62" s="43"/>
      <c r="AP62" s="43"/>
      <c r="AQ62" s="43"/>
      <c r="AR62" s="43"/>
      <c r="AS62" s="43"/>
      <c r="AT62" s="43"/>
      <c r="AU62" s="43"/>
      <c r="AV62" s="211"/>
      <c r="AW62" s="212"/>
      <c r="AX62" s="212"/>
      <c r="AY62" s="212"/>
      <c r="AZ62" s="212"/>
      <c r="BA62" s="212"/>
      <c r="BB62" s="212"/>
      <c r="BC62" s="213"/>
      <c r="BD62" s="11"/>
    </row>
    <row r="63" spans="1:56" s="12" customFormat="1" ht="12.65" customHeight="1">
      <c r="A63" s="190"/>
      <c r="B63" s="191"/>
      <c r="C63" s="191"/>
      <c r="D63" s="191"/>
      <c r="E63" s="194"/>
      <c r="F63" s="194"/>
      <c r="G63" s="195"/>
      <c r="H63" s="199"/>
      <c r="I63" s="200"/>
      <c r="J63" s="200"/>
      <c r="K63" s="200"/>
      <c r="L63" s="200"/>
      <c r="M63" s="200"/>
      <c r="N63" s="200"/>
      <c r="O63" s="200"/>
      <c r="P63" s="200"/>
      <c r="Q63" s="200"/>
      <c r="R63" s="200"/>
      <c r="S63" s="200"/>
      <c r="T63" s="200"/>
      <c r="U63" s="201"/>
      <c r="V63" s="199"/>
      <c r="W63" s="200"/>
      <c r="X63" s="205"/>
      <c r="Y63" s="205"/>
      <c r="Z63" s="205"/>
      <c r="AA63" s="205"/>
      <c r="AB63" s="206"/>
      <c r="AC63" s="173"/>
      <c r="AD63" s="174"/>
      <c r="AE63" s="174"/>
      <c r="AF63" s="174"/>
      <c r="AG63" s="174"/>
      <c r="AH63" s="174"/>
      <c r="AI63" s="174"/>
      <c r="AJ63" s="174"/>
      <c r="AK63" s="171"/>
      <c r="AL63" s="172"/>
      <c r="AM63" s="172"/>
      <c r="AN63" s="172"/>
      <c r="AO63" s="172"/>
      <c r="AP63" s="59" t="s">
        <v>14</v>
      </c>
      <c r="AQ63" s="240"/>
      <c r="AR63" s="240"/>
      <c r="AS63" s="240"/>
      <c r="AT63" s="59" t="s">
        <v>15</v>
      </c>
      <c r="AU63" s="59"/>
      <c r="AV63" s="211"/>
      <c r="AW63" s="212"/>
      <c r="AX63" s="212"/>
      <c r="AY63" s="212"/>
      <c r="AZ63" s="212"/>
      <c r="BA63" s="212"/>
      <c r="BB63" s="212"/>
      <c r="BC63" s="213"/>
      <c r="BD63" s="11"/>
    </row>
    <row r="64" spans="1:56" s="12" customFormat="1" ht="7.5" customHeight="1">
      <c r="A64" s="193"/>
      <c r="B64" s="194"/>
      <c r="C64" s="194"/>
      <c r="D64" s="194"/>
      <c r="E64" s="194"/>
      <c r="F64" s="194"/>
      <c r="G64" s="195"/>
      <c r="H64" s="199"/>
      <c r="I64" s="200"/>
      <c r="J64" s="200"/>
      <c r="K64" s="200"/>
      <c r="L64" s="200"/>
      <c r="M64" s="200"/>
      <c r="N64" s="200"/>
      <c r="O64" s="200"/>
      <c r="P64" s="200"/>
      <c r="Q64" s="200"/>
      <c r="R64" s="200"/>
      <c r="S64" s="200"/>
      <c r="T64" s="200"/>
      <c r="U64" s="201"/>
      <c r="V64" s="199"/>
      <c r="W64" s="200"/>
      <c r="X64" s="200"/>
      <c r="Y64" s="200"/>
      <c r="Z64" s="200"/>
      <c r="AA64" s="200"/>
      <c r="AB64" s="201"/>
      <c r="AC64" s="175"/>
      <c r="AD64" s="176"/>
      <c r="AE64" s="176"/>
      <c r="AF64" s="176"/>
      <c r="AG64" s="176"/>
      <c r="AH64" s="176"/>
      <c r="AI64" s="176"/>
      <c r="AJ64" s="177"/>
      <c r="AK64" s="237" t="s">
        <v>13</v>
      </c>
      <c r="AL64" s="238"/>
      <c r="AM64" s="238"/>
      <c r="AN64" s="238"/>
      <c r="AO64" s="238"/>
      <c r="AP64" s="238"/>
      <c r="AQ64" s="238"/>
      <c r="AR64" s="238"/>
      <c r="AS64" s="238"/>
      <c r="AT64" s="238"/>
      <c r="AU64" s="238"/>
      <c r="AV64" s="211"/>
      <c r="AW64" s="212"/>
      <c r="AX64" s="212"/>
      <c r="AY64" s="212"/>
      <c r="AZ64" s="212"/>
      <c r="BA64" s="212"/>
      <c r="BB64" s="212"/>
      <c r="BC64" s="213"/>
      <c r="BD64" s="11"/>
    </row>
    <row r="65" spans="1:57" s="12" customFormat="1" ht="12.65" customHeight="1">
      <c r="A65" s="193"/>
      <c r="B65" s="194"/>
      <c r="C65" s="194"/>
      <c r="D65" s="194"/>
      <c r="E65" s="194"/>
      <c r="F65" s="194"/>
      <c r="G65" s="195"/>
      <c r="H65" s="202"/>
      <c r="I65" s="203"/>
      <c r="J65" s="203"/>
      <c r="K65" s="203"/>
      <c r="L65" s="203"/>
      <c r="M65" s="203"/>
      <c r="N65" s="203"/>
      <c r="O65" s="203"/>
      <c r="P65" s="203"/>
      <c r="Q65" s="203"/>
      <c r="R65" s="203"/>
      <c r="S65" s="203"/>
      <c r="T65" s="203"/>
      <c r="U65" s="204"/>
      <c r="V65" s="202"/>
      <c r="W65" s="203"/>
      <c r="X65" s="203"/>
      <c r="Y65" s="203"/>
      <c r="Z65" s="203"/>
      <c r="AA65" s="203"/>
      <c r="AB65" s="204"/>
      <c r="AC65" s="178"/>
      <c r="AD65" s="179"/>
      <c r="AE65" s="179"/>
      <c r="AF65" s="179"/>
      <c r="AG65" s="179"/>
      <c r="AH65" s="179"/>
      <c r="AI65" s="179"/>
      <c r="AJ65" s="180"/>
      <c r="AK65" s="208"/>
      <c r="AL65" s="209"/>
      <c r="AM65" s="209"/>
      <c r="AN65" s="209"/>
      <c r="AO65" s="209"/>
      <c r="AP65" s="23" t="s">
        <v>14</v>
      </c>
      <c r="AQ65" s="210"/>
      <c r="AR65" s="210"/>
      <c r="AS65" s="210"/>
      <c r="AT65" s="23" t="s">
        <v>15</v>
      </c>
      <c r="AU65" s="23"/>
      <c r="AV65" s="211"/>
      <c r="AW65" s="212"/>
      <c r="AX65" s="212"/>
      <c r="AY65" s="212"/>
      <c r="AZ65" s="212"/>
      <c r="BA65" s="212"/>
      <c r="BB65" s="212"/>
      <c r="BC65" s="213"/>
      <c r="BD65" s="11"/>
    </row>
    <row r="66" spans="1:57" ht="13.5" customHeight="1">
      <c r="A66" s="193"/>
      <c r="B66" s="194"/>
      <c r="C66" s="194"/>
      <c r="D66" s="194"/>
      <c r="E66" s="194"/>
      <c r="F66" s="194"/>
      <c r="G66" s="195"/>
      <c r="H66" s="181"/>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3"/>
      <c r="AV66" s="211"/>
      <c r="AW66" s="212"/>
      <c r="AX66" s="212"/>
      <c r="AY66" s="212"/>
      <c r="AZ66" s="212"/>
      <c r="BA66" s="212"/>
      <c r="BB66" s="212"/>
      <c r="BC66" s="213"/>
      <c r="BD66" s="22"/>
    </row>
    <row r="67" spans="1:57" ht="13.5" customHeight="1">
      <c r="A67" s="193"/>
      <c r="B67" s="194"/>
      <c r="C67" s="194"/>
      <c r="D67" s="194"/>
      <c r="E67" s="194"/>
      <c r="F67" s="194"/>
      <c r="G67" s="195"/>
      <c r="H67" s="184"/>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6"/>
      <c r="AV67" s="211"/>
      <c r="AW67" s="212"/>
      <c r="AX67" s="212"/>
      <c r="AY67" s="212"/>
      <c r="AZ67" s="212"/>
      <c r="BA67" s="212"/>
      <c r="BB67" s="212"/>
      <c r="BC67" s="213"/>
      <c r="BD67" s="22"/>
    </row>
    <row r="68" spans="1:57" ht="13.5" customHeight="1">
      <c r="A68" s="196"/>
      <c r="B68" s="197"/>
      <c r="C68" s="197"/>
      <c r="D68" s="197"/>
      <c r="E68" s="197"/>
      <c r="F68" s="197"/>
      <c r="G68" s="198"/>
      <c r="H68" s="187"/>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9"/>
      <c r="AV68" s="214"/>
      <c r="AW68" s="215"/>
      <c r="AX68" s="215"/>
      <c r="AY68" s="215"/>
      <c r="AZ68" s="215"/>
      <c r="BA68" s="215"/>
      <c r="BB68" s="215"/>
      <c r="BC68" s="216"/>
      <c r="BD68" s="22"/>
    </row>
    <row r="69" spans="1:57" ht="10" customHeight="1">
      <c r="A69" s="17"/>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5"/>
      <c r="AR69" s="75"/>
      <c r="AS69" s="75"/>
      <c r="AT69" s="75"/>
      <c r="AU69" s="75"/>
      <c r="AV69" s="75"/>
      <c r="AW69" s="75"/>
      <c r="AX69" s="75"/>
      <c r="AY69" s="75"/>
      <c r="AZ69" s="75"/>
      <c r="BA69" s="75"/>
      <c r="BB69" s="75"/>
      <c r="BC69" s="92"/>
      <c r="BD69" s="93"/>
    </row>
    <row r="70" spans="1:57" ht="13.5" customHeight="1">
      <c r="A70" s="248" t="s">
        <v>97</v>
      </c>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30"/>
      <c r="BD70" s="22"/>
      <c r="BE70" s="1" t="s">
        <v>99</v>
      </c>
    </row>
    <row r="71" spans="1:57" ht="13.5" customHeight="1">
      <c r="A71" s="131"/>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3"/>
      <c r="BD71" s="22"/>
      <c r="BE71" s="140">
        <f>LEN(A71)</f>
        <v>0</v>
      </c>
    </row>
    <row r="72" spans="1:57" ht="13.5" customHeight="1">
      <c r="A72" s="134"/>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6"/>
      <c r="BD72" s="22"/>
      <c r="BE72" s="140"/>
    </row>
    <row r="73" spans="1:57" ht="13.5" customHeight="1">
      <c r="A73" s="134"/>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6"/>
      <c r="BD73" s="22"/>
      <c r="BE73" s="140"/>
    </row>
    <row r="74" spans="1:57" ht="13.5" customHeight="1">
      <c r="A74" s="134"/>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6"/>
      <c r="BD74" s="22"/>
      <c r="BE74" s="140"/>
    </row>
    <row r="75" spans="1:57" ht="13.5" customHeight="1">
      <c r="A75" s="134"/>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6"/>
      <c r="BD75" s="22"/>
      <c r="BE75" s="140"/>
    </row>
    <row r="76" spans="1:57" ht="13.5" customHeight="1">
      <c r="A76" s="137"/>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9"/>
      <c r="BD76" s="22"/>
      <c r="BE76" s="140"/>
    </row>
    <row r="77" spans="1:57" ht="10" customHeight="1">
      <c r="A77" s="17"/>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93"/>
      <c r="BD77" s="93"/>
    </row>
    <row r="78" spans="1:57" ht="29" customHeight="1">
      <c r="A78" s="128" t="s">
        <v>136</v>
      </c>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30"/>
      <c r="BD78" s="22"/>
      <c r="BE78" s="1" t="s">
        <v>99</v>
      </c>
    </row>
    <row r="79" spans="1:57" ht="13.5" customHeight="1">
      <c r="A79" s="131"/>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c r="AO79" s="132"/>
      <c r="AP79" s="132"/>
      <c r="AQ79" s="132"/>
      <c r="AR79" s="132"/>
      <c r="AS79" s="132"/>
      <c r="AT79" s="132"/>
      <c r="AU79" s="132"/>
      <c r="AV79" s="132"/>
      <c r="AW79" s="132"/>
      <c r="AX79" s="132"/>
      <c r="AY79" s="132"/>
      <c r="AZ79" s="132"/>
      <c r="BA79" s="132"/>
      <c r="BB79" s="132"/>
      <c r="BC79" s="133"/>
      <c r="BD79" s="22"/>
      <c r="BE79" s="140">
        <f>LEN(A79)</f>
        <v>0</v>
      </c>
    </row>
    <row r="80" spans="1:57" ht="13.5" customHeight="1">
      <c r="A80" s="134"/>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6"/>
      <c r="BD80" s="22"/>
      <c r="BE80" s="140"/>
    </row>
    <row r="81" spans="1:57" ht="13.5" customHeight="1">
      <c r="A81" s="134"/>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6"/>
      <c r="BD81" s="22"/>
      <c r="BE81" s="140"/>
    </row>
    <row r="82" spans="1:57" ht="13.5" customHeight="1">
      <c r="A82" s="134"/>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6"/>
      <c r="BD82" s="22"/>
      <c r="BE82" s="140"/>
    </row>
    <row r="83" spans="1:57" ht="13.5" customHeight="1">
      <c r="A83" s="134"/>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6"/>
      <c r="BD83" s="22"/>
      <c r="BE83" s="140"/>
    </row>
    <row r="84" spans="1:57" ht="13.5" customHeight="1">
      <c r="A84" s="137"/>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9"/>
      <c r="BD84" s="22"/>
      <c r="BE84" s="140"/>
    </row>
    <row r="85" spans="1:57" ht="10" customHeight="1">
      <c r="A85" s="17"/>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5"/>
      <c r="AR85" s="75"/>
      <c r="AS85" s="75"/>
      <c r="AT85" s="75"/>
      <c r="AU85" s="75"/>
      <c r="AV85" s="75"/>
      <c r="AW85" s="75"/>
      <c r="AX85" s="75"/>
      <c r="AY85" s="75"/>
      <c r="AZ85" s="75"/>
      <c r="BA85" s="75"/>
      <c r="BB85" s="75"/>
      <c r="BC85" s="92"/>
      <c r="BD85" s="93"/>
    </row>
    <row r="86" spans="1:57" ht="13.5" customHeight="1">
      <c r="A86" s="156" t="s">
        <v>132</v>
      </c>
      <c r="B86" s="157"/>
      <c r="C86" s="158"/>
      <c r="D86" s="104" t="s">
        <v>133</v>
      </c>
      <c r="E86" s="104"/>
      <c r="F86" s="105"/>
      <c r="G86" s="105"/>
      <c r="H86" s="105"/>
      <c r="I86" s="105"/>
      <c r="J86" s="105"/>
      <c r="K86" s="105"/>
      <c r="L86" s="105"/>
      <c r="M86" s="105"/>
      <c r="N86" s="105"/>
      <c r="O86" s="105"/>
      <c r="P86" s="105"/>
      <c r="Q86" s="105"/>
      <c r="R86" s="105"/>
      <c r="S86" s="105"/>
      <c r="T86" s="105"/>
      <c r="U86" s="105"/>
      <c r="V86" s="105"/>
      <c r="W86" s="106" t="s">
        <v>134</v>
      </c>
      <c r="X86" s="107"/>
      <c r="Y86" s="108"/>
      <c r="Z86" s="108"/>
      <c r="AA86" s="108"/>
      <c r="AB86" s="108"/>
      <c r="AC86" s="108"/>
      <c r="AD86" s="108"/>
      <c r="AE86" s="108"/>
      <c r="AF86" s="109"/>
      <c r="AG86" s="94"/>
      <c r="AH86" s="94"/>
      <c r="AI86" s="94"/>
      <c r="AL86" s="10"/>
      <c r="AM86" s="10"/>
      <c r="AN86" s="10"/>
      <c r="AO86" s="74"/>
      <c r="AP86" s="74"/>
      <c r="AQ86" s="74"/>
      <c r="AR86" s="74"/>
      <c r="AS86" s="74"/>
      <c r="AT86" s="74"/>
      <c r="AU86" s="74"/>
      <c r="AV86" s="74"/>
      <c r="AW86" s="74"/>
      <c r="AX86" s="74"/>
      <c r="AY86" s="74"/>
      <c r="AZ86" s="74"/>
      <c r="BA86" s="74"/>
      <c r="BB86" s="74"/>
      <c r="BC86" s="93"/>
      <c r="BD86" s="93"/>
    </row>
    <row r="87" spans="1:57" ht="13.5" customHeight="1">
      <c r="A87" s="159"/>
      <c r="B87" s="160"/>
      <c r="C87" s="161"/>
      <c r="D87" s="144"/>
      <c r="E87" s="144"/>
      <c r="F87" s="144"/>
      <c r="G87" s="144"/>
      <c r="H87" s="144"/>
      <c r="I87" s="144"/>
      <c r="J87" s="144"/>
      <c r="K87" s="144"/>
      <c r="L87" s="144"/>
      <c r="M87" s="144"/>
      <c r="N87" s="144"/>
      <c r="O87" s="144"/>
      <c r="P87" s="144"/>
      <c r="Q87" s="144"/>
      <c r="R87" s="144"/>
      <c r="S87" s="144"/>
      <c r="T87" s="144"/>
      <c r="U87" s="144"/>
      <c r="V87" s="145"/>
      <c r="W87" s="148"/>
      <c r="X87" s="149"/>
      <c r="Y87" s="149"/>
      <c r="Z87" s="149"/>
      <c r="AA87" s="149"/>
      <c r="AB87" s="152" t="s">
        <v>14</v>
      </c>
      <c r="AC87" s="149"/>
      <c r="AD87" s="149"/>
      <c r="AE87" s="149"/>
      <c r="AF87" s="154" t="s">
        <v>15</v>
      </c>
      <c r="AG87" s="74"/>
      <c r="AH87" s="74" t="s">
        <v>137</v>
      </c>
      <c r="AI87" s="74"/>
      <c r="AJ87" s="74"/>
      <c r="AK87" s="74"/>
      <c r="AL87" s="74"/>
      <c r="AM87" s="74"/>
      <c r="AN87" s="74"/>
      <c r="AO87" s="74"/>
      <c r="AP87" s="74"/>
      <c r="AQ87" s="74"/>
      <c r="AR87" s="74"/>
      <c r="AS87" s="74"/>
      <c r="AT87" s="74"/>
      <c r="AU87" s="93"/>
      <c r="AV87" s="93"/>
      <c r="AW87" s="10"/>
      <c r="AX87" s="10"/>
      <c r="AY87" s="10"/>
    </row>
    <row r="88" spans="1:57" ht="13.5" customHeight="1">
      <c r="A88" s="159"/>
      <c r="B88" s="160"/>
      <c r="C88" s="161"/>
      <c r="D88" s="146"/>
      <c r="E88" s="146"/>
      <c r="F88" s="146"/>
      <c r="G88" s="146"/>
      <c r="H88" s="146"/>
      <c r="I88" s="146"/>
      <c r="J88" s="146"/>
      <c r="K88" s="146"/>
      <c r="L88" s="146"/>
      <c r="M88" s="146"/>
      <c r="N88" s="146"/>
      <c r="O88" s="146"/>
      <c r="P88" s="146"/>
      <c r="Q88" s="146"/>
      <c r="R88" s="146"/>
      <c r="S88" s="146"/>
      <c r="T88" s="146"/>
      <c r="U88" s="146"/>
      <c r="V88" s="147"/>
      <c r="W88" s="150"/>
      <c r="X88" s="151"/>
      <c r="Y88" s="151"/>
      <c r="Z88" s="151"/>
      <c r="AA88" s="151"/>
      <c r="AB88" s="153"/>
      <c r="AC88" s="151"/>
      <c r="AD88" s="151"/>
      <c r="AE88" s="151"/>
      <c r="AF88" s="155"/>
      <c r="AG88" s="74"/>
      <c r="AH88" s="74"/>
      <c r="AI88" s="74"/>
      <c r="AJ88" s="74"/>
      <c r="AK88" s="74"/>
      <c r="AL88" s="74"/>
      <c r="AM88" s="74"/>
      <c r="AN88" s="74"/>
      <c r="AO88" s="74"/>
      <c r="AP88" s="74"/>
      <c r="AQ88" s="74"/>
      <c r="AR88" s="74"/>
      <c r="AS88" s="74"/>
      <c r="AT88" s="74"/>
      <c r="AU88" s="93"/>
      <c r="AV88" s="93"/>
      <c r="AW88" s="10"/>
      <c r="AX88" s="10"/>
      <c r="AY88" s="10"/>
    </row>
    <row r="89" spans="1:57" ht="13.5" customHeight="1">
      <c r="A89" s="159"/>
      <c r="B89" s="160"/>
      <c r="C89" s="161"/>
      <c r="D89" s="144"/>
      <c r="E89" s="144"/>
      <c r="F89" s="144"/>
      <c r="G89" s="144"/>
      <c r="H89" s="144"/>
      <c r="I89" s="144"/>
      <c r="J89" s="144"/>
      <c r="K89" s="144"/>
      <c r="L89" s="144"/>
      <c r="M89" s="144"/>
      <c r="N89" s="144"/>
      <c r="O89" s="144"/>
      <c r="P89" s="144"/>
      <c r="Q89" s="144"/>
      <c r="R89" s="144"/>
      <c r="S89" s="144"/>
      <c r="T89" s="144"/>
      <c r="U89" s="144"/>
      <c r="V89" s="145"/>
      <c r="W89" s="148"/>
      <c r="X89" s="149"/>
      <c r="Y89" s="149"/>
      <c r="Z89" s="149"/>
      <c r="AA89" s="149"/>
      <c r="AB89" s="152" t="s">
        <v>14</v>
      </c>
      <c r="AC89" s="149"/>
      <c r="AD89" s="149"/>
      <c r="AE89" s="149"/>
      <c r="AF89" s="154" t="s">
        <v>15</v>
      </c>
      <c r="AI89" s="10"/>
      <c r="AJ89" s="10"/>
      <c r="AK89" s="10"/>
      <c r="AL89" s="74"/>
      <c r="AM89" s="74"/>
      <c r="AN89" s="74"/>
      <c r="AO89" s="74"/>
      <c r="AP89" s="74"/>
      <c r="AQ89" s="74"/>
      <c r="AR89" s="74"/>
      <c r="AS89" s="74"/>
      <c r="AT89" s="74"/>
      <c r="AU89" s="74"/>
      <c r="AV89" s="74"/>
      <c r="AW89" s="74"/>
      <c r="AX89" s="74"/>
      <c r="AY89" s="74"/>
      <c r="AZ89" s="93"/>
      <c r="BA89" s="93"/>
    </row>
    <row r="90" spans="1:57" ht="13.5" customHeight="1">
      <c r="A90" s="159"/>
      <c r="B90" s="160"/>
      <c r="C90" s="161"/>
      <c r="D90" s="146"/>
      <c r="E90" s="146"/>
      <c r="F90" s="146"/>
      <c r="G90" s="146"/>
      <c r="H90" s="146"/>
      <c r="I90" s="146"/>
      <c r="J90" s="146"/>
      <c r="K90" s="146"/>
      <c r="L90" s="146"/>
      <c r="M90" s="146"/>
      <c r="N90" s="146"/>
      <c r="O90" s="146"/>
      <c r="P90" s="146"/>
      <c r="Q90" s="146"/>
      <c r="R90" s="146"/>
      <c r="S90" s="146"/>
      <c r="T90" s="146"/>
      <c r="U90" s="146"/>
      <c r="V90" s="147"/>
      <c r="W90" s="150"/>
      <c r="X90" s="151"/>
      <c r="Y90" s="151"/>
      <c r="Z90" s="151"/>
      <c r="AA90" s="151"/>
      <c r="AB90" s="153"/>
      <c r="AC90" s="151"/>
      <c r="AD90" s="151"/>
      <c r="AE90" s="151"/>
      <c r="AF90" s="155"/>
      <c r="AG90" s="74"/>
      <c r="AH90" s="74"/>
      <c r="AI90" s="74"/>
      <c r="AJ90" s="74"/>
      <c r="AK90" s="74"/>
      <c r="AL90" s="74"/>
      <c r="AM90" s="74"/>
      <c r="AN90" s="74"/>
      <c r="AO90" s="74"/>
      <c r="AP90" s="74"/>
      <c r="AQ90" s="74"/>
      <c r="AR90" s="74"/>
      <c r="AS90" s="74"/>
      <c r="AT90" s="74"/>
      <c r="AU90" s="74"/>
      <c r="AV90" s="74"/>
      <c r="AW90" s="74"/>
      <c r="AX90" s="74"/>
      <c r="AY90" s="74"/>
      <c r="AZ90" s="93"/>
      <c r="BA90" s="93"/>
    </row>
    <row r="91" spans="1:57" ht="13.5" customHeight="1">
      <c r="A91" s="159"/>
      <c r="B91" s="160"/>
      <c r="C91" s="161"/>
      <c r="D91" s="144"/>
      <c r="E91" s="144"/>
      <c r="F91" s="144"/>
      <c r="G91" s="144"/>
      <c r="H91" s="144"/>
      <c r="I91" s="144"/>
      <c r="J91" s="144"/>
      <c r="K91" s="144"/>
      <c r="L91" s="144"/>
      <c r="M91" s="144"/>
      <c r="N91" s="144"/>
      <c r="O91" s="144"/>
      <c r="P91" s="144"/>
      <c r="Q91" s="144"/>
      <c r="R91" s="144"/>
      <c r="S91" s="144"/>
      <c r="T91" s="144"/>
      <c r="U91" s="144"/>
      <c r="V91" s="145"/>
      <c r="W91" s="148"/>
      <c r="X91" s="149"/>
      <c r="Y91" s="149"/>
      <c r="Z91" s="149"/>
      <c r="AA91" s="149"/>
      <c r="AB91" s="152" t="s">
        <v>14</v>
      </c>
      <c r="AC91" s="149"/>
      <c r="AD91" s="149"/>
      <c r="AE91" s="149"/>
      <c r="AF91" s="154" t="s">
        <v>15</v>
      </c>
      <c r="AI91" s="10"/>
      <c r="AJ91" s="10"/>
      <c r="AK91" s="10"/>
      <c r="AL91" s="74"/>
      <c r="AM91" s="74"/>
      <c r="AN91" s="74"/>
      <c r="AO91" s="74"/>
      <c r="AP91" s="74"/>
      <c r="AQ91" s="74"/>
      <c r="AR91" s="74"/>
      <c r="AS91" s="74"/>
      <c r="AT91" s="74"/>
      <c r="AU91" s="74"/>
      <c r="AV91" s="74"/>
      <c r="AW91" s="74"/>
      <c r="AX91" s="74"/>
      <c r="AY91" s="74"/>
      <c r="AZ91" s="93"/>
      <c r="BA91" s="93"/>
    </row>
    <row r="92" spans="1:57" ht="13.5" customHeight="1">
      <c r="A92" s="159"/>
      <c r="B92" s="160"/>
      <c r="C92" s="161"/>
      <c r="D92" s="146"/>
      <c r="E92" s="146"/>
      <c r="F92" s="146"/>
      <c r="G92" s="146"/>
      <c r="H92" s="146"/>
      <c r="I92" s="146"/>
      <c r="J92" s="146"/>
      <c r="K92" s="146"/>
      <c r="L92" s="146"/>
      <c r="M92" s="146"/>
      <c r="N92" s="146"/>
      <c r="O92" s="146"/>
      <c r="P92" s="146"/>
      <c r="Q92" s="146"/>
      <c r="R92" s="146"/>
      <c r="S92" s="146"/>
      <c r="T92" s="146"/>
      <c r="U92" s="146"/>
      <c r="V92" s="147"/>
      <c r="W92" s="150"/>
      <c r="X92" s="151"/>
      <c r="Y92" s="151"/>
      <c r="Z92" s="151"/>
      <c r="AA92" s="151"/>
      <c r="AB92" s="153"/>
      <c r="AC92" s="151"/>
      <c r="AD92" s="151"/>
      <c r="AE92" s="151"/>
      <c r="AF92" s="155"/>
      <c r="AI92" s="10"/>
      <c r="AJ92" s="10"/>
      <c r="AK92" s="10"/>
      <c r="AL92" s="74"/>
      <c r="AM92" s="74"/>
      <c r="AN92" s="74"/>
      <c r="AO92" s="74"/>
      <c r="AP92" s="74"/>
      <c r="AQ92" s="74"/>
      <c r="AR92" s="74"/>
      <c r="AS92" s="74"/>
      <c r="AT92" s="74"/>
      <c r="AU92" s="74"/>
      <c r="AV92" s="74"/>
      <c r="AW92" s="74"/>
      <c r="AX92" s="74"/>
      <c r="AY92" s="74"/>
      <c r="AZ92" s="93"/>
      <c r="BA92" s="93"/>
    </row>
    <row r="93" spans="1:57" ht="13.5" customHeight="1">
      <c r="A93" s="159"/>
      <c r="B93" s="160"/>
      <c r="C93" s="161"/>
      <c r="D93" s="144"/>
      <c r="E93" s="144"/>
      <c r="F93" s="144"/>
      <c r="G93" s="144"/>
      <c r="H93" s="144"/>
      <c r="I93" s="144"/>
      <c r="J93" s="144"/>
      <c r="K93" s="144"/>
      <c r="L93" s="144"/>
      <c r="M93" s="144"/>
      <c r="N93" s="144"/>
      <c r="O93" s="144"/>
      <c r="P93" s="144"/>
      <c r="Q93" s="144"/>
      <c r="R93" s="144"/>
      <c r="S93" s="144"/>
      <c r="T93" s="144"/>
      <c r="U93" s="144"/>
      <c r="V93" s="145"/>
      <c r="W93" s="148"/>
      <c r="X93" s="149"/>
      <c r="Y93" s="149"/>
      <c r="Z93" s="149"/>
      <c r="AA93" s="149"/>
      <c r="AB93" s="152" t="s">
        <v>14</v>
      </c>
      <c r="AC93" s="149"/>
      <c r="AD93" s="149"/>
      <c r="AE93" s="149"/>
      <c r="AF93" s="154" t="s">
        <v>15</v>
      </c>
      <c r="AG93" s="74"/>
      <c r="AH93" s="74"/>
      <c r="AI93" s="74"/>
      <c r="AJ93" s="74"/>
      <c r="AK93" s="74"/>
      <c r="AL93" s="74"/>
      <c r="AM93" s="74"/>
      <c r="AN93" s="74"/>
      <c r="AO93" s="74"/>
      <c r="AP93" s="74"/>
      <c r="AQ93" s="74"/>
      <c r="AR93" s="74"/>
      <c r="AS93" s="74"/>
      <c r="AT93" s="74"/>
      <c r="AU93" s="74"/>
      <c r="AV93" s="74"/>
      <c r="AW93" s="74"/>
      <c r="AX93" s="74"/>
      <c r="AY93" s="74"/>
      <c r="AZ93" s="93"/>
      <c r="BA93" s="93"/>
    </row>
    <row r="94" spans="1:57" ht="13.5" customHeight="1">
      <c r="A94" s="162"/>
      <c r="B94" s="163"/>
      <c r="C94" s="164"/>
      <c r="D94" s="146"/>
      <c r="E94" s="146"/>
      <c r="F94" s="146"/>
      <c r="G94" s="146"/>
      <c r="H94" s="146"/>
      <c r="I94" s="146"/>
      <c r="J94" s="146"/>
      <c r="K94" s="146"/>
      <c r="L94" s="146"/>
      <c r="M94" s="146"/>
      <c r="N94" s="146"/>
      <c r="O94" s="146"/>
      <c r="P94" s="146"/>
      <c r="Q94" s="146"/>
      <c r="R94" s="146"/>
      <c r="S94" s="146"/>
      <c r="T94" s="146"/>
      <c r="U94" s="146"/>
      <c r="V94" s="147"/>
      <c r="W94" s="150"/>
      <c r="X94" s="151"/>
      <c r="Y94" s="151"/>
      <c r="Z94" s="151"/>
      <c r="AA94" s="151"/>
      <c r="AB94" s="153"/>
      <c r="AC94" s="151"/>
      <c r="AD94" s="151"/>
      <c r="AE94" s="151"/>
      <c r="AF94" s="155"/>
      <c r="AG94" s="74"/>
      <c r="AH94" s="74"/>
      <c r="AI94" s="74"/>
      <c r="AJ94" s="74"/>
      <c r="AK94" s="74"/>
      <c r="AL94" s="74"/>
      <c r="AM94" s="74"/>
      <c r="AN94" s="74"/>
      <c r="AO94" s="74"/>
      <c r="AP94" s="74"/>
      <c r="AQ94" s="74"/>
      <c r="AR94" s="74"/>
      <c r="AS94" s="74"/>
      <c r="AT94" s="74"/>
      <c r="AU94" s="74"/>
      <c r="AV94" s="74"/>
      <c r="AW94" s="74"/>
      <c r="AX94" s="74"/>
      <c r="AY94" s="74"/>
      <c r="AZ94" s="93"/>
      <c r="BA94" s="93"/>
    </row>
    <row r="95" spans="1:57" ht="37" customHeight="1">
      <c r="A95" s="141" t="s">
        <v>149</v>
      </c>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3"/>
      <c r="BD95" s="22"/>
    </row>
    <row r="96" spans="1:57" ht="17.25" customHeight="1">
      <c r="A96" s="20"/>
      <c r="B96" s="18"/>
      <c r="C96" s="18"/>
      <c r="D96" s="18"/>
      <c r="E96" s="18"/>
      <c r="F96" s="207"/>
      <c r="G96" s="207"/>
      <c r="H96" s="207"/>
      <c r="I96" s="207"/>
      <c r="J96" s="98" t="s">
        <v>61</v>
      </c>
      <c r="K96" s="249"/>
      <c r="L96" s="249"/>
      <c r="M96" s="5" t="s">
        <v>15</v>
      </c>
      <c r="N96" s="249"/>
      <c r="O96" s="249"/>
      <c r="P96" s="249"/>
      <c r="Q96" s="239" t="s">
        <v>150</v>
      </c>
      <c r="R96" s="239"/>
      <c r="S96" s="239"/>
      <c r="T96" s="239"/>
      <c r="U96" s="239"/>
      <c r="V96" s="239"/>
      <c r="W96" s="249"/>
      <c r="X96" s="249"/>
      <c r="Y96" s="249"/>
      <c r="Z96" s="249"/>
      <c r="AA96" s="249"/>
      <c r="AB96" s="249"/>
      <c r="AC96" s="249"/>
      <c r="AD96" s="249"/>
      <c r="AE96" s="249"/>
      <c r="AF96" s="249"/>
      <c r="AG96" s="249"/>
      <c r="AH96" s="249"/>
      <c r="AI96" s="249"/>
      <c r="AJ96" s="249"/>
      <c r="AK96" s="249"/>
      <c r="AL96" s="249"/>
      <c r="AM96" s="5"/>
      <c r="AN96" s="5"/>
      <c r="AO96" s="5"/>
      <c r="AP96" s="5"/>
      <c r="AQ96" s="5"/>
      <c r="AR96" s="5"/>
      <c r="AS96" s="5"/>
      <c r="AT96" s="5"/>
      <c r="AU96" s="5"/>
      <c r="AV96" s="5"/>
      <c r="AW96" s="5"/>
      <c r="AX96" s="5"/>
      <c r="AY96" s="5"/>
      <c r="AZ96" s="5"/>
      <c r="BA96" s="18"/>
      <c r="BB96" s="18"/>
      <c r="BC96" s="19"/>
      <c r="BD96" s="17"/>
    </row>
    <row r="97" spans="1:56" ht="12.75" customHeight="1">
      <c r="A97" s="11" t="s">
        <v>1</v>
      </c>
      <c r="C97" s="11"/>
      <c r="D97" s="11"/>
      <c r="E97" s="11"/>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80"/>
      <c r="AO97" s="80"/>
      <c r="AP97" s="80"/>
      <c r="AQ97" s="80"/>
      <c r="AR97" s="80"/>
      <c r="AS97" s="80"/>
      <c r="AT97" s="80"/>
      <c r="AU97" s="80"/>
      <c r="AV97" s="80"/>
      <c r="AW97" s="80"/>
      <c r="AX97" s="80"/>
      <c r="AY97" s="80"/>
      <c r="AZ97" s="80"/>
      <c r="BA97" s="80"/>
      <c r="BB97" s="80"/>
      <c r="BC97" s="80"/>
      <c r="BD97" s="80"/>
    </row>
    <row r="98" spans="1:56" ht="12.75" customHeight="1">
      <c r="A98" s="11" t="s">
        <v>43</v>
      </c>
      <c r="C98" s="11"/>
      <c r="D98" s="11"/>
      <c r="E98" s="11"/>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79"/>
      <c r="AR98" s="79"/>
      <c r="AS98" s="79"/>
      <c r="AT98" s="79"/>
      <c r="AU98" s="79"/>
      <c r="AV98" s="79"/>
      <c r="AW98" s="79"/>
      <c r="AX98" s="79"/>
      <c r="AY98" s="79"/>
      <c r="AZ98" s="79"/>
      <c r="BA98" s="79"/>
      <c r="BB98" s="79"/>
      <c r="BC98" s="11"/>
      <c r="BD98" s="11"/>
    </row>
    <row r="99" spans="1:56" ht="12.75" customHeight="1">
      <c r="A99" s="11" t="s">
        <v>5</v>
      </c>
      <c r="C99" s="11"/>
      <c r="D99" s="11"/>
      <c r="E99" s="11"/>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79"/>
      <c r="AR99" s="79"/>
      <c r="AS99" s="79"/>
      <c r="AT99" s="79"/>
      <c r="AU99" s="79"/>
      <c r="AV99" s="79"/>
      <c r="AW99" s="79"/>
      <c r="AX99" s="79"/>
      <c r="AY99" s="79"/>
      <c r="AZ99" s="79"/>
      <c r="BA99" s="79"/>
      <c r="BB99" s="79"/>
      <c r="BC99" s="11"/>
      <c r="BD99" s="11"/>
    </row>
    <row r="100" spans="1:56" ht="12.75" customHeight="1">
      <c r="A100" s="11" t="s">
        <v>156</v>
      </c>
      <c r="C100" s="11"/>
      <c r="D100" s="11"/>
      <c r="E100" s="11"/>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1"/>
      <c r="BB100" s="11"/>
      <c r="BC100" s="11"/>
      <c r="BD100" s="11"/>
    </row>
    <row r="101" spans="1:56" ht="2.5" customHeight="1">
      <c r="A101" s="11"/>
      <c r="C101" s="11"/>
      <c r="D101" s="11"/>
      <c r="E101" s="11"/>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1"/>
      <c r="BB101" s="11"/>
      <c r="BC101" s="11"/>
      <c r="BD101" s="11"/>
    </row>
    <row r="102" spans="1:56" ht="12.5" customHeight="1">
      <c r="A102" s="118" t="s">
        <v>157</v>
      </c>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7"/>
    </row>
    <row r="103" spans="1:56">
      <c r="A103" s="120"/>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2"/>
      <c r="BD103" s="14"/>
    </row>
    <row r="104" spans="1:56">
      <c r="A104" s="123"/>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5"/>
      <c r="BD104" s="14"/>
    </row>
    <row r="105" spans="1:56">
      <c r="R105" s="241"/>
      <c r="S105" s="241"/>
      <c r="T105" s="241"/>
      <c r="AN105" s="14"/>
      <c r="AO105" s="14"/>
      <c r="AP105" s="14"/>
      <c r="AQ105" s="14"/>
      <c r="AR105" s="14"/>
      <c r="AS105" s="14"/>
      <c r="AT105" s="14"/>
      <c r="AU105" s="14"/>
      <c r="AV105" s="14"/>
      <c r="AW105" s="14"/>
      <c r="AX105" s="14"/>
      <c r="AY105" s="14"/>
      <c r="AZ105" s="14"/>
      <c r="BA105" s="14"/>
      <c r="BB105" s="14"/>
      <c r="BC105" s="14"/>
      <c r="BD105" s="14"/>
    </row>
    <row r="106" spans="1:56">
      <c r="I106" s="12"/>
      <c r="J106" s="12"/>
      <c r="K106" s="12"/>
      <c r="L106" s="12"/>
      <c r="M106" s="12"/>
      <c r="N106" s="12"/>
      <c r="AN106" s="14"/>
      <c r="AO106" s="14"/>
      <c r="AP106" s="14"/>
      <c r="AQ106" s="14"/>
      <c r="AR106" s="14"/>
      <c r="AS106" s="14"/>
      <c r="AT106" s="14"/>
      <c r="AU106" s="14"/>
      <c r="AV106" s="14"/>
      <c r="AW106" s="14"/>
      <c r="AX106" s="14"/>
      <c r="AY106" s="14"/>
      <c r="AZ106" s="14"/>
      <c r="BA106" s="14"/>
      <c r="BB106" s="14"/>
      <c r="BC106" s="14"/>
      <c r="BD106" s="14"/>
    </row>
    <row r="107" spans="1:56">
      <c r="I107" s="12"/>
      <c r="J107" s="12"/>
      <c r="K107" s="12"/>
      <c r="L107" s="12"/>
      <c r="M107" s="12"/>
      <c r="N107" s="12"/>
      <c r="AN107" s="14"/>
      <c r="AO107" s="14"/>
      <c r="AP107" s="14"/>
      <c r="AQ107" s="14"/>
      <c r="AR107" s="14"/>
      <c r="AS107" s="14"/>
      <c r="AT107" s="14"/>
      <c r="AU107" s="14"/>
      <c r="AV107" s="14"/>
      <c r="AW107" s="14"/>
      <c r="AX107" s="14"/>
      <c r="AY107" s="14"/>
      <c r="AZ107" s="14"/>
      <c r="BA107" s="14"/>
      <c r="BB107" s="14"/>
      <c r="BC107" s="14"/>
      <c r="BD107" s="14"/>
    </row>
    <row r="108" spans="1:56">
      <c r="I108" s="12"/>
      <c r="J108" s="12"/>
      <c r="K108" s="12"/>
      <c r="L108" s="12"/>
      <c r="M108" s="12"/>
      <c r="N108" s="12"/>
    </row>
  </sheetData>
  <dataConsolidate/>
  <mergeCells count="173">
    <mergeCell ref="S9:AN9"/>
    <mergeCell ref="BE71:BE76"/>
    <mergeCell ref="A28:E29"/>
    <mergeCell ref="F28:G29"/>
    <mergeCell ref="H28:J29"/>
    <mergeCell ref="K28:L29"/>
    <mergeCell ref="M28:Q29"/>
    <mergeCell ref="R28:S29"/>
    <mergeCell ref="T28:V29"/>
    <mergeCell ref="W28:X29"/>
    <mergeCell ref="AC34:AG34"/>
    <mergeCell ref="AI34:AK34"/>
    <mergeCell ref="AL34:AM34"/>
    <mergeCell ref="AN34:AP35"/>
    <mergeCell ref="C34:F35"/>
    <mergeCell ref="M12:R12"/>
    <mergeCell ref="M13:R14"/>
    <mergeCell ref="A9:D9"/>
    <mergeCell ref="A10:D11"/>
    <mergeCell ref="E9:R9"/>
    <mergeCell ref="E10:R11"/>
    <mergeCell ref="J17:J18"/>
    <mergeCell ref="AN30:AP31"/>
    <mergeCell ref="AC35:AG35"/>
    <mergeCell ref="A22:T23"/>
    <mergeCell ref="U22:Z23"/>
    <mergeCell ref="A30:B39"/>
    <mergeCell ref="Z32:AB33"/>
    <mergeCell ref="AC32:AG32"/>
    <mergeCell ref="AC38:AG38"/>
    <mergeCell ref="AI38:AK38"/>
    <mergeCell ref="AE7:AN8"/>
    <mergeCell ref="S10:AN11"/>
    <mergeCell ref="A13:L14"/>
    <mergeCell ref="A12:L12"/>
    <mergeCell ref="A17:E18"/>
    <mergeCell ref="F17:I18"/>
    <mergeCell ref="Q17:U18"/>
    <mergeCell ref="V17:BC18"/>
    <mergeCell ref="K7:R8"/>
    <mergeCell ref="K17:P18"/>
    <mergeCell ref="AR5:AZ14"/>
    <mergeCell ref="S6:AD6"/>
    <mergeCell ref="S7:AD8"/>
    <mergeCell ref="AE6:AN6"/>
    <mergeCell ref="K6:R6"/>
    <mergeCell ref="A6:J6"/>
    <mergeCell ref="A7:J8"/>
    <mergeCell ref="AL38:AM38"/>
    <mergeCell ref="AN32:AP33"/>
    <mergeCell ref="AC33:AG33"/>
    <mergeCell ref="AI33:AK33"/>
    <mergeCell ref="C30:F31"/>
    <mergeCell ref="M27:X27"/>
    <mergeCell ref="Z30:AB31"/>
    <mergeCell ref="A26:X26"/>
    <mergeCell ref="A25:BD25"/>
    <mergeCell ref="G32:Y33"/>
    <mergeCell ref="G34:Y35"/>
    <mergeCell ref="G36:Y37"/>
    <mergeCell ref="G38:Y39"/>
    <mergeCell ref="A27:L27"/>
    <mergeCell ref="AC31:AG31"/>
    <mergeCell ref="AI31:AK31"/>
    <mergeCell ref="R105:T105"/>
    <mergeCell ref="C32:F33"/>
    <mergeCell ref="A70:BC70"/>
    <mergeCell ref="K96:L96"/>
    <mergeCell ref="W96:AL96"/>
    <mergeCell ref="AK57:AU57"/>
    <mergeCell ref="AQ36:AU37"/>
    <mergeCell ref="C38:F39"/>
    <mergeCell ref="AC42:AJ44"/>
    <mergeCell ref="AQ42:AS42"/>
    <mergeCell ref="AQ32:AU33"/>
    <mergeCell ref="AQ49:AS49"/>
    <mergeCell ref="AK50:AU50"/>
    <mergeCell ref="AQ38:AU39"/>
    <mergeCell ref="AV40:BC40"/>
    <mergeCell ref="Z34:AB35"/>
    <mergeCell ref="C36:F37"/>
    <mergeCell ref="Z36:AB37"/>
    <mergeCell ref="AN36:AP37"/>
    <mergeCell ref="AC37:AG37"/>
    <mergeCell ref="AI37:AK37"/>
    <mergeCell ref="Z38:AB39"/>
    <mergeCell ref="N96:P96"/>
    <mergeCell ref="A71:BC76"/>
    <mergeCell ref="Q96:V96"/>
    <mergeCell ref="AK63:AO63"/>
    <mergeCell ref="AQ63:AS63"/>
    <mergeCell ref="AK64:AU64"/>
    <mergeCell ref="AK65:AO65"/>
    <mergeCell ref="AQ65:AS65"/>
    <mergeCell ref="AQ51:AS51"/>
    <mergeCell ref="AQ44:AS44"/>
    <mergeCell ref="AK51:AO51"/>
    <mergeCell ref="AK56:AO56"/>
    <mergeCell ref="AQ56:AS56"/>
    <mergeCell ref="H63:U65"/>
    <mergeCell ref="V63:AB65"/>
    <mergeCell ref="AQ58:AS58"/>
    <mergeCell ref="AK49:AO49"/>
    <mergeCell ref="A49:G54"/>
    <mergeCell ref="AV41:BC68"/>
    <mergeCell ref="AC49:AJ51"/>
    <mergeCell ref="S12:AD12"/>
    <mergeCell ref="S13:AD14"/>
    <mergeCell ref="AE12:AN12"/>
    <mergeCell ref="AE13:AN14"/>
    <mergeCell ref="AN38:AP39"/>
    <mergeCell ref="AC39:AG39"/>
    <mergeCell ref="AI39:AK39"/>
    <mergeCell ref="AC36:AG36"/>
    <mergeCell ref="AI36:AK36"/>
    <mergeCell ref="AL36:AM36"/>
    <mergeCell ref="AI35:AK35"/>
    <mergeCell ref="AL32:AM32"/>
    <mergeCell ref="AI32:AK32"/>
    <mergeCell ref="AI30:AK30"/>
    <mergeCell ref="AC30:AG30"/>
    <mergeCell ref="AL30:AM30"/>
    <mergeCell ref="G30:Y31"/>
    <mergeCell ref="AK44:AO44"/>
    <mergeCell ref="AK43:AU43"/>
    <mergeCell ref="A20:AB20"/>
    <mergeCell ref="AA22:AB23"/>
    <mergeCell ref="AK42:AO42"/>
    <mergeCell ref="AC56:AJ58"/>
    <mergeCell ref="AC63:AJ65"/>
    <mergeCell ref="H45:AU47"/>
    <mergeCell ref="A42:G47"/>
    <mergeCell ref="AB91:AB92"/>
    <mergeCell ref="AC91:AE92"/>
    <mergeCell ref="H42:U44"/>
    <mergeCell ref="V42:AB44"/>
    <mergeCell ref="H49:U51"/>
    <mergeCell ref="V49:AB51"/>
    <mergeCell ref="H56:U58"/>
    <mergeCell ref="V56:AB58"/>
    <mergeCell ref="AF89:AF90"/>
    <mergeCell ref="D91:V92"/>
    <mergeCell ref="W91:AA92"/>
    <mergeCell ref="H52:AU54"/>
    <mergeCell ref="A56:G61"/>
    <mergeCell ref="H59:AU61"/>
    <mergeCell ref="A63:G68"/>
    <mergeCell ref="H66:AU68"/>
    <mergeCell ref="AF91:AF92"/>
    <mergeCell ref="A103:BC104"/>
    <mergeCell ref="AQ34:AU35"/>
    <mergeCell ref="AQ30:AU31"/>
    <mergeCell ref="A78:BC78"/>
    <mergeCell ref="A79:BC84"/>
    <mergeCell ref="BE79:BE84"/>
    <mergeCell ref="A95:BC95"/>
    <mergeCell ref="D87:V88"/>
    <mergeCell ref="W87:AA88"/>
    <mergeCell ref="AB87:AB88"/>
    <mergeCell ref="AC87:AE88"/>
    <mergeCell ref="AF87:AF88"/>
    <mergeCell ref="D89:V90"/>
    <mergeCell ref="D93:V94"/>
    <mergeCell ref="W93:AA94"/>
    <mergeCell ref="AB93:AB94"/>
    <mergeCell ref="AC93:AE94"/>
    <mergeCell ref="AF93:AF94"/>
    <mergeCell ref="A86:C94"/>
    <mergeCell ref="W89:AA90"/>
    <mergeCell ref="AB89:AB90"/>
    <mergeCell ref="AC89:AE90"/>
    <mergeCell ref="F96:I96"/>
    <mergeCell ref="AK58:AO58"/>
  </mergeCells>
  <phoneticPr fontId="1"/>
  <conditionalFormatting sqref="S10">
    <cfRule type="expression" dxfId="164" priority="383" stopIfTrue="1">
      <formula>S10=""</formula>
    </cfRule>
  </conditionalFormatting>
  <conditionalFormatting sqref="A13">
    <cfRule type="expression" dxfId="163" priority="382" stopIfTrue="1">
      <formula>A$13=""</formula>
    </cfRule>
  </conditionalFormatting>
  <conditionalFormatting sqref="F17:BC18">
    <cfRule type="expression" dxfId="162" priority="381" stopIfTrue="1">
      <formula>F$17=""</formula>
    </cfRule>
  </conditionalFormatting>
  <conditionalFormatting sqref="A22:Z23">
    <cfRule type="expression" dxfId="161" priority="380" stopIfTrue="1">
      <formula>A$22=""</formula>
    </cfRule>
  </conditionalFormatting>
  <conditionalFormatting sqref="A28 F28 H28 K28 R28 T28 W28">
    <cfRule type="expression" dxfId="160" priority="362">
      <formula>A$28=""</formula>
    </cfRule>
  </conditionalFormatting>
  <conditionalFormatting sqref="G30 G32 G34 G36 G38">
    <cfRule type="expression" dxfId="159" priority="360">
      <formula>$G30=""</formula>
    </cfRule>
  </conditionalFormatting>
  <conditionalFormatting sqref="AC30:AG39">
    <cfRule type="expression" dxfId="158" priority="359">
      <formula>$AC30=""</formula>
    </cfRule>
  </conditionalFormatting>
  <conditionalFormatting sqref="AI30:AK39">
    <cfRule type="expression" dxfId="157" priority="358">
      <formula>$AI30=""</formula>
    </cfRule>
  </conditionalFormatting>
  <conditionalFormatting sqref="AQ30:AU39">
    <cfRule type="expression" dxfId="156" priority="357">
      <formula>$AQ30=""</formula>
    </cfRule>
  </conditionalFormatting>
  <conditionalFormatting sqref="N96">
    <cfRule type="expression" dxfId="155" priority="351">
      <formula>N$96=""</formula>
    </cfRule>
  </conditionalFormatting>
  <conditionalFormatting sqref="S13">
    <cfRule type="expression" dxfId="154" priority="286" stopIfTrue="1">
      <formula>S13=""</formula>
    </cfRule>
  </conditionalFormatting>
  <conditionalFormatting sqref="AE7">
    <cfRule type="expression" dxfId="153" priority="293">
      <formula>NOT($AE$7="")</formula>
    </cfRule>
  </conditionalFormatting>
  <conditionalFormatting sqref="A71:BC76">
    <cfRule type="expression" dxfId="152" priority="289">
      <formula>NOT($A$71="")</formula>
    </cfRule>
  </conditionalFormatting>
  <conditionalFormatting sqref="M28">
    <cfRule type="expression" dxfId="151" priority="288">
      <formula>M$28=""</formula>
    </cfRule>
  </conditionalFormatting>
  <conditionalFormatting sqref="M13">
    <cfRule type="expression" dxfId="150" priority="287" stopIfTrue="1">
      <formula>M13=""</formula>
    </cfRule>
  </conditionalFormatting>
  <conditionalFormatting sqref="E9">
    <cfRule type="expression" dxfId="149" priority="389" stopIfTrue="1">
      <formula>$E$9=""</formula>
    </cfRule>
  </conditionalFormatting>
  <conditionalFormatting sqref="E10">
    <cfRule type="cellIs" dxfId="148" priority="285" stopIfTrue="1" operator="equal">
      <formula>""</formula>
    </cfRule>
  </conditionalFormatting>
  <conditionalFormatting sqref="S7">
    <cfRule type="expression" dxfId="147" priority="390">
      <formula>NOT($S$7="")</formula>
    </cfRule>
  </conditionalFormatting>
  <conditionalFormatting sqref="A7">
    <cfRule type="cellIs" dxfId="146" priority="284" stopIfTrue="1" operator="equal">
      <formula>""</formula>
    </cfRule>
  </conditionalFormatting>
  <conditionalFormatting sqref="A79:BC84">
    <cfRule type="expression" dxfId="145" priority="170">
      <formula>NOT($A$79="")</formula>
    </cfRule>
  </conditionalFormatting>
  <conditionalFormatting sqref="K96:L96">
    <cfRule type="expression" dxfId="144" priority="169">
      <formula>K$96=""</formula>
    </cfRule>
  </conditionalFormatting>
  <conditionalFormatting sqref="F96:I96">
    <cfRule type="expression" dxfId="143" priority="168">
      <formula>F$96=""</formula>
    </cfRule>
  </conditionalFormatting>
  <conditionalFormatting sqref="W96:AL96">
    <cfRule type="expression" dxfId="142" priority="167">
      <formula>W$96=""</formula>
    </cfRule>
  </conditionalFormatting>
  <conditionalFormatting sqref="A42">
    <cfRule type="expression" dxfId="141" priority="125">
      <formula>NOT($A42="")</formula>
    </cfRule>
    <cfRule type="expression" dxfId="140" priority="126">
      <formula>$A42=""</formula>
    </cfRule>
  </conditionalFormatting>
  <conditionalFormatting sqref="A49">
    <cfRule type="expression" dxfId="139" priority="110">
      <formula>NOT($A49="")</formula>
    </cfRule>
    <cfRule type="expression" dxfId="138" priority="111">
      <formula>$A49=""</formula>
    </cfRule>
  </conditionalFormatting>
  <conditionalFormatting sqref="A56">
    <cfRule type="expression" dxfId="137" priority="97">
      <formula>NOT($A56="")</formula>
    </cfRule>
    <cfRule type="expression" dxfId="136" priority="98">
      <formula>$A56=""</formula>
    </cfRule>
  </conditionalFormatting>
  <conditionalFormatting sqref="A63">
    <cfRule type="expression" dxfId="135" priority="84">
      <formula>NOT($A63="")</formula>
    </cfRule>
    <cfRule type="expression" dxfId="134" priority="85">
      <formula>$A63=""</formula>
    </cfRule>
  </conditionalFormatting>
  <conditionalFormatting sqref="AE13">
    <cfRule type="expression" dxfId="133" priority="72" stopIfTrue="1">
      <formula>AE13=""</formula>
    </cfRule>
  </conditionalFormatting>
  <conditionalFormatting sqref="AK42:AS42">
    <cfRule type="expression" dxfId="132" priority="69" stopIfTrue="1">
      <formula>AK$42=""</formula>
    </cfRule>
  </conditionalFormatting>
  <conditionalFormatting sqref="AK44:AS44">
    <cfRule type="expression" dxfId="131" priority="68" stopIfTrue="1">
      <formula>AK44=""</formula>
    </cfRule>
  </conditionalFormatting>
  <conditionalFormatting sqref="H42">
    <cfRule type="expression" dxfId="130" priority="67">
      <formula>$A42="就労"</formula>
    </cfRule>
  </conditionalFormatting>
  <conditionalFormatting sqref="H42">
    <cfRule type="expression" dxfId="129" priority="66">
      <formula>NOT($H42="")</formula>
    </cfRule>
  </conditionalFormatting>
  <conditionalFormatting sqref="H45:AU47">
    <cfRule type="expression" dxfId="128" priority="64">
      <formula>NOT($H45="")</formula>
    </cfRule>
    <cfRule type="expression" dxfId="127" priority="65">
      <formula>OR($A42="就労",$A42="介護",$A42="育児",$A42="その他")</formula>
    </cfRule>
  </conditionalFormatting>
  <conditionalFormatting sqref="V42:AB44">
    <cfRule type="expression" dxfId="126" priority="71">
      <formula>$A42="就労"</formula>
    </cfRule>
  </conditionalFormatting>
  <conditionalFormatting sqref="V42:AB44">
    <cfRule type="expression" dxfId="125" priority="70">
      <formula>NOT($V42="")</formula>
    </cfRule>
  </conditionalFormatting>
  <conditionalFormatting sqref="AC42:AJ44">
    <cfRule type="expression" dxfId="124" priority="62">
      <formula>NOT($AC42="")</formula>
    </cfRule>
    <cfRule type="expression" dxfId="123" priority="63">
      <formula>$A42="就労"</formula>
    </cfRule>
  </conditionalFormatting>
  <conditionalFormatting sqref="AK49:AS49">
    <cfRule type="expression" dxfId="122" priority="59" stopIfTrue="1">
      <formula>AK$42=""</formula>
    </cfRule>
  </conditionalFormatting>
  <conditionalFormatting sqref="AK51:AS51">
    <cfRule type="expression" dxfId="121" priority="58" stopIfTrue="1">
      <formula>AK51=""</formula>
    </cfRule>
  </conditionalFormatting>
  <conditionalFormatting sqref="H49">
    <cfRule type="expression" dxfId="120" priority="57">
      <formula>$A49="就労"</formula>
    </cfRule>
  </conditionalFormatting>
  <conditionalFormatting sqref="H49">
    <cfRule type="expression" dxfId="119" priority="56">
      <formula>NOT($H49="")</formula>
    </cfRule>
  </conditionalFormatting>
  <conditionalFormatting sqref="H52:AU54">
    <cfRule type="expression" dxfId="118" priority="54">
      <formula>NOT($H52="")</formula>
    </cfRule>
    <cfRule type="expression" dxfId="117" priority="55">
      <formula>OR($A49="就労",$A49="介護",$A49="育児",$A49="その他")</formula>
    </cfRule>
  </conditionalFormatting>
  <conditionalFormatting sqref="V49:AB51">
    <cfRule type="expression" dxfId="116" priority="61">
      <formula>$A49="就労"</formula>
    </cfRule>
  </conditionalFormatting>
  <conditionalFormatting sqref="V49:AB51">
    <cfRule type="expression" dxfId="115" priority="60">
      <formula>NOT($V49="")</formula>
    </cfRule>
  </conditionalFormatting>
  <conditionalFormatting sqref="AC49:AJ51">
    <cfRule type="expression" dxfId="114" priority="52">
      <formula>NOT($AC49="")</formula>
    </cfRule>
    <cfRule type="expression" dxfId="113" priority="53">
      <formula>$A49="就労"</formula>
    </cfRule>
  </conditionalFormatting>
  <conditionalFormatting sqref="AK56:AS56">
    <cfRule type="expression" dxfId="112" priority="49" stopIfTrue="1">
      <formula>AK$42=""</formula>
    </cfRule>
  </conditionalFormatting>
  <conditionalFormatting sqref="AK58:AS58">
    <cfRule type="expression" dxfId="111" priority="48" stopIfTrue="1">
      <formula>AK58=""</formula>
    </cfRule>
  </conditionalFormatting>
  <conditionalFormatting sqref="H56">
    <cfRule type="expression" dxfId="110" priority="47">
      <formula>$A56="就労"</formula>
    </cfRule>
  </conditionalFormatting>
  <conditionalFormatting sqref="H56">
    <cfRule type="expression" dxfId="109" priority="46">
      <formula>NOT($H56="")</formula>
    </cfRule>
  </conditionalFormatting>
  <conditionalFormatting sqref="H59:AU61">
    <cfRule type="expression" dxfId="108" priority="44">
      <formula>NOT($H59="")</formula>
    </cfRule>
    <cfRule type="expression" dxfId="107" priority="45">
      <formula>OR($A56="就労",$A56="介護",$A56="育児",$A56="その他")</formula>
    </cfRule>
  </conditionalFormatting>
  <conditionalFormatting sqref="V56:AB58">
    <cfRule type="expression" dxfId="106" priority="51">
      <formula>$A56="就労"</formula>
    </cfRule>
  </conditionalFormatting>
  <conditionalFormatting sqref="V56:AB58">
    <cfRule type="expression" dxfId="105" priority="50">
      <formula>NOT($V56="")</formula>
    </cfRule>
  </conditionalFormatting>
  <conditionalFormatting sqref="AC56:AJ58">
    <cfRule type="expression" dxfId="104" priority="42">
      <formula>NOT($AC56="")</formula>
    </cfRule>
    <cfRule type="expression" dxfId="103" priority="43">
      <formula>$A56="就労"</formula>
    </cfRule>
  </conditionalFormatting>
  <conditionalFormatting sqref="AK63:AS63">
    <cfRule type="expression" dxfId="102" priority="39" stopIfTrue="1">
      <formula>AK$42=""</formula>
    </cfRule>
  </conditionalFormatting>
  <conditionalFormatting sqref="AK65:AS65">
    <cfRule type="expression" dxfId="101" priority="38" stopIfTrue="1">
      <formula>AK65=""</formula>
    </cfRule>
  </conditionalFormatting>
  <conditionalFormatting sqref="H63">
    <cfRule type="expression" dxfId="100" priority="37">
      <formula>$A63="就労"</formula>
    </cfRule>
  </conditionalFormatting>
  <conditionalFormatting sqref="H63">
    <cfRule type="expression" dxfId="99" priority="36">
      <formula>NOT($H63="")</formula>
    </cfRule>
  </conditionalFormatting>
  <conditionalFormatting sqref="H66:AU68">
    <cfRule type="expression" dxfId="98" priority="34">
      <formula>NOT($H66="")</formula>
    </cfRule>
    <cfRule type="expression" dxfId="97" priority="35">
      <formula>OR($A63="就労",$A63="介護",$A63="育児",$A63="その他")</formula>
    </cfRule>
  </conditionalFormatting>
  <conditionalFormatting sqref="V63:AB65">
    <cfRule type="expression" dxfId="96" priority="41">
      <formula>$A63="就労"</formula>
    </cfRule>
  </conditionalFormatting>
  <conditionalFormatting sqref="V63:AB65">
    <cfRule type="expression" dxfId="95" priority="40">
      <formula>NOT($V63="")</formula>
    </cfRule>
  </conditionalFormatting>
  <conditionalFormatting sqref="AC63:AJ65">
    <cfRule type="expression" dxfId="94" priority="32">
      <formula>NOT($AC63="")</formula>
    </cfRule>
    <cfRule type="expression" dxfId="93" priority="33">
      <formula>$A63="就労"</formula>
    </cfRule>
  </conditionalFormatting>
  <conditionalFormatting sqref="W89 W91 W93">
    <cfRule type="expression" dxfId="92" priority="1">
      <formula>W$87=""</formula>
    </cfRule>
  </conditionalFormatting>
  <conditionalFormatting sqref="D87">
    <cfRule type="expression" dxfId="91" priority="18">
      <formula>D$87=""</formula>
    </cfRule>
  </conditionalFormatting>
  <conditionalFormatting sqref="W87">
    <cfRule type="expression" dxfId="90" priority="19">
      <formula>W$87=""</formula>
    </cfRule>
  </conditionalFormatting>
  <conditionalFormatting sqref="D89:V90">
    <cfRule type="expression" dxfId="89" priority="11">
      <formula>D$89=""</formula>
    </cfRule>
  </conditionalFormatting>
  <conditionalFormatting sqref="D91:V92">
    <cfRule type="expression" dxfId="88" priority="10">
      <formula>D$91=""</formula>
    </cfRule>
  </conditionalFormatting>
  <conditionalFormatting sqref="D93:V94">
    <cfRule type="expression" dxfId="87" priority="9">
      <formula>D$93=""</formula>
    </cfRule>
  </conditionalFormatting>
  <conditionalFormatting sqref="AC87:AE88">
    <cfRule type="expression" dxfId="86" priority="8">
      <formula>AC$87=""</formula>
    </cfRule>
  </conditionalFormatting>
  <conditionalFormatting sqref="AC89:AE94">
    <cfRule type="expression" dxfId="85" priority="3">
      <formula>AC$87=""</formula>
    </cfRule>
  </conditionalFormatting>
  <dataValidations xWindow="592" yWindow="529" count="18">
    <dataValidation type="list" allowBlank="1" showInputMessage="1" showErrorMessage="1" sqref="AQ30:AU39">
      <formula1>"担当,係長級"</formula1>
    </dataValidation>
    <dataValidation type="whole" allowBlank="1" showInputMessage="1" showErrorMessage="1" sqref="H28:J29 T28:V29 AI30:AK39">
      <formula1>1</formula1>
      <formula2>12</formula2>
    </dataValidation>
    <dataValidation type="list" allowBlank="1" showInputMessage="1" showErrorMessage="1" sqref="A42 A56 A49 A63">
      <formula1>"就労,育児,介護,その他"</formula1>
    </dataValidation>
    <dataValidation type="list" allowBlank="1" showInputMessage="1" showErrorMessage="1" sqref="V56:AB58 V49:AB51 V42:AB44 V63:AB65">
      <formula1>"正社員,契約社員,派遣,アルバイト,自営,その他"</formula1>
    </dataValidation>
    <dataValidation type="list" allowBlank="1" showInputMessage="1" showErrorMessage="1" prompt="再採用後の職位は、原則離職時の職位と同等以下です。_x000a_（離職時係長級だった場合のみ、担当か係長級か選択することができます。）" sqref="AE7:AN8">
      <formula1>"担当,係長級"</formula1>
    </dataValidation>
    <dataValidation type="whole" operator="greaterThanOrEqual" allowBlank="1" showInputMessage="1" showErrorMessage="1" sqref="M28:Q29">
      <formula1>2000</formula1>
    </dataValidation>
    <dataValidation operator="greaterThanOrEqual" allowBlank="1" showInputMessage="1" showErrorMessage="1" sqref="F28:G29 K28:L29 R28:S29 W28:X29"/>
    <dataValidation errorStyle="warning" imeMode="halfAlpha" allowBlank="1" showInputMessage="1" showErrorMessage="1" prompt="半角英数字で入力してください" sqref="S10 S13"/>
    <dataValidation errorStyle="warning" imeMode="halfAlpha" allowBlank="1" showInputMessage="1" showErrorMessage="1" prompt="自動反映のため入力不要" sqref="M13:R14"/>
    <dataValidation type="date" allowBlank="1" showInputMessage="1" showErrorMessage="1" prompt="「西暦/月/日」で入力してください" sqref="A13:L14">
      <formula1>1</formula1>
      <formula2>45748</formula2>
    </dataValidation>
    <dataValidation type="list" allowBlank="1" showInputMessage="1" showErrorMessage="1" sqref="A7:J8">
      <formula1>"Aターム,Bターム,Cターム,Dターム"</formula1>
    </dataValidation>
    <dataValidation type="list" errorStyle="warning" imeMode="halfAlpha" allowBlank="1" showInputMessage="1" showErrorMessage="1" prompt="Dタームの場合はプルダウンより選択してください。" sqref="AE13:AN14">
      <formula1>"2027/10/1,2028/4/1"</formula1>
    </dataValidation>
    <dataValidation type="whole" operator="greaterThanOrEqual" allowBlank="1" showInputMessage="1" showErrorMessage="1" sqref="A28:E29">
      <formula1>1900</formula1>
    </dataValidation>
    <dataValidation type="whole" allowBlank="1" showInputMessage="1" showErrorMessage="1" sqref="AC30:AG39">
      <formula1>1900</formula1>
      <formula2>4000</formula2>
    </dataValidation>
    <dataValidation allowBlank="1" showInputMessage="1" showErrorMessage="1" error="300字程度（240字以上360字以下）で記入してください。" sqref="A79:BC84 A71:BC76"/>
    <dataValidation allowBlank="1" showInputMessage="1" showErrorMessage="1" prompt="主な業務内容・実績を記入。_x000a_育児・介護などの場合は記入不要。" sqref="H45:AU47 H59:AU61 H52:AU54 H66:AU68"/>
    <dataValidation allowBlank="1" showInputMessage="1" sqref="AC87:AE94 W87:AA94"/>
    <dataValidation allowBlank="1" showInputMessage="1" showErrorMessage="1" prompt="ホームページに記載のある選考職一覧より1つ選択してください。" sqref="S7:AD8"/>
  </dataValidations>
  <printOptions horizontalCentered="1"/>
  <pageMargins left="0.39370078740157483" right="0.39370078740157483" top="0.39370078740157483" bottom="0.19685039370078741" header="0.51181102362204722" footer="0.51181102362204722"/>
  <pageSetup paperSize="9" scale="6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8"/>
  <sheetViews>
    <sheetView view="pageBreakPreview" topLeftCell="A3" zoomScaleNormal="100" zoomScaleSheetLayoutView="100" workbookViewId="0">
      <selection activeCell="H55" sqref="H55"/>
    </sheetView>
  </sheetViews>
  <sheetFormatPr defaultColWidth="9" defaultRowHeight="13"/>
  <cols>
    <col min="1" max="55" width="2" style="1" customWidth="1"/>
    <col min="56" max="56" width="2.36328125" style="1" customWidth="1"/>
    <col min="57" max="57" width="5.54296875" style="1" customWidth="1"/>
    <col min="58" max="68" width="2" style="1" customWidth="1"/>
    <col min="69" max="16384" width="9" style="1"/>
  </cols>
  <sheetData>
    <row r="1" spans="1:57" ht="0.75" hidden="1" customHeight="1"/>
    <row r="2" spans="1:57" ht="8.25" hidden="1"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57" ht="19.5" customHeight="1">
      <c r="A3" s="87" t="s">
        <v>135</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2"/>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3"/>
      <c r="BD3" s="3"/>
      <c r="BE3" s="89"/>
    </row>
    <row r="4" spans="1:57" ht="6.75" customHeight="1" thickBo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2"/>
      <c r="AD4" s="4"/>
      <c r="AE4" s="4"/>
      <c r="AF4" s="4"/>
      <c r="AG4" s="4"/>
      <c r="AH4" s="4"/>
      <c r="AI4" s="4"/>
      <c r="AJ4" s="4"/>
      <c r="AK4" s="4"/>
      <c r="AL4" s="4"/>
      <c r="AM4" s="4"/>
      <c r="AN4" s="4"/>
      <c r="AO4" s="4"/>
      <c r="AP4" s="4"/>
      <c r="AQ4" s="4"/>
      <c r="AR4" s="4"/>
      <c r="AS4" s="4"/>
      <c r="AT4" s="4"/>
      <c r="AU4" s="4"/>
      <c r="AV4" s="4"/>
      <c r="AW4" s="4"/>
      <c r="AX4" s="4"/>
      <c r="AY4" s="4"/>
      <c r="AZ4" s="4"/>
      <c r="BA4" s="4"/>
      <c r="BB4" s="4"/>
      <c r="BC4" s="3"/>
      <c r="BD4" s="3"/>
    </row>
    <row r="5" spans="1:57" ht="14.25" customHeight="1">
      <c r="W5" s="10"/>
      <c r="X5" s="10"/>
      <c r="AR5" s="305"/>
      <c r="AS5" s="306"/>
      <c r="AT5" s="306"/>
      <c r="AU5" s="306"/>
      <c r="AV5" s="306"/>
      <c r="AW5" s="306"/>
      <c r="AX5" s="306"/>
      <c r="AY5" s="306"/>
      <c r="AZ5" s="307"/>
    </row>
    <row r="6" spans="1:57" s="9" customFormat="1" ht="12" customHeight="1">
      <c r="A6" s="314" t="s">
        <v>129</v>
      </c>
      <c r="B6" s="314"/>
      <c r="C6" s="314"/>
      <c r="D6" s="314"/>
      <c r="E6" s="314"/>
      <c r="F6" s="314"/>
      <c r="G6" s="314"/>
      <c r="H6" s="314"/>
      <c r="I6" s="314"/>
      <c r="J6" s="314"/>
      <c r="K6" s="217" t="s">
        <v>127</v>
      </c>
      <c r="L6" s="218"/>
      <c r="M6" s="218"/>
      <c r="N6" s="218"/>
      <c r="O6" s="218"/>
      <c r="P6" s="218"/>
      <c r="Q6" s="218"/>
      <c r="R6" s="224"/>
      <c r="S6" s="217" t="s">
        <v>16</v>
      </c>
      <c r="T6" s="218"/>
      <c r="U6" s="218"/>
      <c r="V6" s="218"/>
      <c r="W6" s="218"/>
      <c r="X6" s="218"/>
      <c r="Y6" s="218"/>
      <c r="Z6" s="218"/>
      <c r="AA6" s="218"/>
      <c r="AB6" s="218"/>
      <c r="AC6" s="218"/>
      <c r="AD6" s="224"/>
      <c r="AE6" s="217" t="s">
        <v>55</v>
      </c>
      <c r="AF6" s="218"/>
      <c r="AG6" s="218"/>
      <c r="AH6" s="218"/>
      <c r="AI6" s="218"/>
      <c r="AJ6" s="218"/>
      <c r="AK6" s="218"/>
      <c r="AL6" s="218"/>
      <c r="AM6" s="218"/>
      <c r="AN6" s="224"/>
      <c r="AO6" s="7"/>
      <c r="AR6" s="308"/>
      <c r="AS6" s="309"/>
      <c r="AT6" s="309"/>
      <c r="AU6" s="309"/>
      <c r="AV6" s="309"/>
      <c r="AW6" s="309"/>
      <c r="AX6" s="309"/>
      <c r="AY6" s="309"/>
      <c r="AZ6" s="310"/>
    </row>
    <row r="7" spans="1:57" s="9" customFormat="1" ht="13.5" customHeight="1">
      <c r="A7" s="315" t="s">
        <v>130</v>
      </c>
      <c r="B7" s="315"/>
      <c r="C7" s="315"/>
      <c r="D7" s="315"/>
      <c r="E7" s="315"/>
      <c r="F7" s="315"/>
      <c r="G7" s="315"/>
      <c r="H7" s="315"/>
      <c r="I7" s="315"/>
      <c r="J7" s="315"/>
      <c r="K7" s="295" t="s">
        <v>128</v>
      </c>
      <c r="L7" s="296"/>
      <c r="M7" s="296"/>
      <c r="N7" s="296"/>
      <c r="O7" s="296"/>
      <c r="P7" s="296"/>
      <c r="Q7" s="296"/>
      <c r="R7" s="297"/>
      <c r="S7" s="270" t="s">
        <v>166</v>
      </c>
      <c r="T7" s="270"/>
      <c r="U7" s="270"/>
      <c r="V7" s="270"/>
      <c r="W7" s="270"/>
      <c r="X7" s="270"/>
      <c r="Y7" s="270"/>
      <c r="Z7" s="270"/>
      <c r="AA7" s="270"/>
      <c r="AB7" s="270"/>
      <c r="AC7" s="270"/>
      <c r="AD7" s="270"/>
      <c r="AE7" s="270" t="s">
        <v>52</v>
      </c>
      <c r="AF7" s="270"/>
      <c r="AG7" s="270"/>
      <c r="AH7" s="270"/>
      <c r="AI7" s="270"/>
      <c r="AJ7" s="270"/>
      <c r="AK7" s="270"/>
      <c r="AL7" s="270"/>
      <c r="AM7" s="270"/>
      <c r="AN7" s="270"/>
      <c r="AO7" s="7"/>
      <c r="AR7" s="308"/>
      <c r="AS7" s="309"/>
      <c r="AT7" s="309"/>
      <c r="AU7" s="309"/>
      <c r="AV7" s="309"/>
      <c r="AW7" s="309"/>
      <c r="AX7" s="309"/>
      <c r="AY7" s="309"/>
      <c r="AZ7" s="310"/>
    </row>
    <row r="8" spans="1:57" s="9" customFormat="1" ht="17.25" customHeight="1">
      <c r="A8" s="315"/>
      <c r="B8" s="315"/>
      <c r="C8" s="315"/>
      <c r="D8" s="315"/>
      <c r="E8" s="315"/>
      <c r="F8" s="315"/>
      <c r="G8" s="315"/>
      <c r="H8" s="315"/>
      <c r="I8" s="315"/>
      <c r="J8" s="315"/>
      <c r="K8" s="298"/>
      <c r="L8" s="299"/>
      <c r="M8" s="299"/>
      <c r="N8" s="299"/>
      <c r="O8" s="299"/>
      <c r="P8" s="299"/>
      <c r="Q8" s="299"/>
      <c r="R8" s="300"/>
      <c r="S8" s="270"/>
      <c r="T8" s="270"/>
      <c r="U8" s="270"/>
      <c r="V8" s="270"/>
      <c r="W8" s="270"/>
      <c r="X8" s="270"/>
      <c r="Y8" s="270"/>
      <c r="Z8" s="270"/>
      <c r="AA8" s="270"/>
      <c r="AB8" s="270"/>
      <c r="AC8" s="270"/>
      <c r="AD8" s="270"/>
      <c r="AE8" s="270"/>
      <c r="AF8" s="270"/>
      <c r="AG8" s="270"/>
      <c r="AH8" s="270"/>
      <c r="AI8" s="270"/>
      <c r="AJ8" s="270"/>
      <c r="AK8" s="270"/>
      <c r="AL8" s="270"/>
      <c r="AM8" s="270"/>
      <c r="AN8" s="270"/>
      <c r="AO8" s="7"/>
      <c r="AR8" s="308"/>
      <c r="AS8" s="309"/>
      <c r="AT8" s="309"/>
      <c r="AU8" s="309"/>
      <c r="AV8" s="309"/>
      <c r="AW8" s="309"/>
      <c r="AX8" s="309"/>
      <c r="AY8" s="309"/>
      <c r="AZ8" s="310"/>
    </row>
    <row r="9" spans="1:57" s="16" customFormat="1" ht="13.5" customHeight="1">
      <c r="A9" s="330" t="s">
        <v>125</v>
      </c>
      <c r="B9" s="331"/>
      <c r="C9" s="331"/>
      <c r="D9" s="331"/>
      <c r="E9" s="336" t="str">
        <f>PHONETIC(E10)</f>
        <v>コウベ　ハナコ</v>
      </c>
      <c r="F9" s="337"/>
      <c r="G9" s="337"/>
      <c r="H9" s="337"/>
      <c r="I9" s="337"/>
      <c r="J9" s="337"/>
      <c r="K9" s="337"/>
      <c r="L9" s="337"/>
      <c r="M9" s="337"/>
      <c r="N9" s="337"/>
      <c r="O9" s="337"/>
      <c r="P9" s="337"/>
      <c r="Q9" s="337"/>
      <c r="R9" s="338"/>
      <c r="S9" s="314" t="s">
        <v>8</v>
      </c>
      <c r="T9" s="314"/>
      <c r="U9" s="314"/>
      <c r="V9" s="314"/>
      <c r="W9" s="314"/>
      <c r="X9" s="316"/>
      <c r="Y9" s="316"/>
      <c r="Z9" s="316"/>
      <c r="AA9" s="316"/>
      <c r="AB9" s="316"/>
      <c r="AC9" s="314"/>
      <c r="AD9" s="314"/>
      <c r="AE9" s="314"/>
      <c r="AF9" s="314"/>
      <c r="AG9" s="314"/>
      <c r="AH9" s="314"/>
      <c r="AI9" s="314"/>
      <c r="AJ9" s="314"/>
      <c r="AK9" s="314"/>
      <c r="AL9" s="314"/>
      <c r="AM9" s="314"/>
      <c r="AN9" s="314"/>
      <c r="AR9" s="308"/>
      <c r="AS9" s="309"/>
      <c r="AT9" s="309"/>
      <c r="AU9" s="309"/>
      <c r="AV9" s="309"/>
      <c r="AW9" s="309"/>
      <c r="AX9" s="309"/>
      <c r="AY9" s="309"/>
      <c r="AZ9" s="310"/>
    </row>
    <row r="10" spans="1:57" s="16" customFormat="1" ht="13.5" customHeight="1">
      <c r="A10" s="332" t="s">
        <v>32</v>
      </c>
      <c r="B10" s="333"/>
      <c r="C10" s="333"/>
      <c r="D10" s="333"/>
      <c r="E10" s="339" t="s">
        <v>144</v>
      </c>
      <c r="F10" s="339"/>
      <c r="G10" s="339"/>
      <c r="H10" s="339"/>
      <c r="I10" s="339"/>
      <c r="J10" s="339"/>
      <c r="K10" s="339"/>
      <c r="L10" s="339"/>
      <c r="M10" s="339"/>
      <c r="N10" s="339"/>
      <c r="O10" s="339"/>
      <c r="P10" s="339"/>
      <c r="Q10" s="339"/>
      <c r="R10" s="340"/>
      <c r="S10" s="345" t="s">
        <v>145</v>
      </c>
      <c r="T10" s="345"/>
      <c r="U10" s="345"/>
      <c r="V10" s="345"/>
      <c r="W10" s="345"/>
      <c r="X10" s="345"/>
      <c r="Y10" s="345"/>
      <c r="Z10" s="345"/>
      <c r="AA10" s="345"/>
      <c r="AB10" s="345"/>
      <c r="AC10" s="345"/>
      <c r="AD10" s="345"/>
      <c r="AE10" s="345"/>
      <c r="AF10" s="345"/>
      <c r="AG10" s="345"/>
      <c r="AH10" s="345"/>
      <c r="AI10" s="345"/>
      <c r="AJ10" s="345"/>
      <c r="AK10" s="345"/>
      <c r="AL10" s="345"/>
      <c r="AM10" s="345"/>
      <c r="AN10" s="345"/>
      <c r="AR10" s="308"/>
      <c r="AS10" s="309"/>
      <c r="AT10" s="309"/>
      <c r="AU10" s="309"/>
      <c r="AV10" s="309"/>
      <c r="AW10" s="309"/>
      <c r="AX10" s="309"/>
      <c r="AY10" s="309"/>
      <c r="AZ10" s="310"/>
    </row>
    <row r="11" spans="1:57" s="16" customFormat="1" ht="13.5" customHeight="1">
      <c r="A11" s="334"/>
      <c r="B11" s="335"/>
      <c r="C11" s="335"/>
      <c r="D11" s="335"/>
      <c r="E11" s="341"/>
      <c r="F11" s="341"/>
      <c r="G11" s="341"/>
      <c r="H11" s="341"/>
      <c r="I11" s="341"/>
      <c r="J11" s="341"/>
      <c r="K11" s="341"/>
      <c r="L11" s="341"/>
      <c r="M11" s="341"/>
      <c r="N11" s="341"/>
      <c r="O11" s="341"/>
      <c r="P11" s="341"/>
      <c r="Q11" s="341"/>
      <c r="R11" s="342"/>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R11" s="308"/>
      <c r="AS11" s="309"/>
      <c r="AT11" s="309"/>
      <c r="AU11" s="309"/>
      <c r="AV11" s="309"/>
      <c r="AW11" s="309"/>
      <c r="AX11" s="309"/>
      <c r="AY11" s="309"/>
      <c r="AZ11" s="310"/>
    </row>
    <row r="12" spans="1:57" s="16" customFormat="1" ht="17.5" customHeight="1">
      <c r="A12" s="217" t="s">
        <v>42</v>
      </c>
      <c r="B12" s="218"/>
      <c r="C12" s="218"/>
      <c r="D12" s="218"/>
      <c r="E12" s="218"/>
      <c r="F12" s="218"/>
      <c r="G12" s="218"/>
      <c r="H12" s="218"/>
      <c r="I12" s="218"/>
      <c r="J12" s="218"/>
      <c r="K12" s="218"/>
      <c r="L12" s="224"/>
      <c r="M12" s="314" t="s">
        <v>124</v>
      </c>
      <c r="N12" s="314"/>
      <c r="O12" s="314"/>
      <c r="P12" s="314"/>
      <c r="Q12" s="314"/>
      <c r="R12" s="314"/>
      <c r="S12" s="217" t="s">
        <v>12</v>
      </c>
      <c r="T12" s="218"/>
      <c r="U12" s="218"/>
      <c r="V12" s="218"/>
      <c r="W12" s="218"/>
      <c r="X12" s="218"/>
      <c r="Y12" s="218"/>
      <c r="Z12" s="218"/>
      <c r="AA12" s="218"/>
      <c r="AB12" s="218"/>
      <c r="AC12" s="218"/>
      <c r="AD12" s="218"/>
      <c r="AE12" s="223" t="s">
        <v>138</v>
      </c>
      <c r="AF12" s="218"/>
      <c r="AG12" s="218"/>
      <c r="AH12" s="218"/>
      <c r="AI12" s="218"/>
      <c r="AJ12" s="218"/>
      <c r="AK12" s="218"/>
      <c r="AL12" s="218"/>
      <c r="AM12" s="218"/>
      <c r="AN12" s="224"/>
      <c r="AR12" s="308"/>
      <c r="AS12" s="309"/>
      <c r="AT12" s="309"/>
      <c r="AU12" s="309"/>
      <c r="AV12" s="309"/>
      <c r="AW12" s="309"/>
      <c r="AX12" s="309"/>
      <c r="AY12" s="309"/>
      <c r="AZ12" s="310"/>
    </row>
    <row r="13" spans="1:57" s="16" customFormat="1" ht="12.75" customHeight="1">
      <c r="A13" s="271">
        <v>32994</v>
      </c>
      <c r="B13" s="272"/>
      <c r="C13" s="272"/>
      <c r="D13" s="272"/>
      <c r="E13" s="272"/>
      <c r="F13" s="272"/>
      <c r="G13" s="272"/>
      <c r="H13" s="272"/>
      <c r="I13" s="272"/>
      <c r="J13" s="272"/>
      <c r="K13" s="272"/>
      <c r="L13" s="273"/>
      <c r="M13" s="325">
        <f>IF(OR(A7="Aターム", A7="Bターム", A7="Cターム"), DATEDIF(A13, DATE(2027, 4, 1), "Y"), IF(A7="Dターム", IF(AE13="プルダウンから選択してください", "", DATEDIF(A13, AE13, "Y")), ""))</f>
        <v>36</v>
      </c>
      <c r="N13" s="326"/>
      <c r="O13" s="326"/>
      <c r="P13" s="326"/>
      <c r="Q13" s="326"/>
      <c r="R13" s="327"/>
      <c r="S13" s="219" t="s">
        <v>126</v>
      </c>
      <c r="T13" s="220"/>
      <c r="U13" s="220"/>
      <c r="V13" s="220"/>
      <c r="W13" s="220"/>
      <c r="X13" s="220"/>
      <c r="Y13" s="220"/>
      <c r="Z13" s="220"/>
      <c r="AA13" s="220"/>
      <c r="AB13" s="220"/>
      <c r="AC13" s="220"/>
      <c r="AD13" s="220"/>
      <c r="AE13" s="225" t="str">
        <f>IF(OR(A7="Aターム",A7="Bターム",A7="Cターム"),"2027/4/1","")</f>
        <v>2027/4/1</v>
      </c>
      <c r="AF13" s="220"/>
      <c r="AG13" s="220"/>
      <c r="AH13" s="220"/>
      <c r="AI13" s="220"/>
      <c r="AJ13" s="220"/>
      <c r="AK13" s="220"/>
      <c r="AL13" s="220"/>
      <c r="AM13" s="220"/>
      <c r="AN13" s="226"/>
      <c r="AR13" s="308"/>
      <c r="AS13" s="309"/>
      <c r="AT13" s="309"/>
      <c r="AU13" s="309"/>
      <c r="AV13" s="309"/>
      <c r="AW13" s="309"/>
      <c r="AX13" s="309"/>
      <c r="AY13" s="309"/>
      <c r="AZ13" s="310"/>
    </row>
    <row r="14" spans="1:57" s="16" customFormat="1" ht="12.75" customHeight="1" thickBot="1">
      <c r="A14" s="274"/>
      <c r="B14" s="275"/>
      <c r="C14" s="275"/>
      <c r="D14" s="275"/>
      <c r="E14" s="275"/>
      <c r="F14" s="275"/>
      <c r="G14" s="275"/>
      <c r="H14" s="275"/>
      <c r="I14" s="275"/>
      <c r="J14" s="275"/>
      <c r="K14" s="275"/>
      <c r="L14" s="276"/>
      <c r="M14" s="328"/>
      <c r="N14" s="328"/>
      <c r="O14" s="328"/>
      <c r="P14" s="328"/>
      <c r="Q14" s="328"/>
      <c r="R14" s="329"/>
      <c r="S14" s="221"/>
      <c r="T14" s="222"/>
      <c r="U14" s="222"/>
      <c r="V14" s="222"/>
      <c r="W14" s="222"/>
      <c r="X14" s="222"/>
      <c r="Y14" s="222"/>
      <c r="Z14" s="222"/>
      <c r="AA14" s="222"/>
      <c r="AB14" s="222"/>
      <c r="AC14" s="222"/>
      <c r="AD14" s="222"/>
      <c r="AE14" s="221"/>
      <c r="AF14" s="222"/>
      <c r="AG14" s="222"/>
      <c r="AH14" s="222"/>
      <c r="AI14" s="222"/>
      <c r="AJ14" s="222"/>
      <c r="AK14" s="222"/>
      <c r="AL14" s="222"/>
      <c r="AM14" s="222"/>
      <c r="AN14" s="227"/>
      <c r="AR14" s="311"/>
      <c r="AS14" s="312"/>
      <c r="AT14" s="312"/>
      <c r="AU14" s="312"/>
      <c r="AV14" s="312"/>
      <c r="AW14" s="312"/>
      <c r="AX14" s="312"/>
      <c r="AY14" s="312"/>
      <c r="AZ14" s="313"/>
    </row>
    <row r="15" spans="1:57" s="16" customFormat="1" ht="10" customHeight="1">
      <c r="A15" s="86"/>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P15" s="83"/>
      <c r="AQ15" s="13"/>
      <c r="AR15" s="84"/>
      <c r="AS15" s="84"/>
      <c r="AT15" s="84"/>
      <c r="AU15" s="84"/>
      <c r="AV15" s="84"/>
      <c r="AW15" s="84"/>
      <c r="AX15" s="84"/>
      <c r="AY15" s="84"/>
      <c r="AZ15" s="84"/>
      <c r="BA15" s="84"/>
      <c r="BB15" s="84"/>
      <c r="BC15" s="14"/>
      <c r="BD15" s="82"/>
    </row>
    <row r="16" spans="1:57" s="16" customFormat="1" ht="12" customHeight="1">
      <c r="A16" s="60" t="s">
        <v>3</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85"/>
    </row>
    <row r="17" spans="1:57" s="12" customFormat="1" ht="12" customHeight="1">
      <c r="A17" s="277" t="s">
        <v>10</v>
      </c>
      <c r="B17" s="278"/>
      <c r="C17" s="278"/>
      <c r="D17" s="278"/>
      <c r="E17" s="279"/>
      <c r="F17" s="264">
        <v>650</v>
      </c>
      <c r="G17" s="265"/>
      <c r="H17" s="265"/>
      <c r="I17" s="265"/>
      <c r="J17" s="343" t="s">
        <v>11</v>
      </c>
      <c r="K17" s="301" t="s">
        <v>50</v>
      </c>
      <c r="L17" s="301"/>
      <c r="M17" s="301"/>
      <c r="N17" s="301"/>
      <c r="O17" s="301"/>
      <c r="P17" s="302"/>
      <c r="Q17" s="283" t="s">
        <v>9</v>
      </c>
      <c r="R17" s="284"/>
      <c r="S17" s="284"/>
      <c r="T17" s="284"/>
      <c r="U17" s="285"/>
      <c r="V17" s="289" t="s">
        <v>98</v>
      </c>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1"/>
    </row>
    <row r="18" spans="1:57" s="12" customFormat="1" ht="16.5" customHeight="1">
      <c r="A18" s="280"/>
      <c r="B18" s="281"/>
      <c r="C18" s="281"/>
      <c r="D18" s="281"/>
      <c r="E18" s="282"/>
      <c r="F18" s="267"/>
      <c r="G18" s="268"/>
      <c r="H18" s="268"/>
      <c r="I18" s="268"/>
      <c r="J18" s="344"/>
      <c r="K18" s="303"/>
      <c r="L18" s="303"/>
      <c r="M18" s="303"/>
      <c r="N18" s="303"/>
      <c r="O18" s="303"/>
      <c r="P18" s="304"/>
      <c r="Q18" s="286"/>
      <c r="R18" s="287"/>
      <c r="S18" s="287"/>
      <c r="T18" s="287"/>
      <c r="U18" s="288"/>
      <c r="V18" s="292"/>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4"/>
    </row>
    <row r="19" spans="1:57" s="12" customFormat="1" ht="10" customHeight="1">
      <c r="A19" s="6"/>
      <c r="B19" s="6"/>
      <c r="C19" s="6"/>
      <c r="D19" s="6"/>
      <c r="E19" s="6"/>
      <c r="F19" s="6"/>
      <c r="G19" s="6"/>
      <c r="H19" s="6"/>
      <c r="I19" s="6"/>
      <c r="J19" s="6"/>
      <c r="K19" s="6"/>
      <c r="L19" s="6"/>
      <c r="M19" s="6"/>
      <c r="N19" s="25"/>
      <c r="O19" s="25"/>
      <c r="P19" s="25"/>
      <c r="Q19" s="26"/>
      <c r="R19" s="26"/>
      <c r="S19" s="26"/>
      <c r="T19" s="26"/>
      <c r="U19" s="27"/>
      <c r="V19" s="26"/>
      <c r="W19" s="26"/>
      <c r="X19" s="26"/>
      <c r="Y19" s="26"/>
      <c r="Z19" s="26"/>
      <c r="AA19" s="26"/>
      <c r="AB19" s="25"/>
      <c r="AC19" s="28"/>
      <c r="AD19" s="28"/>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row>
    <row r="20" spans="1:57" s="12" customFormat="1" ht="12.65" customHeight="1">
      <c r="A20" s="165" t="s">
        <v>46</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24"/>
      <c r="AD20" s="7"/>
      <c r="AE20" s="7"/>
      <c r="AF20" s="7"/>
      <c r="AG20" s="7"/>
      <c r="AH20" s="7"/>
      <c r="AI20" s="7"/>
    </row>
    <row r="21" spans="1:57" s="16" customFormat="1" ht="12.65" customHeight="1">
      <c r="A21" s="36" t="s">
        <v>2</v>
      </c>
      <c r="B21" s="37"/>
      <c r="C21" s="37"/>
      <c r="D21" s="37"/>
      <c r="E21" s="37"/>
      <c r="F21" s="37"/>
      <c r="G21" s="37"/>
      <c r="H21" s="37"/>
      <c r="I21" s="37"/>
      <c r="J21" s="37"/>
      <c r="K21" s="37"/>
      <c r="L21" s="96"/>
      <c r="M21" s="38" t="s">
        <v>4</v>
      </c>
      <c r="N21" s="38"/>
      <c r="O21" s="38"/>
      <c r="P21" s="38"/>
      <c r="Q21" s="38"/>
      <c r="R21" s="38"/>
      <c r="S21" s="38"/>
      <c r="T21" s="38"/>
      <c r="U21" s="95" t="s">
        <v>6</v>
      </c>
      <c r="V21" s="37"/>
      <c r="W21" s="37"/>
      <c r="X21" s="37"/>
      <c r="Y21" s="39"/>
      <c r="Z21" s="37"/>
      <c r="AA21" s="40"/>
      <c r="AB21" s="41"/>
    </row>
    <row r="22" spans="1:57" s="12" customFormat="1" ht="12.65" customHeight="1">
      <c r="A22" s="258" t="s">
        <v>146</v>
      </c>
      <c r="B22" s="259"/>
      <c r="C22" s="259"/>
      <c r="D22" s="259"/>
      <c r="E22" s="259"/>
      <c r="F22" s="259"/>
      <c r="G22" s="259"/>
      <c r="H22" s="259"/>
      <c r="I22" s="259"/>
      <c r="J22" s="259"/>
      <c r="K22" s="259"/>
      <c r="L22" s="259"/>
      <c r="M22" s="259"/>
      <c r="N22" s="259"/>
      <c r="O22" s="259"/>
      <c r="P22" s="259"/>
      <c r="Q22" s="259"/>
      <c r="R22" s="259"/>
      <c r="S22" s="259"/>
      <c r="T22" s="260"/>
      <c r="U22" s="264">
        <v>2013</v>
      </c>
      <c r="V22" s="265"/>
      <c r="W22" s="265"/>
      <c r="X22" s="265"/>
      <c r="Y22" s="265"/>
      <c r="Z22" s="266"/>
      <c r="AA22" s="167" t="s">
        <v>14</v>
      </c>
      <c r="AB22" s="168"/>
    </row>
    <row r="23" spans="1:57" s="12" customFormat="1" ht="12.65" customHeight="1">
      <c r="A23" s="261"/>
      <c r="B23" s="262"/>
      <c r="C23" s="262"/>
      <c r="D23" s="262"/>
      <c r="E23" s="262"/>
      <c r="F23" s="262"/>
      <c r="G23" s="262"/>
      <c r="H23" s="262"/>
      <c r="I23" s="262"/>
      <c r="J23" s="262"/>
      <c r="K23" s="262"/>
      <c r="L23" s="262"/>
      <c r="M23" s="262"/>
      <c r="N23" s="262"/>
      <c r="O23" s="262"/>
      <c r="P23" s="262"/>
      <c r="Q23" s="262"/>
      <c r="R23" s="262"/>
      <c r="S23" s="262"/>
      <c r="T23" s="263"/>
      <c r="U23" s="267"/>
      <c r="V23" s="268"/>
      <c r="W23" s="268"/>
      <c r="X23" s="268"/>
      <c r="Y23" s="268"/>
      <c r="Z23" s="269"/>
      <c r="AA23" s="169"/>
      <c r="AB23" s="170"/>
    </row>
    <row r="24" spans="1:57" s="12" customFormat="1" ht="5" customHeight="1">
      <c r="A24" s="81"/>
      <c r="B24" s="32"/>
      <c r="C24" s="32"/>
      <c r="D24" s="32"/>
      <c r="E24" s="32"/>
      <c r="F24" s="32"/>
      <c r="G24" s="32"/>
      <c r="H24" s="32"/>
      <c r="I24" s="32"/>
      <c r="J24" s="32"/>
      <c r="K24" s="32"/>
      <c r="L24" s="32"/>
      <c r="M24" s="32"/>
      <c r="N24" s="32"/>
      <c r="O24" s="32"/>
      <c r="P24" s="32"/>
      <c r="Q24" s="32"/>
      <c r="R24" s="32"/>
      <c r="S24" s="32"/>
      <c r="T24" s="32"/>
      <c r="U24" s="30"/>
      <c r="V24" s="30"/>
      <c r="W24" s="30"/>
      <c r="X24" s="30"/>
      <c r="Y24" s="30"/>
      <c r="Z24" s="30"/>
      <c r="AA24" s="97"/>
      <c r="AB24" s="97"/>
    </row>
    <row r="25" spans="1:57" s="12" customFormat="1" ht="12.65" customHeight="1">
      <c r="A25" s="257" t="s">
        <v>123</v>
      </c>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row>
    <row r="26" spans="1:57" s="12" customFormat="1" ht="12.65" customHeight="1">
      <c r="A26" s="256" t="s">
        <v>38</v>
      </c>
      <c r="B26" s="256"/>
      <c r="C26" s="256"/>
      <c r="D26" s="256"/>
      <c r="E26" s="256"/>
      <c r="F26" s="256"/>
      <c r="G26" s="256"/>
      <c r="H26" s="256"/>
      <c r="I26" s="256"/>
      <c r="J26" s="256"/>
      <c r="K26" s="256"/>
      <c r="L26" s="256"/>
      <c r="M26" s="256"/>
      <c r="N26" s="256"/>
      <c r="O26" s="256"/>
      <c r="P26" s="256"/>
      <c r="Q26" s="256"/>
      <c r="R26" s="256"/>
      <c r="S26" s="256"/>
      <c r="T26" s="256"/>
      <c r="U26" s="256"/>
      <c r="V26" s="256"/>
      <c r="W26" s="256"/>
      <c r="X26" s="256"/>
    </row>
    <row r="27" spans="1:57" s="12" customFormat="1" ht="12.65" customHeight="1">
      <c r="A27" s="255" t="s">
        <v>120</v>
      </c>
      <c r="B27" s="255"/>
      <c r="C27" s="255"/>
      <c r="D27" s="255"/>
      <c r="E27" s="255"/>
      <c r="F27" s="255"/>
      <c r="G27" s="255"/>
      <c r="H27" s="255"/>
      <c r="I27" s="255"/>
      <c r="J27" s="255"/>
      <c r="K27" s="255"/>
      <c r="L27" s="255"/>
      <c r="M27" s="255" t="s">
        <v>121</v>
      </c>
      <c r="N27" s="255"/>
      <c r="O27" s="255"/>
      <c r="P27" s="255"/>
      <c r="Q27" s="255"/>
      <c r="R27" s="255"/>
      <c r="S27" s="255"/>
      <c r="T27" s="255"/>
      <c r="U27" s="255"/>
      <c r="V27" s="255"/>
      <c r="W27" s="255"/>
      <c r="X27" s="255"/>
    </row>
    <row r="28" spans="1:57" s="12" customFormat="1" ht="12.65" customHeight="1">
      <c r="A28" s="317">
        <v>2008</v>
      </c>
      <c r="B28" s="318"/>
      <c r="C28" s="318"/>
      <c r="D28" s="318"/>
      <c r="E28" s="318"/>
      <c r="F28" s="321" t="s">
        <v>14</v>
      </c>
      <c r="G28" s="321"/>
      <c r="H28" s="318">
        <v>4</v>
      </c>
      <c r="I28" s="318"/>
      <c r="J28" s="318"/>
      <c r="K28" s="321" t="s">
        <v>15</v>
      </c>
      <c r="L28" s="323"/>
      <c r="M28" s="317">
        <v>2020</v>
      </c>
      <c r="N28" s="318"/>
      <c r="O28" s="318"/>
      <c r="P28" s="318"/>
      <c r="Q28" s="318"/>
      <c r="R28" s="321" t="s">
        <v>14</v>
      </c>
      <c r="S28" s="321"/>
      <c r="T28" s="318">
        <v>1</v>
      </c>
      <c r="U28" s="318"/>
      <c r="V28" s="318"/>
      <c r="W28" s="321" t="s">
        <v>15</v>
      </c>
      <c r="X28" s="323"/>
    </row>
    <row r="29" spans="1:57" s="12" customFormat="1" ht="12.65" customHeight="1">
      <c r="A29" s="319"/>
      <c r="B29" s="320"/>
      <c r="C29" s="320"/>
      <c r="D29" s="320"/>
      <c r="E29" s="320"/>
      <c r="F29" s="322"/>
      <c r="G29" s="322"/>
      <c r="H29" s="320"/>
      <c r="I29" s="320"/>
      <c r="J29" s="320"/>
      <c r="K29" s="322"/>
      <c r="L29" s="324"/>
      <c r="M29" s="319"/>
      <c r="N29" s="320"/>
      <c r="O29" s="320"/>
      <c r="P29" s="320"/>
      <c r="Q29" s="320"/>
      <c r="R29" s="322"/>
      <c r="S29" s="322"/>
      <c r="T29" s="320"/>
      <c r="U29" s="320"/>
      <c r="V29" s="320"/>
      <c r="W29" s="322"/>
      <c r="X29" s="324"/>
    </row>
    <row r="30" spans="1:57" s="12" customFormat="1" ht="12.65" customHeight="1">
      <c r="A30" s="156" t="s">
        <v>49</v>
      </c>
      <c r="B30" s="158"/>
      <c r="C30" s="253" t="s">
        <v>47</v>
      </c>
      <c r="D30" s="254"/>
      <c r="E30" s="254"/>
      <c r="F30" s="254"/>
      <c r="G30" s="346" t="s">
        <v>162</v>
      </c>
      <c r="H30" s="144"/>
      <c r="I30" s="144"/>
      <c r="J30" s="144"/>
      <c r="K30" s="144"/>
      <c r="L30" s="144"/>
      <c r="M30" s="144"/>
      <c r="N30" s="144"/>
      <c r="O30" s="144"/>
      <c r="P30" s="144"/>
      <c r="Q30" s="144"/>
      <c r="R30" s="144"/>
      <c r="S30" s="144"/>
      <c r="T30" s="144"/>
      <c r="U30" s="144"/>
      <c r="V30" s="144"/>
      <c r="W30" s="144"/>
      <c r="X30" s="144"/>
      <c r="Y30" s="145"/>
      <c r="Z30" s="253" t="s">
        <v>39</v>
      </c>
      <c r="AA30" s="254"/>
      <c r="AB30" s="254"/>
      <c r="AC30" s="148">
        <v>2019</v>
      </c>
      <c r="AD30" s="149"/>
      <c r="AE30" s="149"/>
      <c r="AF30" s="149"/>
      <c r="AG30" s="149"/>
      <c r="AH30" s="33" t="s">
        <v>14</v>
      </c>
      <c r="AI30" s="149">
        <v>4</v>
      </c>
      <c r="AJ30" s="149"/>
      <c r="AK30" s="149"/>
      <c r="AL30" s="230" t="s">
        <v>40</v>
      </c>
      <c r="AM30" s="154"/>
      <c r="AN30" s="228" t="s">
        <v>41</v>
      </c>
      <c r="AO30" s="228"/>
      <c r="AP30" s="228"/>
      <c r="AQ30" s="126" t="s">
        <v>52</v>
      </c>
      <c r="AR30" s="126"/>
      <c r="AS30" s="126"/>
      <c r="AT30" s="126"/>
      <c r="AU30" s="126"/>
      <c r="AV30" s="8"/>
      <c r="AW30" s="8"/>
      <c r="AX30" s="8"/>
      <c r="AY30" s="8"/>
      <c r="AZ30" s="8"/>
      <c r="BA30" s="8"/>
      <c r="BB30" s="8"/>
    </row>
    <row r="31" spans="1:57" s="12" customFormat="1" ht="12.65" customHeight="1">
      <c r="A31" s="159"/>
      <c r="B31" s="161"/>
      <c r="C31" s="254"/>
      <c r="D31" s="254"/>
      <c r="E31" s="254"/>
      <c r="F31" s="254"/>
      <c r="G31" s="347"/>
      <c r="H31" s="146"/>
      <c r="I31" s="146"/>
      <c r="J31" s="146"/>
      <c r="K31" s="146"/>
      <c r="L31" s="146"/>
      <c r="M31" s="146"/>
      <c r="N31" s="146"/>
      <c r="O31" s="146"/>
      <c r="P31" s="146"/>
      <c r="Q31" s="146"/>
      <c r="R31" s="146"/>
      <c r="S31" s="146"/>
      <c r="T31" s="146"/>
      <c r="U31" s="146"/>
      <c r="V31" s="146"/>
      <c r="W31" s="146"/>
      <c r="X31" s="146"/>
      <c r="Y31" s="147"/>
      <c r="Z31" s="254"/>
      <c r="AA31" s="254"/>
      <c r="AB31" s="254"/>
      <c r="AC31" s="150">
        <v>2023</v>
      </c>
      <c r="AD31" s="151"/>
      <c r="AE31" s="151"/>
      <c r="AF31" s="151"/>
      <c r="AG31" s="151"/>
      <c r="AH31" s="15" t="s">
        <v>14</v>
      </c>
      <c r="AI31" s="151">
        <v>1</v>
      </c>
      <c r="AJ31" s="151"/>
      <c r="AK31" s="151"/>
      <c r="AL31" s="15" t="s">
        <v>15</v>
      </c>
      <c r="AM31" s="34"/>
      <c r="AN31" s="229"/>
      <c r="AO31" s="229"/>
      <c r="AP31" s="229"/>
      <c r="AQ31" s="127"/>
      <c r="AR31" s="127"/>
      <c r="AS31" s="127"/>
      <c r="AT31" s="127"/>
      <c r="AU31" s="127"/>
      <c r="AV31" s="8"/>
      <c r="AW31" s="8"/>
      <c r="AX31" s="8"/>
      <c r="AY31" s="8"/>
      <c r="AZ31" s="8"/>
      <c r="BA31" s="8"/>
      <c r="BB31" s="8"/>
      <c r="BC31" s="8"/>
      <c r="BD31" s="8"/>
      <c r="BE31" s="8"/>
    </row>
    <row r="32" spans="1:57" s="12" customFormat="1" ht="12.65" customHeight="1">
      <c r="A32" s="159"/>
      <c r="B32" s="161"/>
      <c r="C32" s="242" t="s">
        <v>48</v>
      </c>
      <c r="D32" s="243"/>
      <c r="E32" s="243"/>
      <c r="F32" s="244"/>
      <c r="G32" s="346" t="s">
        <v>164</v>
      </c>
      <c r="H32" s="144"/>
      <c r="I32" s="144"/>
      <c r="J32" s="144"/>
      <c r="K32" s="144"/>
      <c r="L32" s="144"/>
      <c r="M32" s="144"/>
      <c r="N32" s="144"/>
      <c r="O32" s="144"/>
      <c r="P32" s="144"/>
      <c r="Q32" s="144"/>
      <c r="R32" s="144"/>
      <c r="S32" s="144"/>
      <c r="T32" s="144"/>
      <c r="U32" s="144"/>
      <c r="V32" s="144"/>
      <c r="W32" s="144"/>
      <c r="X32" s="144"/>
      <c r="Y32" s="145"/>
      <c r="Z32" s="253" t="s">
        <v>39</v>
      </c>
      <c r="AA32" s="254"/>
      <c r="AB32" s="254"/>
      <c r="AC32" s="148">
        <v>2016</v>
      </c>
      <c r="AD32" s="149"/>
      <c r="AE32" s="149"/>
      <c r="AF32" s="149"/>
      <c r="AG32" s="149"/>
      <c r="AH32" s="33" t="s">
        <v>14</v>
      </c>
      <c r="AI32" s="149">
        <v>4</v>
      </c>
      <c r="AJ32" s="149"/>
      <c r="AK32" s="149"/>
      <c r="AL32" s="230" t="s">
        <v>40</v>
      </c>
      <c r="AM32" s="154"/>
      <c r="AN32" s="228" t="s">
        <v>41</v>
      </c>
      <c r="AO32" s="228"/>
      <c r="AP32" s="228"/>
      <c r="AQ32" s="126" t="s">
        <v>52</v>
      </c>
      <c r="AR32" s="126"/>
      <c r="AS32" s="126"/>
      <c r="AT32" s="126"/>
      <c r="AU32" s="126"/>
      <c r="AV32" s="8"/>
      <c r="AW32" s="8"/>
      <c r="AX32" s="8"/>
      <c r="AY32" s="8"/>
      <c r="AZ32" s="8"/>
      <c r="BA32" s="8"/>
      <c r="BB32" s="8"/>
      <c r="BC32" s="8"/>
      <c r="BD32" s="8"/>
      <c r="BE32" s="8"/>
    </row>
    <row r="33" spans="1:57" s="12" customFormat="1" ht="12.65" customHeight="1">
      <c r="A33" s="159"/>
      <c r="B33" s="161"/>
      <c r="C33" s="245"/>
      <c r="D33" s="246"/>
      <c r="E33" s="246"/>
      <c r="F33" s="247"/>
      <c r="G33" s="347"/>
      <c r="H33" s="146"/>
      <c r="I33" s="146"/>
      <c r="J33" s="146"/>
      <c r="K33" s="146"/>
      <c r="L33" s="146"/>
      <c r="M33" s="146"/>
      <c r="N33" s="146"/>
      <c r="O33" s="146"/>
      <c r="P33" s="146"/>
      <c r="Q33" s="146"/>
      <c r="R33" s="146"/>
      <c r="S33" s="146"/>
      <c r="T33" s="146"/>
      <c r="U33" s="146"/>
      <c r="V33" s="146"/>
      <c r="W33" s="146"/>
      <c r="X33" s="146"/>
      <c r="Y33" s="147"/>
      <c r="Z33" s="254"/>
      <c r="AA33" s="254"/>
      <c r="AB33" s="254"/>
      <c r="AC33" s="150">
        <v>2019</v>
      </c>
      <c r="AD33" s="151"/>
      <c r="AE33" s="151"/>
      <c r="AF33" s="151"/>
      <c r="AG33" s="151"/>
      <c r="AH33" s="15" t="s">
        <v>14</v>
      </c>
      <c r="AI33" s="151">
        <v>3</v>
      </c>
      <c r="AJ33" s="151"/>
      <c r="AK33" s="151"/>
      <c r="AL33" s="15" t="s">
        <v>15</v>
      </c>
      <c r="AM33" s="34"/>
      <c r="AN33" s="229"/>
      <c r="AO33" s="229"/>
      <c r="AP33" s="229"/>
      <c r="AQ33" s="127"/>
      <c r="AR33" s="127"/>
      <c r="AS33" s="127"/>
      <c r="AT33" s="127"/>
      <c r="AU33" s="127"/>
      <c r="AV33" s="8"/>
      <c r="AW33" s="8"/>
      <c r="AX33" s="8"/>
      <c r="AY33" s="8"/>
      <c r="AZ33" s="8"/>
      <c r="BA33" s="8"/>
      <c r="BB33" s="8"/>
      <c r="BC33" s="8"/>
      <c r="BD33" s="8"/>
      <c r="BE33" s="8"/>
    </row>
    <row r="34" spans="1:57" s="12" customFormat="1" ht="12.65" customHeight="1">
      <c r="A34" s="159"/>
      <c r="B34" s="161"/>
      <c r="C34" s="242" t="s">
        <v>48</v>
      </c>
      <c r="D34" s="243"/>
      <c r="E34" s="243"/>
      <c r="F34" s="244"/>
      <c r="G34" s="346" t="s">
        <v>163</v>
      </c>
      <c r="H34" s="144"/>
      <c r="I34" s="144"/>
      <c r="J34" s="144"/>
      <c r="K34" s="144"/>
      <c r="L34" s="144"/>
      <c r="M34" s="144"/>
      <c r="N34" s="144"/>
      <c r="O34" s="144"/>
      <c r="P34" s="144"/>
      <c r="Q34" s="144"/>
      <c r="R34" s="144"/>
      <c r="S34" s="144"/>
      <c r="T34" s="144"/>
      <c r="U34" s="144"/>
      <c r="V34" s="144"/>
      <c r="W34" s="144"/>
      <c r="X34" s="144"/>
      <c r="Y34" s="145"/>
      <c r="Z34" s="253" t="s">
        <v>39</v>
      </c>
      <c r="AA34" s="254"/>
      <c r="AB34" s="254"/>
      <c r="AC34" s="148">
        <v>2013</v>
      </c>
      <c r="AD34" s="149"/>
      <c r="AE34" s="149"/>
      <c r="AF34" s="149"/>
      <c r="AG34" s="149"/>
      <c r="AH34" s="33" t="s">
        <v>14</v>
      </c>
      <c r="AI34" s="149">
        <v>4</v>
      </c>
      <c r="AJ34" s="149"/>
      <c r="AK34" s="149"/>
      <c r="AL34" s="230" t="s">
        <v>40</v>
      </c>
      <c r="AM34" s="154"/>
      <c r="AN34" s="228" t="s">
        <v>41</v>
      </c>
      <c r="AO34" s="228"/>
      <c r="AP34" s="228"/>
      <c r="AQ34" s="126"/>
      <c r="AR34" s="126"/>
      <c r="AS34" s="126"/>
      <c r="AT34" s="126"/>
      <c r="AU34" s="126"/>
      <c r="AV34" s="8"/>
      <c r="AW34" s="8"/>
      <c r="AX34" s="8"/>
      <c r="AY34" s="8"/>
      <c r="AZ34" s="8"/>
      <c r="BA34" s="8"/>
      <c r="BB34" s="8"/>
      <c r="BC34" s="8"/>
      <c r="BD34" s="8"/>
      <c r="BE34" s="8"/>
    </row>
    <row r="35" spans="1:57" s="12" customFormat="1" ht="12.65" customHeight="1">
      <c r="A35" s="159"/>
      <c r="B35" s="161"/>
      <c r="C35" s="245"/>
      <c r="D35" s="246"/>
      <c r="E35" s="246"/>
      <c r="F35" s="247"/>
      <c r="G35" s="347"/>
      <c r="H35" s="146"/>
      <c r="I35" s="146"/>
      <c r="J35" s="146"/>
      <c r="K35" s="146"/>
      <c r="L35" s="146"/>
      <c r="M35" s="146"/>
      <c r="N35" s="146"/>
      <c r="O35" s="146"/>
      <c r="P35" s="146"/>
      <c r="Q35" s="146"/>
      <c r="R35" s="146"/>
      <c r="S35" s="146"/>
      <c r="T35" s="146"/>
      <c r="U35" s="146"/>
      <c r="V35" s="146"/>
      <c r="W35" s="146"/>
      <c r="X35" s="146"/>
      <c r="Y35" s="147"/>
      <c r="Z35" s="254"/>
      <c r="AA35" s="254"/>
      <c r="AB35" s="254"/>
      <c r="AC35" s="150">
        <v>2016</v>
      </c>
      <c r="AD35" s="151"/>
      <c r="AE35" s="151"/>
      <c r="AF35" s="151"/>
      <c r="AG35" s="151"/>
      <c r="AH35" s="15" t="s">
        <v>14</v>
      </c>
      <c r="AI35" s="151">
        <v>3</v>
      </c>
      <c r="AJ35" s="151"/>
      <c r="AK35" s="151"/>
      <c r="AL35" s="15" t="s">
        <v>15</v>
      </c>
      <c r="AM35" s="34"/>
      <c r="AN35" s="229"/>
      <c r="AO35" s="229"/>
      <c r="AP35" s="229"/>
      <c r="AQ35" s="127"/>
      <c r="AR35" s="127"/>
      <c r="AS35" s="127"/>
      <c r="AT35" s="127"/>
      <c r="AU35" s="127"/>
      <c r="AV35" s="8"/>
      <c r="AW35" s="8"/>
      <c r="AX35" s="8"/>
      <c r="AY35" s="8"/>
      <c r="AZ35" s="8"/>
      <c r="BA35" s="8"/>
      <c r="BB35" s="8"/>
      <c r="BC35" s="8"/>
      <c r="BD35" s="8"/>
      <c r="BE35" s="8"/>
    </row>
    <row r="36" spans="1:57" s="12" customFormat="1" ht="12.65" customHeight="1">
      <c r="A36" s="159"/>
      <c r="B36" s="161"/>
      <c r="C36" s="242" t="s">
        <v>48</v>
      </c>
      <c r="D36" s="243"/>
      <c r="E36" s="243"/>
      <c r="F36" s="244"/>
      <c r="G36" s="346"/>
      <c r="H36" s="144"/>
      <c r="I36" s="144"/>
      <c r="J36" s="144"/>
      <c r="K36" s="144"/>
      <c r="L36" s="144"/>
      <c r="M36" s="144"/>
      <c r="N36" s="144"/>
      <c r="O36" s="144"/>
      <c r="P36" s="144"/>
      <c r="Q36" s="144"/>
      <c r="R36" s="144"/>
      <c r="S36" s="144"/>
      <c r="T36" s="144"/>
      <c r="U36" s="144"/>
      <c r="V36" s="144"/>
      <c r="W36" s="144"/>
      <c r="X36" s="144"/>
      <c r="Y36" s="145"/>
      <c r="Z36" s="253" t="s">
        <v>39</v>
      </c>
      <c r="AA36" s="254"/>
      <c r="AB36" s="254"/>
      <c r="AC36" s="148"/>
      <c r="AD36" s="149"/>
      <c r="AE36" s="149"/>
      <c r="AF36" s="149"/>
      <c r="AG36" s="149"/>
      <c r="AH36" s="33" t="s">
        <v>14</v>
      </c>
      <c r="AI36" s="149"/>
      <c r="AJ36" s="149"/>
      <c r="AK36" s="149"/>
      <c r="AL36" s="230" t="s">
        <v>40</v>
      </c>
      <c r="AM36" s="154"/>
      <c r="AN36" s="228" t="s">
        <v>41</v>
      </c>
      <c r="AO36" s="228"/>
      <c r="AP36" s="228"/>
      <c r="AQ36" s="126"/>
      <c r="AR36" s="126"/>
      <c r="AS36" s="126"/>
      <c r="AT36" s="126"/>
      <c r="AU36" s="126"/>
      <c r="AV36" s="8"/>
      <c r="AW36" s="8"/>
      <c r="AX36" s="8"/>
      <c r="AY36" s="8"/>
      <c r="AZ36" s="8"/>
      <c r="BA36" s="8"/>
      <c r="BB36" s="8"/>
      <c r="BC36" s="8"/>
      <c r="BD36" s="8"/>
      <c r="BE36" s="8"/>
    </row>
    <row r="37" spans="1:57" s="12" customFormat="1" ht="12.65" customHeight="1">
      <c r="A37" s="159"/>
      <c r="B37" s="161"/>
      <c r="C37" s="245"/>
      <c r="D37" s="246"/>
      <c r="E37" s="246"/>
      <c r="F37" s="247"/>
      <c r="G37" s="347"/>
      <c r="H37" s="146"/>
      <c r="I37" s="146"/>
      <c r="J37" s="146"/>
      <c r="K37" s="146"/>
      <c r="L37" s="146"/>
      <c r="M37" s="146"/>
      <c r="N37" s="146"/>
      <c r="O37" s="146"/>
      <c r="P37" s="146"/>
      <c r="Q37" s="146"/>
      <c r="R37" s="146"/>
      <c r="S37" s="146"/>
      <c r="T37" s="146"/>
      <c r="U37" s="146"/>
      <c r="V37" s="146"/>
      <c r="W37" s="146"/>
      <c r="X37" s="146"/>
      <c r="Y37" s="147"/>
      <c r="Z37" s="254"/>
      <c r="AA37" s="254"/>
      <c r="AB37" s="254"/>
      <c r="AC37" s="150"/>
      <c r="AD37" s="151"/>
      <c r="AE37" s="151"/>
      <c r="AF37" s="151"/>
      <c r="AG37" s="151"/>
      <c r="AH37" s="15" t="s">
        <v>14</v>
      </c>
      <c r="AI37" s="151"/>
      <c r="AJ37" s="151"/>
      <c r="AK37" s="151"/>
      <c r="AL37" s="15" t="s">
        <v>15</v>
      </c>
      <c r="AM37" s="34"/>
      <c r="AN37" s="229"/>
      <c r="AO37" s="229"/>
      <c r="AP37" s="229"/>
      <c r="AQ37" s="127"/>
      <c r="AR37" s="127"/>
      <c r="AS37" s="127"/>
      <c r="AT37" s="127"/>
      <c r="AU37" s="127"/>
      <c r="AV37" s="8"/>
      <c r="AW37" s="8"/>
      <c r="AX37" s="8"/>
      <c r="AY37" s="8"/>
      <c r="AZ37" s="8"/>
      <c r="BA37" s="8"/>
      <c r="BB37" s="8"/>
      <c r="BC37" s="8"/>
      <c r="BD37" s="8"/>
      <c r="BE37" s="8"/>
    </row>
    <row r="38" spans="1:57" s="12" customFormat="1" ht="12.65" customHeight="1">
      <c r="A38" s="159"/>
      <c r="B38" s="161"/>
      <c r="C38" s="242" t="s">
        <v>48</v>
      </c>
      <c r="D38" s="243"/>
      <c r="E38" s="243"/>
      <c r="F38" s="244"/>
      <c r="G38" s="346"/>
      <c r="H38" s="144"/>
      <c r="I38" s="144"/>
      <c r="J38" s="144"/>
      <c r="K38" s="144"/>
      <c r="L38" s="144"/>
      <c r="M38" s="144"/>
      <c r="N38" s="144"/>
      <c r="O38" s="144"/>
      <c r="P38" s="144"/>
      <c r="Q38" s="144"/>
      <c r="R38" s="144"/>
      <c r="S38" s="144"/>
      <c r="T38" s="144"/>
      <c r="U38" s="144"/>
      <c r="V38" s="144"/>
      <c r="W38" s="144"/>
      <c r="X38" s="144"/>
      <c r="Y38" s="145"/>
      <c r="Z38" s="253" t="s">
        <v>39</v>
      </c>
      <c r="AA38" s="254"/>
      <c r="AB38" s="254"/>
      <c r="AC38" s="148"/>
      <c r="AD38" s="149"/>
      <c r="AE38" s="149"/>
      <c r="AF38" s="149"/>
      <c r="AG38" s="149"/>
      <c r="AH38" s="33" t="s">
        <v>14</v>
      </c>
      <c r="AI38" s="149"/>
      <c r="AJ38" s="149"/>
      <c r="AK38" s="149"/>
      <c r="AL38" s="230" t="s">
        <v>40</v>
      </c>
      <c r="AM38" s="154"/>
      <c r="AN38" s="228" t="s">
        <v>41</v>
      </c>
      <c r="AO38" s="228"/>
      <c r="AP38" s="228"/>
      <c r="AQ38" s="126"/>
      <c r="AR38" s="126"/>
      <c r="AS38" s="126"/>
      <c r="AT38" s="126"/>
      <c r="AU38" s="126"/>
      <c r="AV38" s="8"/>
      <c r="AW38" s="8"/>
      <c r="AX38" s="8"/>
      <c r="AY38" s="8"/>
      <c r="AZ38" s="8"/>
      <c r="BA38" s="8"/>
      <c r="BB38" s="8"/>
      <c r="BC38" s="8"/>
      <c r="BD38" s="8"/>
      <c r="BE38" s="8"/>
    </row>
    <row r="39" spans="1:57" s="12" customFormat="1" ht="12.65" customHeight="1">
      <c r="A39" s="162"/>
      <c r="B39" s="164"/>
      <c r="C39" s="245"/>
      <c r="D39" s="246"/>
      <c r="E39" s="246"/>
      <c r="F39" s="247"/>
      <c r="G39" s="347"/>
      <c r="H39" s="146"/>
      <c r="I39" s="146"/>
      <c r="J39" s="146"/>
      <c r="K39" s="146"/>
      <c r="L39" s="146"/>
      <c r="M39" s="146"/>
      <c r="N39" s="146"/>
      <c r="O39" s="146"/>
      <c r="P39" s="146"/>
      <c r="Q39" s="146"/>
      <c r="R39" s="146"/>
      <c r="S39" s="146"/>
      <c r="T39" s="146"/>
      <c r="U39" s="146"/>
      <c r="V39" s="146"/>
      <c r="W39" s="146"/>
      <c r="X39" s="146"/>
      <c r="Y39" s="147"/>
      <c r="Z39" s="254"/>
      <c r="AA39" s="254"/>
      <c r="AB39" s="254"/>
      <c r="AC39" s="150"/>
      <c r="AD39" s="151"/>
      <c r="AE39" s="151"/>
      <c r="AF39" s="151"/>
      <c r="AG39" s="151"/>
      <c r="AH39" s="15" t="s">
        <v>14</v>
      </c>
      <c r="AI39" s="151"/>
      <c r="AJ39" s="151"/>
      <c r="AK39" s="151"/>
      <c r="AL39" s="15" t="s">
        <v>15</v>
      </c>
      <c r="AM39" s="34"/>
      <c r="AN39" s="229"/>
      <c r="AO39" s="229"/>
      <c r="AP39" s="229"/>
      <c r="AQ39" s="127"/>
      <c r="AR39" s="127"/>
      <c r="AS39" s="127"/>
      <c r="AT39" s="127"/>
      <c r="AU39" s="127"/>
      <c r="AV39" s="8"/>
      <c r="AW39" s="8"/>
      <c r="AX39" s="8"/>
      <c r="AY39" s="8"/>
      <c r="AZ39" s="8"/>
      <c r="BA39" s="8"/>
      <c r="BB39" s="8"/>
      <c r="BC39" s="8"/>
      <c r="BD39" s="8"/>
      <c r="BE39" s="8"/>
    </row>
    <row r="40" spans="1:57" s="16" customFormat="1" ht="12.65" customHeight="1">
      <c r="A40" s="95" t="s">
        <v>62</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4"/>
      <c r="AV40" s="250" t="s">
        <v>161</v>
      </c>
      <c r="AW40" s="251"/>
      <c r="AX40" s="251"/>
      <c r="AY40" s="251"/>
      <c r="AZ40" s="251"/>
      <c r="BA40" s="251"/>
      <c r="BB40" s="251"/>
      <c r="BC40" s="252"/>
      <c r="BD40" s="21"/>
    </row>
    <row r="41" spans="1:57" s="16" customFormat="1" ht="12.65" customHeight="1">
      <c r="A41" s="49" t="s">
        <v>131</v>
      </c>
      <c r="B41" s="50"/>
      <c r="C41" s="50"/>
      <c r="D41" s="50"/>
      <c r="E41" s="50"/>
      <c r="F41" s="50"/>
      <c r="G41" s="50"/>
      <c r="H41" s="110" t="s">
        <v>53</v>
      </c>
      <c r="I41" s="111"/>
      <c r="J41" s="112"/>
      <c r="K41" s="111"/>
      <c r="L41" s="111"/>
      <c r="M41" s="112"/>
      <c r="N41" s="111"/>
      <c r="O41" s="111"/>
      <c r="P41" s="111"/>
      <c r="Q41" s="113"/>
      <c r="R41" s="111"/>
      <c r="S41" s="113"/>
      <c r="T41" s="111"/>
      <c r="U41" s="111"/>
      <c r="V41" s="113" t="s">
        <v>153</v>
      </c>
      <c r="W41" s="50"/>
      <c r="X41" s="52"/>
      <c r="Y41" s="52"/>
      <c r="Z41" s="52"/>
      <c r="AA41" s="52"/>
      <c r="AB41" s="52"/>
      <c r="AC41" s="51" t="s">
        <v>152</v>
      </c>
      <c r="AD41" s="52"/>
      <c r="AE41" s="52"/>
      <c r="AF41" s="52"/>
      <c r="AG41" s="52"/>
      <c r="AH41" s="52"/>
      <c r="AI41" s="52"/>
      <c r="AJ41" s="52"/>
      <c r="AK41" s="58" t="s">
        <v>7</v>
      </c>
      <c r="AL41" s="55"/>
      <c r="AM41" s="55"/>
      <c r="AN41" s="56"/>
      <c r="AO41" s="57"/>
      <c r="AP41" s="57"/>
      <c r="AQ41" s="57"/>
      <c r="AR41" s="57"/>
      <c r="AS41" s="57"/>
      <c r="AT41" s="57"/>
      <c r="AU41" s="57"/>
      <c r="AV41" s="211"/>
      <c r="AW41" s="212"/>
      <c r="AX41" s="212"/>
      <c r="AY41" s="212"/>
      <c r="AZ41" s="212"/>
      <c r="BA41" s="212"/>
      <c r="BB41" s="212"/>
      <c r="BC41" s="213"/>
      <c r="BD41" s="47"/>
    </row>
    <row r="42" spans="1:57" s="16" customFormat="1" ht="12.65" customHeight="1">
      <c r="A42" s="190" t="s">
        <v>51</v>
      </c>
      <c r="B42" s="191"/>
      <c r="C42" s="191"/>
      <c r="D42" s="191"/>
      <c r="E42" s="191"/>
      <c r="F42" s="191"/>
      <c r="G42" s="192"/>
      <c r="H42" s="199" t="s">
        <v>155</v>
      </c>
      <c r="I42" s="200"/>
      <c r="J42" s="200"/>
      <c r="K42" s="200"/>
      <c r="L42" s="200"/>
      <c r="M42" s="200"/>
      <c r="N42" s="200"/>
      <c r="O42" s="200"/>
      <c r="P42" s="200"/>
      <c r="Q42" s="200"/>
      <c r="R42" s="200"/>
      <c r="S42" s="200"/>
      <c r="T42" s="200"/>
      <c r="U42" s="201"/>
      <c r="V42" s="199" t="s">
        <v>154</v>
      </c>
      <c r="W42" s="205"/>
      <c r="X42" s="205"/>
      <c r="Y42" s="205"/>
      <c r="Z42" s="205"/>
      <c r="AA42" s="205"/>
      <c r="AB42" s="206"/>
      <c r="AC42" s="173" t="s">
        <v>151</v>
      </c>
      <c r="AD42" s="174"/>
      <c r="AE42" s="174"/>
      <c r="AF42" s="174"/>
      <c r="AG42" s="174"/>
      <c r="AH42" s="174"/>
      <c r="AI42" s="174"/>
      <c r="AJ42" s="174"/>
      <c r="AK42" s="171">
        <v>2024</v>
      </c>
      <c r="AL42" s="172"/>
      <c r="AM42" s="172"/>
      <c r="AN42" s="172"/>
      <c r="AO42" s="172"/>
      <c r="AP42" s="59" t="s">
        <v>14</v>
      </c>
      <c r="AQ42" s="240">
        <v>10</v>
      </c>
      <c r="AR42" s="240"/>
      <c r="AS42" s="240"/>
      <c r="AT42" s="59" t="s">
        <v>15</v>
      </c>
      <c r="AU42" s="59"/>
      <c r="AV42" s="211"/>
      <c r="AW42" s="212"/>
      <c r="AX42" s="212"/>
      <c r="AY42" s="212"/>
      <c r="AZ42" s="212"/>
      <c r="BA42" s="212"/>
      <c r="BB42" s="212"/>
      <c r="BC42" s="213"/>
      <c r="BD42" s="47"/>
    </row>
    <row r="43" spans="1:57" s="16" customFormat="1" ht="7.5" customHeight="1">
      <c r="A43" s="193"/>
      <c r="B43" s="194"/>
      <c r="C43" s="194"/>
      <c r="D43" s="194"/>
      <c r="E43" s="194"/>
      <c r="F43" s="194"/>
      <c r="G43" s="195"/>
      <c r="H43" s="199"/>
      <c r="I43" s="200"/>
      <c r="J43" s="200"/>
      <c r="K43" s="200"/>
      <c r="L43" s="200"/>
      <c r="M43" s="200"/>
      <c r="N43" s="200"/>
      <c r="O43" s="200"/>
      <c r="P43" s="200"/>
      <c r="Q43" s="200"/>
      <c r="R43" s="200"/>
      <c r="S43" s="200"/>
      <c r="T43" s="200"/>
      <c r="U43" s="201"/>
      <c r="V43" s="199"/>
      <c r="W43" s="200"/>
      <c r="X43" s="200"/>
      <c r="Y43" s="200"/>
      <c r="Z43" s="200"/>
      <c r="AA43" s="200"/>
      <c r="AB43" s="201"/>
      <c r="AC43" s="175"/>
      <c r="AD43" s="176"/>
      <c r="AE43" s="176"/>
      <c r="AF43" s="176"/>
      <c r="AG43" s="176"/>
      <c r="AH43" s="176"/>
      <c r="AI43" s="176"/>
      <c r="AJ43" s="177"/>
      <c r="AK43" s="237" t="s">
        <v>13</v>
      </c>
      <c r="AL43" s="238"/>
      <c r="AM43" s="238"/>
      <c r="AN43" s="238"/>
      <c r="AO43" s="238"/>
      <c r="AP43" s="238"/>
      <c r="AQ43" s="238"/>
      <c r="AR43" s="238"/>
      <c r="AS43" s="238"/>
      <c r="AT43" s="238"/>
      <c r="AU43" s="238"/>
      <c r="AV43" s="211"/>
      <c r="AW43" s="212"/>
      <c r="AX43" s="212"/>
      <c r="AY43" s="212"/>
      <c r="AZ43" s="212"/>
      <c r="BA43" s="212"/>
      <c r="BB43" s="212"/>
      <c r="BC43" s="213"/>
      <c r="BD43" s="47"/>
    </row>
    <row r="44" spans="1:57" s="16" customFormat="1" ht="12.65" customHeight="1">
      <c r="A44" s="193"/>
      <c r="B44" s="194"/>
      <c r="C44" s="194"/>
      <c r="D44" s="194"/>
      <c r="E44" s="194"/>
      <c r="F44" s="194"/>
      <c r="G44" s="195"/>
      <c r="H44" s="202"/>
      <c r="I44" s="203"/>
      <c r="J44" s="203"/>
      <c r="K44" s="203"/>
      <c r="L44" s="203"/>
      <c r="M44" s="203"/>
      <c r="N44" s="203"/>
      <c r="O44" s="203"/>
      <c r="P44" s="203"/>
      <c r="Q44" s="203"/>
      <c r="R44" s="203"/>
      <c r="S44" s="203"/>
      <c r="T44" s="203"/>
      <c r="U44" s="204"/>
      <c r="V44" s="202"/>
      <c r="W44" s="203"/>
      <c r="X44" s="203"/>
      <c r="Y44" s="203"/>
      <c r="Z44" s="203"/>
      <c r="AA44" s="203"/>
      <c r="AB44" s="204"/>
      <c r="AC44" s="178"/>
      <c r="AD44" s="179"/>
      <c r="AE44" s="179"/>
      <c r="AF44" s="179"/>
      <c r="AG44" s="179"/>
      <c r="AH44" s="179"/>
      <c r="AI44" s="179"/>
      <c r="AJ44" s="180"/>
      <c r="AK44" s="208">
        <v>2026</v>
      </c>
      <c r="AL44" s="209"/>
      <c r="AM44" s="209"/>
      <c r="AN44" s="209"/>
      <c r="AO44" s="209"/>
      <c r="AP44" s="23" t="s">
        <v>14</v>
      </c>
      <c r="AQ44" s="210">
        <v>4</v>
      </c>
      <c r="AR44" s="210"/>
      <c r="AS44" s="210"/>
      <c r="AT44" s="23" t="s">
        <v>15</v>
      </c>
      <c r="AU44" s="23"/>
      <c r="AV44" s="211"/>
      <c r="AW44" s="212"/>
      <c r="AX44" s="212"/>
      <c r="AY44" s="212"/>
      <c r="AZ44" s="212"/>
      <c r="BA44" s="212"/>
      <c r="BB44" s="212"/>
      <c r="BC44" s="213"/>
      <c r="BD44" s="47"/>
    </row>
    <row r="45" spans="1:57" s="16" customFormat="1" ht="12.65" customHeight="1">
      <c r="A45" s="193"/>
      <c r="B45" s="194"/>
      <c r="C45" s="194"/>
      <c r="D45" s="194"/>
      <c r="E45" s="194"/>
      <c r="F45" s="194"/>
      <c r="G45" s="195"/>
      <c r="H45" s="181" t="s">
        <v>160</v>
      </c>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3"/>
      <c r="AV45" s="211"/>
      <c r="AW45" s="212"/>
      <c r="AX45" s="212"/>
      <c r="AY45" s="212"/>
      <c r="AZ45" s="212"/>
      <c r="BA45" s="212"/>
      <c r="BB45" s="212"/>
      <c r="BC45" s="213"/>
      <c r="BD45" s="47"/>
    </row>
    <row r="46" spans="1:57" s="16" customFormat="1" ht="12.65" customHeight="1">
      <c r="A46" s="193"/>
      <c r="B46" s="194"/>
      <c r="C46" s="194"/>
      <c r="D46" s="194"/>
      <c r="E46" s="194"/>
      <c r="F46" s="194"/>
      <c r="G46" s="195"/>
      <c r="H46" s="184"/>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6"/>
      <c r="AV46" s="211"/>
      <c r="AW46" s="212"/>
      <c r="AX46" s="212"/>
      <c r="AY46" s="212"/>
      <c r="AZ46" s="212"/>
      <c r="BA46" s="212"/>
      <c r="BB46" s="212"/>
      <c r="BC46" s="213"/>
      <c r="BD46" s="47"/>
    </row>
    <row r="47" spans="1:57" s="16" customFormat="1" ht="12.65" customHeight="1">
      <c r="A47" s="196"/>
      <c r="B47" s="197"/>
      <c r="C47" s="197"/>
      <c r="D47" s="197"/>
      <c r="E47" s="197"/>
      <c r="F47" s="197"/>
      <c r="G47" s="198"/>
      <c r="H47" s="187"/>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9"/>
      <c r="AV47" s="211"/>
      <c r="AW47" s="212"/>
      <c r="AX47" s="212"/>
      <c r="AY47" s="212"/>
      <c r="AZ47" s="212"/>
      <c r="BA47" s="212"/>
      <c r="BB47" s="212"/>
      <c r="BC47" s="213"/>
      <c r="BD47" s="47"/>
    </row>
    <row r="48" spans="1:57" s="12" customFormat="1" ht="12.65" customHeight="1">
      <c r="A48" s="48" t="s">
        <v>0</v>
      </c>
      <c r="B48" s="90"/>
      <c r="C48" s="90"/>
      <c r="D48" s="90"/>
      <c r="E48" s="91"/>
      <c r="F48" s="91"/>
      <c r="G48" s="107"/>
      <c r="H48" s="107"/>
      <c r="I48" s="107"/>
      <c r="J48" s="107"/>
      <c r="K48" s="107"/>
      <c r="L48" s="107"/>
      <c r="M48" s="107"/>
      <c r="N48" s="114"/>
      <c r="O48" s="114"/>
      <c r="P48" s="107"/>
      <c r="Q48" s="107"/>
      <c r="R48" s="107"/>
      <c r="S48" s="107"/>
      <c r="T48" s="107"/>
      <c r="U48" s="114"/>
      <c r="V48" s="107"/>
      <c r="W48" s="114"/>
      <c r="X48" s="107"/>
      <c r="Y48" s="114"/>
      <c r="Z48" s="107"/>
      <c r="AA48" s="114"/>
      <c r="AB48" s="114"/>
      <c r="AC48" s="107"/>
      <c r="AD48" s="107"/>
      <c r="AE48" s="45"/>
      <c r="AF48" s="45"/>
      <c r="AG48" s="45"/>
      <c r="AH48" s="45"/>
      <c r="AI48" s="45"/>
      <c r="AJ48" s="45"/>
      <c r="AK48" s="101"/>
      <c r="AL48" s="101"/>
      <c r="AM48" s="101"/>
      <c r="AN48" s="102"/>
      <c r="AO48" s="103"/>
      <c r="AP48" s="103"/>
      <c r="AQ48" s="103"/>
      <c r="AR48" s="103"/>
      <c r="AS48" s="103"/>
      <c r="AT48" s="43"/>
      <c r="AU48" s="43"/>
      <c r="AV48" s="211"/>
      <c r="AW48" s="212"/>
      <c r="AX48" s="212"/>
      <c r="AY48" s="212"/>
      <c r="AZ48" s="212"/>
      <c r="BA48" s="212"/>
      <c r="BB48" s="212"/>
      <c r="BC48" s="213"/>
      <c r="BD48" s="11"/>
    </row>
    <row r="49" spans="1:56" s="12" customFormat="1" ht="12.65" customHeight="1">
      <c r="A49" s="190" t="s">
        <v>167</v>
      </c>
      <c r="B49" s="191"/>
      <c r="C49" s="191"/>
      <c r="D49" s="191"/>
      <c r="E49" s="191"/>
      <c r="F49" s="191"/>
      <c r="G49" s="195"/>
      <c r="H49" s="199"/>
      <c r="I49" s="200"/>
      <c r="J49" s="200"/>
      <c r="K49" s="200"/>
      <c r="L49" s="200"/>
      <c r="M49" s="200"/>
      <c r="N49" s="200"/>
      <c r="O49" s="200"/>
      <c r="P49" s="200"/>
      <c r="Q49" s="200"/>
      <c r="R49" s="200"/>
      <c r="S49" s="200"/>
      <c r="T49" s="200"/>
      <c r="U49" s="201"/>
      <c r="V49" s="199"/>
      <c r="W49" s="200"/>
      <c r="X49" s="200"/>
      <c r="Y49" s="200"/>
      <c r="Z49" s="200"/>
      <c r="AA49" s="200"/>
      <c r="AB49" s="201"/>
      <c r="AC49" s="175"/>
      <c r="AD49" s="176"/>
      <c r="AE49" s="174"/>
      <c r="AF49" s="174"/>
      <c r="AG49" s="174"/>
      <c r="AH49" s="174"/>
      <c r="AI49" s="174"/>
      <c r="AJ49" s="174"/>
      <c r="AK49" s="171">
        <v>2023</v>
      </c>
      <c r="AL49" s="172"/>
      <c r="AM49" s="172"/>
      <c r="AN49" s="172"/>
      <c r="AO49" s="172"/>
      <c r="AP49" s="59" t="s">
        <v>14</v>
      </c>
      <c r="AQ49" s="240">
        <v>2</v>
      </c>
      <c r="AR49" s="240"/>
      <c r="AS49" s="240"/>
      <c r="AT49" s="59" t="s">
        <v>15</v>
      </c>
      <c r="AU49" s="59"/>
      <c r="AV49" s="211"/>
      <c r="AW49" s="212"/>
      <c r="AX49" s="212"/>
      <c r="AY49" s="212"/>
      <c r="AZ49" s="212"/>
      <c r="BA49" s="212"/>
      <c r="BB49" s="212"/>
      <c r="BC49" s="213"/>
      <c r="BD49" s="11"/>
    </row>
    <row r="50" spans="1:56" s="12" customFormat="1" ht="7.5" customHeight="1">
      <c r="A50" s="193"/>
      <c r="B50" s="194"/>
      <c r="C50" s="194"/>
      <c r="D50" s="194"/>
      <c r="E50" s="194"/>
      <c r="F50" s="194"/>
      <c r="G50" s="195"/>
      <c r="H50" s="199"/>
      <c r="I50" s="200"/>
      <c r="J50" s="200"/>
      <c r="K50" s="200"/>
      <c r="L50" s="200"/>
      <c r="M50" s="200"/>
      <c r="N50" s="200"/>
      <c r="O50" s="200"/>
      <c r="P50" s="200"/>
      <c r="Q50" s="200"/>
      <c r="R50" s="200"/>
      <c r="S50" s="200"/>
      <c r="T50" s="200"/>
      <c r="U50" s="201"/>
      <c r="V50" s="199"/>
      <c r="W50" s="200"/>
      <c r="X50" s="200"/>
      <c r="Y50" s="200"/>
      <c r="Z50" s="200"/>
      <c r="AA50" s="200"/>
      <c r="AB50" s="201"/>
      <c r="AC50" s="175"/>
      <c r="AD50" s="176"/>
      <c r="AE50" s="176"/>
      <c r="AF50" s="176"/>
      <c r="AG50" s="176"/>
      <c r="AH50" s="176"/>
      <c r="AI50" s="176"/>
      <c r="AJ50" s="177"/>
      <c r="AK50" s="237" t="s">
        <v>13</v>
      </c>
      <c r="AL50" s="238"/>
      <c r="AM50" s="238"/>
      <c r="AN50" s="238"/>
      <c r="AO50" s="238"/>
      <c r="AP50" s="238"/>
      <c r="AQ50" s="238"/>
      <c r="AR50" s="238"/>
      <c r="AS50" s="238"/>
      <c r="AT50" s="238"/>
      <c r="AU50" s="238"/>
      <c r="AV50" s="211"/>
      <c r="AW50" s="212"/>
      <c r="AX50" s="212"/>
      <c r="AY50" s="212"/>
      <c r="AZ50" s="212"/>
      <c r="BA50" s="212"/>
      <c r="BB50" s="212"/>
      <c r="BC50" s="213"/>
      <c r="BD50" s="11"/>
    </row>
    <row r="51" spans="1:56" s="12" customFormat="1" ht="12.65" customHeight="1">
      <c r="A51" s="193"/>
      <c r="B51" s="194"/>
      <c r="C51" s="194"/>
      <c r="D51" s="194"/>
      <c r="E51" s="194"/>
      <c r="F51" s="194"/>
      <c r="G51" s="195"/>
      <c r="H51" s="202"/>
      <c r="I51" s="203"/>
      <c r="J51" s="203"/>
      <c r="K51" s="203"/>
      <c r="L51" s="203"/>
      <c r="M51" s="203"/>
      <c r="N51" s="203"/>
      <c r="O51" s="203"/>
      <c r="P51" s="203"/>
      <c r="Q51" s="203"/>
      <c r="R51" s="203"/>
      <c r="S51" s="203"/>
      <c r="T51" s="203"/>
      <c r="U51" s="204"/>
      <c r="V51" s="202"/>
      <c r="W51" s="203"/>
      <c r="X51" s="203"/>
      <c r="Y51" s="203"/>
      <c r="Z51" s="203"/>
      <c r="AA51" s="203"/>
      <c r="AB51" s="204"/>
      <c r="AC51" s="178"/>
      <c r="AD51" s="179"/>
      <c r="AE51" s="179"/>
      <c r="AF51" s="179"/>
      <c r="AG51" s="179"/>
      <c r="AH51" s="179"/>
      <c r="AI51" s="179"/>
      <c r="AJ51" s="180"/>
      <c r="AK51" s="208">
        <v>2024</v>
      </c>
      <c r="AL51" s="209"/>
      <c r="AM51" s="209"/>
      <c r="AN51" s="209"/>
      <c r="AO51" s="209"/>
      <c r="AP51" s="23" t="s">
        <v>14</v>
      </c>
      <c r="AQ51" s="210">
        <v>9</v>
      </c>
      <c r="AR51" s="210"/>
      <c r="AS51" s="210"/>
      <c r="AT51" s="23" t="s">
        <v>15</v>
      </c>
      <c r="AU51" s="23"/>
      <c r="AV51" s="211"/>
      <c r="AW51" s="212"/>
      <c r="AX51" s="212"/>
      <c r="AY51" s="212"/>
      <c r="AZ51" s="212"/>
      <c r="BA51" s="212"/>
      <c r="BB51" s="212"/>
      <c r="BC51" s="213"/>
      <c r="BD51" s="11"/>
    </row>
    <row r="52" spans="1:56" s="12" customFormat="1" ht="12.65" customHeight="1">
      <c r="A52" s="193"/>
      <c r="B52" s="194"/>
      <c r="C52" s="194"/>
      <c r="D52" s="194"/>
      <c r="E52" s="194"/>
      <c r="F52" s="194"/>
      <c r="G52" s="195"/>
      <c r="H52" s="181" t="s">
        <v>168</v>
      </c>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3"/>
      <c r="AV52" s="211"/>
      <c r="AW52" s="212"/>
      <c r="AX52" s="212"/>
      <c r="AY52" s="212"/>
      <c r="AZ52" s="212"/>
      <c r="BA52" s="212"/>
      <c r="BB52" s="212"/>
      <c r="BC52" s="213"/>
      <c r="BD52" s="11"/>
    </row>
    <row r="53" spans="1:56" s="12" customFormat="1" ht="12.65" customHeight="1">
      <c r="A53" s="193"/>
      <c r="B53" s="194"/>
      <c r="C53" s="194"/>
      <c r="D53" s="194"/>
      <c r="E53" s="194"/>
      <c r="F53" s="194"/>
      <c r="G53" s="195"/>
      <c r="H53" s="184"/>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6"/>
      <c r="AV53" s="211"/>
      <c r="AW53" s="212"/>
      <c r="AX53" s="212"/>
      <c r="AY53" s="212"/>
      <c r="AZ53" s="212"/>
      <c r="BA53" s="212"/>
      <c r="BB53" s="212"/>
      <c r="BC53" s="213"/>
      <c r="BD53" s="11"/>
    </row>
    <row r="54" spans="1:56" s="12" customFormat="1" ht="12.65" customHeight="1">
      <c r="A54" s="196"/>
      <c r="B54" s="197"/>
      <c r="C54" s="197"/>
      <c r="D54" s="197"/>
      <c r="E54" s="197"/>
      <c r="F54" s="197"/>
      <c r="G54" s="198"/>
      <c r="H54" s="187"/>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9"/>
      <c r="AV54" s="211"/>
      <c r="AW54" s="212"/>
      <c r="AX54" s="212"/>
      <c r="AY54" s="212"/>
      <c r="AZ54" s="212"/>
      <c r="BA54" s="212"/>
      <c r="BB54" s="212"/>
      <c r="BC54" s="213"/>
      <c r="BD54" s="11"/>
    </row>
    <row r="55" spans="1:56" s="12" customFormat="1" ht="12.65" customHeight="1">
      <c r="A55" s="48" t="s">
        <v>0</v>
      </c>
      <c r="B55" s="90"/>
      <c r="C55" s="90"/>
      <c r="D55" s="90"/>
      <c r="E55" s="91"/>
      <c r="F55" s="107"/>
      <c r="G55" s="107"/>
      <c r="H55" s="107"/>
      <c r="I55" s="107"/>
      <c r="J55" s="107"/>
      <c r="K55" s="107"/>
      <c r="L55" s="107"/>
      <c r="M55" s="107"/>
      <c r="N55" s="114"/>
      <c r="O55" s="114"/>
      <c r="P55" s="107"/>
      <c r="Q55" s="107"/>
      <c r="R55" s="107"/>
      <c r="S55" s="107"/>
      <c r="T55" s="107"/>
      <c r="U55" s="114"/>
      <c r="V55" s="107"/>
      <c r="W55" s="114"/>
      <c r="X55" s="107"/>
      <c r="Y55" s="114"/>
      <c r="Z55" s="45"/>
      <c r="AA55" s="42"/>
      <c r="AB55" s="42"/>
      <c r="AC55" s="45"/>
      <c r="AD55" s="45"/>
      <c r="AE55" s="45"/>
      <c r="AF55" s="45"/>
      <c r="AG55" s="45"/>
      <c r="AH55" s="45"/>
      <c r="AI55" s="45"/>
      <c r="AJ55" s="45"/>
      <c r="AK55" s="42"/>
      <c r="AL55" s="42"/>
      <c r="AM55" s="42"/>
      <c r="AN55" s="46"/>
      <c r="AO55" s="43"/>
      <c r="AP55" s="43"/>
      <c r="AQ55" s="43"/>
      <c r="AR55" s="43"/>
      <c r="AS55" s="43"/>
      <c r="AT55" s="43"/>
      <c r="AU55" s="43"/>
      <c r="AV55" s="211"/>
      <c r="AW55" s="212"/>
      <c r="AX55" s="212"/>
      <c r="AY55" s="212"/>
      <c r="AZ55" s="212"/>
      <c r="BA55" s="212"/>
      <c r="BB55" s="212"/>
      <c r="BC55" s="213"/>
      <c r="BD55" s="11"/>
    </row>
    <row r="56" spans="1:56" s="12" customFormat="1" ht="12.65" customHeight="1">
      <c r="A56" s="190"/>
      <c r="B56" s="191"/>
      <c r="C56" s="191"/>
      <c r="D56" s="191"/>
      <c r="E56" s="191"/>
      <c r="F56" s="194"/>
      <c r="G56" s="195"/>
      <c r="H56" s="199"/>
      <c r="I56" s="200"/>
      <c r="J56" s="200"/>
      <c r="K56" s="200"/>
      <c r="L56" s="200"/>
      <c r="M56" s="200"/>
      <c r="N56" s="200"/>
      <c r="O56" s="200"/>
      <c r="P56" s="200"/>
      <c r="Q56" s="200"/>
      <c r="R56" s="200"/>
      <c r="S56" s="200"/>
      <c r="T56" s="200"/>
      <c r="U56" s="201"/>
      <c r="V56" s="199"/>
      <c r="W56" s="200"/>
      <c r="X56" s="200"/>
      <c r="Y56" s="200"/>
      <c r="Z56" s="205"/>
      <c r="AA56" s="205"/>
      <c r="AB56" s="206"/>
      <c r="AC56" s="173"/>
      <c r="AD56" s="174"/>
      <c r="AE56" s="174"/>
      <c r="AF56" s="174"/>
      <c r="AG56" s="174"/>
      <c r="AH56" s="174"/>
      <c r="AI56" s="174"/>
      <c r="AJ56" s="174"/>
      <c r="AK56" s="171"/>
      <c r="AL56" s="172"/>
      <c r="AM56" s="172"/>
      <c r="AN56" s="172"/>
      <c r="AO56" s="172"/>
      <c r="AP56" s="59" t="s">
        <v>14</v>
      </c>
      <c r="AQ56" s="240"/>
      <c r="AR56" s="240"/>
      <c r="AS56" s="240"/>
      <c r="AT56" s="59" t="s">
        <v>15</v>
      </c>
      <c r="AU56" s="59"/>
      <c r="AV56" s="211"/>
      <c r="AW56" s="212"/>
      <c r="AX56" s="212"/>
      <c r="AY56" s="212"/>
      <c r="AZ56" s="212"/>
      <c r="BA56" s="212"/>
      <c r="BB56" s="212"/>
      <c r="BC56" s="213"/>
      <c r="BD56" s="11"/>
    </row>
    <row r="57" spans="1:56" s="12" customFormat="1" ht="7.5" customHeight="1">
      <c r="A57" s="193"/>
      <c r="B57" s="194"/>
      <c r="C57" s="194"/>
      <c r="D57" s="194"/>
      <c r="E57" s="194"/>
      <c r="F57" s="194"/>
      <c r="G57" s="195"/>
      <c r="H57" s="199"/>
      <c r="I57" s="200"/>
      <c r="J57" s="200"/>
      <c r="K57" s="200"/>
      <c r="L57" s="200"/>
      <c r="M57" s="200"/>
      <c r="N57" s="200"/>
      <c r="O57" s="200"/>
      <c r="P57" s="200"/>
      <c r="Q57" s="200"/>
      <c r="R57" s="200"/>
      <c r="S57" s="200"/>
      <c r="T57" s="200"/>
      <c r="U57" s="201"/>
      <c r="V57" s="199"/>
      <c r="W57" s="200"/>
      <c r="X57" s="200"/>
      <c r="Y57" s="200"/>
      <c r="Z57" s="200"/>
      <c r="AA57" s="200"/>
      <c r="AB57" s="201"/>
      <c r="AC57" s="175"/>
      <c r="AD57" s="176"/>
      <c r="AE57" s="176"/>
      <c r="AF57" s="176"/>
      <c r="AG57" s="176"/>
      <c r="AH57" s="176"/>
      <c r="AI57" s="176"/>
      <c r="AJ57" s="177"/>
      <c r="AK57" s="237" t="s">
        <v>13</v>
      </c>
      <c r="AL57" s="238"/>
      <c r="AM57" s="238"/>
      <c r="AN57" s="238"/>
      <c r="AO57" s="238"/>
      <c r="AP57" s="238"/>
      <c r="AQ57" s="238"/>
      <c r="AR57" s="238"/>
      <c r="AS57" s="238"/>
      <c r="AT57" s="238"/>
      <c r="AU57" s="238"/>
      <c r="AV57" s="211"/>
      <c r="AW57" s="212"/>
      <c r="AX57" s="212"/>
      <c r="AY57" s="212"/>
      <c r="AZ57" s="212"/>
      <c r="BA57" s="212"/>
      <c r="BB57" s="212"/>
      <c r="BC57" s="213"/>
      <c r="BD57" s="11"/>
    </row>
    <row r="58" spans="1:56" s="12" customFormat="1" ht="12.65" customHeight="1">
      <c r="A58" s="193"/>
      <c r="B58" s="194"/>
      <c r="C58" s="194"/>
      <c r="D58" s="194"/>
      <c r="E58" s="194"/>
      <c r="F58" s="194"/>
      <c r="G58" s="195"/>
      <c r="H58" s="202"/>
      <c r="I58" s="203"/>
      <c r="J58" s="203"/>
      <c r="K58" s="203"/>
      <c r="L58" s="203"/>
      <c r="M58" s="203"/>
      <c r="N58" s="203"/>
      <c r="O58" s="203"/>
      <c r="P58" s="203"/>
      <c r="Q58" s="203"/>
      <c r="R58" s="203"/>
      <c r="S58" s="203"/>
      <c r="T58" s="203"/>
      <c r="U58" s="204"/>
      <c r="V58" s="202"/>
      <c r="W58" s="203"/>
      <c r="X58" s="203"/>
      <c r="Y58" s="203"/>
      <c r="Z58" s="203"/>
      <c r="AA58" s="203"/>
      <c r="AB58" s="204"/>
      <c r="AC58" s="178"/>
      <c r="AD58" s="179"/>
      <c r="AE58" s="179"/>
      <c r="AF58" s="179"/>
      <c r="AG58" s="179"/>
      <c r="AH58" s="179"/>
      <c r="AI58" s="179"/>
      <c r="AJ58" s="180"/>
      <c r="AK58" s="208"/>
      <c r="AL58" s="209"/>
      <c r="AM58" s="209"/>
      <c r="AN58" s="209"/>
      <c r="AO58" s="209"/>
      <c r="AP58" s="23" t="s">
        <v>14</v>
      </c>
      <c r="AQ58" s="210"/>
      <c r="AR58" s="210"/>
      <c r="AS58" s="210"/>
      <c r="AT58" s="23" t="s">
        <v>15</v>
      </c>
      <c r="AU58" s="23"/>
      <c r="AV58" s="211"/>
      <c r="AW58" s="212"/>
      <c r="AX58" s="212"/>
      <c r="AY58" s="212"/>
      <c r="AZ58" s="212"/>
      <c r="BA58" s="212"/>
      <c r="BB58" s="212"/>
      <c r="BC58" s="213"/>
      <c r="BD58" s="11"/>
    </row>
    <row r="59" spans="1:56" s="12" customFormat="1" ht="12.65" customHeight="1">
      <c r="A59" s="193"/>
      <c r="B59" s="194"/>
      <c r="C59" s="194"/>
      <c r="D59" s="194"/>
      <c r="E59" s="194"/>
      <c r="F59" s="194"/>
      <c r="G59" s="195"/>
      <c r="H59" s="181"/>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3"/>
      <c r="AV59" s="211"/>
      <c r="AW59" s="212"/>
      <c r="AX59" s="212"/>
      <c r="AY59" s="212"/>
      <c r="AZ59" s="212"/>
      <c r="BA59" s="212"/>
      <c r="BB59" s="212"/>
      <c r="BC59" s="213"/>
      <c r="BD59" s="11"/>
    </row>
    <row r="60" spans="1:56" s="12" customFormat="1" ht="12.65" customHeight="1">
      <c r="A60" s="193"/>
      <c r="B60" s="194"/>
      <c r="C60" s="194"/>
      <c r="D60" s="194"/>
      <c r="E60" s="194"/>
      <c r="F60" s="194"/>
      <c r="G60" s="195"/>
      <c r="H60" s="184"/>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6"/>
      <c r="AV60" s="211"/>
      <c r="AW60" s="212"/>
      <c r="AX60" s="212"/>
      <c r="AY60" s="212"/>
      <c r="AZ60" s="212"/>
      <c r="BA60" s="212"/>
      <c r="BB60" s="212"/>
      <c r="BC60" s="213"/>
      <c r="BD60" s="11"/>
    </row>
    <row r="61" spans="1:56" s="12" customFormat="1" ht="12.65" customHeight="1">
      <c r="A61" s="196"/>
      <c r="B61" s="197"/>
      <c r="C61" s="197"/>
      <c r="D61" s="197"/>
      <c r="E61" s="197"/>
      <c r="F61" s="197"/>
      <c r="G61" s="198"/>
      <c r="H61" s="187"/>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9"/>
      <c r="AV61" s="211"/>
      <c r="AW61" s="212"/>
      <c r="AX61" s="212"/>
      <c r="AY61" s="212"/>
      <c r="AZ61" s="212"/>
      <c r="BA61" s="212"/>
      <c r="BB61" s="212"/>
      <c r="BC61" s="213"/>
      <c r="BD61" s="11"/>
    </row>
    <row r="62" spans="1:56" s="12" customFormat="1" ht="12.65" customHeight="1">
      <c r="A62" s="48" t="s">
        <v>0</v>
      </c>
      <c r="B62" s="44"/>
      <c r="C62" s="44"/>
      <c r="D62" s="44"/>
      <c r="E62" s="107"/>
      <c r="F62" s="107"/>
      <c r="G62" s="107"/>
      <c r="H62" s="107"/>
      <c r="I62" s="107"/>
      <c r="J62" s="107"/>
      <c r="K62" s="107"/>
      <c r="L62" s="107"/>
      <c r="M62" s="107"/>
      <c r="N62" s="114"/>
      <c r="O62" s="114"/>
      <c r="P62" s="107"/>
      <c r="Q62" s="107"/>
      <c r="R62" s="107"/>
      <c r="S62" s="107"/>
      <c r="T62" s="107"/>
      <c r="U62" s="114"/>
      <c r="V62" s="107"/>
      <c r="W62" s="114"/>
      <c r="X62" s="45"/>
      <c r="Y62" s="42"/>
      <c r="Z62" s="45"/>
      <c r="AA62" s="42"/>
      <c r="AB62" s="42"/>
      <c r="AC62" s="45"/>
      <c r="AD62" s="45"/>
      <c r="AE62" s="45"/>
      <c r="AF62" s="45"/>
      <c r="AG62" s="45"/>
      <c r="AH62" s="45"/>
      <c r="AI62" s="45"/>
      <c r="AJ62" s="45"/>
      <c r="AK62" s="42"/>
      <c r="AL62" s="42"/>
      <c r="AM62" s="42"/>
      <c r="AN62" s="46"/>
      <c r="AO62" s="43"/>
      <c r="AP62" s="43"/>
      <c r="AQ62" s="43"/>
      <c r="AR62" s="43"/>
      <c r="AS62" s="43"/>
      <c r="AT62" s="43"/>
      <c r="AU62" s="43"/>
      <c r="AV62" s="211"/>
      <c r="AW62" s="212"/>
      <c r="AX62" s="212"/>
      <c r="AY62" s="212"/>
      <c r="AZ62" s="212"/>
      <c r="BA62" s="212"/>
      <c r="BB62" s="212"/>
      <c r="BC62" s="213"/>
      <c r="BD62" s="11"/>
    </row>
    <row r="63" spans="1:56" s="12" customFormat="1" ht="12.65" customHeight="1">
      <c r="A63" s="190"/>
      <c r="B63" s="191"/>
      <c r="C63" s="191"/>
      <c r="D63" s="191"/>
      <c r="E63" s="194"/>
      <c r="F63" s="194"/>
      <c r="G63" s="195"/>
      <c r="H63" s="199"/>
      <c r="I63" s="200"/>
      <c r="J63" s="200"/>
      <c r="K63" s="200"/>
      <c r="L63" s="200"/>
      <c r="M63" s="200"/>
      <c r="N63" s="200"/>
      <c r="O63" s="200"/>
      <c r="P63" s="200"/>
      <c r="Q63" s="200"/>
      <c r="R63" s="200"/>
      <c r="S63" s="200"/>
      <c r="T63" s="200"/>
      <c r="U63" s="201"/>
      <c r="V63" s="199"/>
      <c r="W63" s="200"/>
      <c r="X63" s="205"/>
      <c r="Y63" s="205"/>
      <c r="Z63" s="205"/>
      <c r="AA63" s="205"/>
      <c r="AB63" s="206"/>
      <c r="AC63" s="173"/>
      <c r="AD63" s="174"/>
      <c r="AE63" s="174"/>
      <c r="AF63" s="174"/>
      <c r="AG63" s="174"/>
      <c r="AH63" s="174"/>
      <c r="AI63" s="174"/>
      <c r="AJ63" s="174"/>
      <c r="AK63" s="171"/>
      <c r="AL63" s="172"/>
      <c r="AM63" s="172"/>
      <c r="AN63" s="172"/>
      <c r="AO63" s="172"/>
      <c r="AP63" s="59" t="s">
        <v>14</v>
      </c>
      <c r="AQ63" s="240"/>
      <c r="AR63" s="240"/>
      <c r="AS63" s="240"/>
      <c r="AT63" s="59" t="s">
        <v>15</v>
      </c>
      <c r="AU63" s="59"/>
      <c r="AV63" s="211"/>
      <c r="AW63" s="212"/>
      <c r="AX63" s="212"/>
      <c r="AY63" s="212"/>
      <c r="AZ63" s="212"/>
      <c r="BA63" s="212"/>
      <c r="BB63" s="212"/>
      <c r="BC63" s="213"/>
      <c r="BD63" s="11"/>
    </row>
    <row r="64" spans="1:56" s="12" customFormat="1" ht="7.5" customHeight="1">
      <c r="A64" s="193"/>
      <c r="B64" s="194"/>
      <c r="C64" s="194"/>
      <c r="D64" s="194"/>
      <c r="E64" s="194"/>
      <c r="F64" s="194"/>
      <c r="G64" s="195"/>
      <c r="H64" s="199"/>
      <c r="I64" s="200"/>
      <c r="J64" s="200"/>
      <c r="K64" s="200"/>
      <c r="L64" s="200"/>
      <c r="M64" s="200"/>
      <c r="N64" s="200"/>
      <c r="O64" s="200"/>
      <c r="P64" s="200"/>
      <c r="Q64" s="200"/>
      <c r="R64" s="200"/>
      <c r="S64" s="200"/>
      <c r="T64" s="200"/>
      <c r="U64" s="201"/>
      <c r="V64" s="199"/>
      <c r="W64" s="200"/>
      <c r="X64" s="200"/>
      <c r="Y64" s="200"/>
      <c r="Z64" s="200"/>
      <c r="AA64" s="200"/>
      <c r="AB64" s="201"/>
      <c r="AC64" s="175"/>
      <c r="AD64" s="176"/>
      <c r="AE64" s="176"/>
      <c r="AF64" s="176"/>
      <c r="AG64" s="176"/>
      <c r="AH64" s="176"/>
      <c r="AI64" s="176"/>
      <c r="AJ64" s="177"/>
      <c r="AK64" s="237" t="s">
        <v>13</v>
      </c>
      <c r="AL64" s="238"/>
      <c r="AM64" s="238"/>
      <c r="AN64" s="238"/>
      <c r="AO64" s="238"/>
      <c r="AP64" s="238"/>
      <c r="AQ64" s="238"/>
      <c r="AR64" s="238"/>
      <c r="AS64" s="238"/>
      <c r="AT64" s="238"/>
      <c r="AU64" s="238"/>
      <c r="AV64" s="211"/>
      <c r="AW64" s="212"/>
      <c r="AX64" s="212"/>
      <c r="AY64" s="212"/>
      <c r="AZ64" s="212"/>
      <c r="BA64" s="212"/>
      <c r="BB64" s="212"/>
      <c r="BC64" s="213"/>
      <c r="BD64" s="11"/>
    </row>
    <row r="65" spans="1:57" s="12" customFormat="1" ht="12.65" customHeight="1">
      <c r="A65" s="193"/>
      <c r="B65" s="194"/>
      <c r="C65" s="194"/>
      <c r="D65" s="194"/>
      <c r="E65" s="194"/>
      <c r="F65" s="194"/>
      <c r="G65" s="195"/>
      <c r="H65" s="202"/>
      <c r="I65" s="203"/>
      <c r="J65" s="203"/>
      <c r="K65" s="203"/>
      <c r="L65" s="203"/>
      <c r="M65" s="203"/>
      <c r="N65" s="203"/>
      <c r="O65" s="203"/>
      <c r="P65" s="203"/>
      <c r="Q65" s="203"/>
      <c r="R65" s="203"/>
      <c r="S65" s="203"/>
      <c r="T65" s="203"/>
      <c r="U65" s="204"/>
      <c r="V65" s="202"/>
      <c r="W65" s="203"/>
      <c r="X65" s="203"/>
      <c r="Y65" s="203"/>
      <c r="Z65" s="203"/>
      <c r="AA65" s="203"/>
      <c r="AB65" s="204"/>
      <c r="AC65" s="178"/>
      <c r="AD65" s="179"/>
      <c r="AE65" s="179"/>
      <c r="AF65" s="179"/>
      <c r="AG65" s="179"/>
      <c r="AH65" s="179"/>
      <c r="AI65" s="179"/>
      <c r="AJ65" s="180"/>
      <c r="AK65" s="208"/>
      <c r="AL65" s="209"/>
      <c r="AM65" s="209"/>
      <c r="AN65" s="209"/>
      <c r="AO65" s="209"/>
      <c r="AP65" s="23" t="s">
        <v>14</v>
      </c>
      <c r="AQ65" s="210"/>
      <c r="AR65" s="210"/>
      <c r="AS65" s="210"/>
      <c r="AT65" s="23" t="s">
        <v>15</v>
      </c>
      <c r="AU65" s="23"/>
      <c r="AV65" s="211"/>
      <c r="AW65" s="212"/>
      <c r="AX65" s="212"/>
      <c r="AY65" s="212"/>
      <c r="AZ65" s="212"/>
      <c r="BA65" s="212"/>
      <c r="BB65" s="212"/>
      <c r="BC65" s="213"/>
      <c r="BD65" s="11"/>
    </row>
    <row r="66" spans="1:57" ht="13.5" customHeight="1">
      <c r="A66" s="193"/>
      <c r="B66" s="194"/>
      <c r="C66" s="194"/>
      <c r="D66" s="194"/>
      <c r="E66" s="194"/>
      <c r="F66" s="194"/>
      <c r="G66" s="195"/>
      <c r="H66" s="181"/>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3"/>
      <c r="AV66" s="211"/>
      <c r="AW66" s="212"/>
      <c r="AX66" s="212"/>
      <c r="AY66" s="212"/>
      <c r="AZ66" s="212"/>
      <c r="BA66" s="212"/>
      <c r="BB66" s="212"/>
      <c r="BC66" s="213"/>
      <c r="BD66" s="22"/>
    </row>
    <row r="67" spans="1:57" ht="13.5" customHeight="1">
      <c r="A67" s="193"/>
      <c r="B67" s="194"/>
      <c r="C67" s="194"/>
      <c r="D67" s="194"/>
      <c r="E67" s="194"/>
      <c r="F67" s="194"/>
      <c r="G67" s="195"/>
      <c r="H67" s="184"/>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6"/>
      <c r="AV67" s="211"/>
      <c r="AW67" s="212"/>
      <c r="AX67" s="212"/>
      <c r="AY67" s="212"/>
      <c r="AZ67" s="212"/>
      <c r="BA67" s="212"/>
      <c r="BB67" s="212"/>
      <c r="BC67" s="213"/>
      <c r="BD67" s="22"/>
    </row>
    <row r="68" spans="1:57" ht="13.5" customHeight="1">
      <c r="A68" s="196"/>
      <c r="B68" s="197"/>
      <c r="C68" s="197"/>
      <c r="D68" s="197"/>
      <c r="E68" s="197"/>
      <c r="F68" s="197"/>
      <c r="G68" s="198"/>
      <c r="H68" s="187"/>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9"/>
      <c r="AV68" s="214"/>
      <c r="AW68" s="215"/>
      <c r="AX68" s="215"/>
      <c r="AY68" s="215"/>
      <c r="AZ68" s="215"/>
      <c r="BA68" s="215"/>
      <c r="BB68" s="215"/>
      <c r="BC68" s="216"/>
      <c r="BD68" s="22"/>
    </row>
    <row r="69" spans="1:57" ht="10" customHeight="1">
      <c r="A69" s="17"/>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5"/>
      <c r="AR69" s="75"/>
      <c r="AS69" s="75"/>
      <c r="AT69" s="75"/>
      <c r="AU69" s="75"/>
      <c r="AV69" s="75"/>
      <c r="AW69" s="75"/>
      <c r="AX69" s="75"/>
      <c r="AY69" s="75"/>
      <c r="AZ69" s="75"/>
      <c r="BA69" s="75"/>
      <c r="BB69" s="75"/>
      <c r="BC69" s="92"/>
      <c r="BD69" s="93"/>
    </row>
    <row r="70" spans="1:57" ht="13.5" customHeight="1">
      <c r="A70" s="248" t="s">
        <v>97</v>
      </c>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30"/>
      <c r="BD70" s="22"/>
      <c r="BE70" s="1" t="s">
        <v>99</v>
      </c>
    </row>
    <row r="71" spans="1:57" ht="13.5" customHeight="1">
      <c r="A71" s="348" t="s">
        <v>158</v>
      </c>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c r="AK71" s="349"/>
      <c r="AL71" s="349"/>
      <c r="AM71" s="349"/>
      <c r="AN71" s="349"/>
      <c r="AO71" s="349"/>
      <c r="AP71" s="349"/>
      <c r="AQ71" s="349"/>
      <c r="AR71" s="349"/>
      <c r="AS71" s="349"/>
      <c r="AT71" s="349"/>
      <c r="AU71" s="349"/>
      <c r="AV71" s="349"/>
      <c r="AW71" s="349"/>
      <c r="AX71" s="349"/>
      <c r="AY71" s="349"/>
      <c r="AZ71" s="349"/>
      <c r="BA71" s="349"/>
      <c r="BB71" s="349"/>
      <c r="BC71" s="350"/>
      <c r="BD71" s="22"/>
      <c r="BE71" s="140">
        <f>LEN(A71)</f>
        <v>19</v>
      </c>
    </row>
    <row r="72" spans="1:57" ht="13.5" customHeight="1">
      <c r="A72" s="351"/>
      <c r="B72" s="352"/>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352"/>
      <c r="AM72" s="352"/>
      <c r="AN72" s="352"/>
      <c r="AO72" s="352"/>
      <c r="AP72" s="352"/>
      <c r="AQ72" s="352"/>
      <c r="AR72" s="352"/>
      <c r="AS72" s="352"/>
      <c r="AT72" s="352"/>
      <c r="AU72" s="352"/>
      <c r="AV72" s="352"/>
      <c r="AW72" s="352"/>
      <c r="AX72" s="352"/>
      <c r="AY72" s="352"/>
      <c r="AZ72" s="352"/>
      <c r="BA72" s="352"/>
      <c r="BB72" s="352"/>
      <c r="BC72" s="353"/>
      <c r="BD72" s="22"/>
      <c r="BE72" s="140"/>
    </row>
    <row r="73" spans="1:57" ht="13.5" customHeight="1">
      <c r="A73" s="351"/>
      <c r="B73" s="352"/>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52"/>
      <c r="AJ73" s="352"/>
      <c r="AK73" s="352"/>
      <c r="AL73" s="352"/>
      <c r="AM73" s="352"/>
      <c r="AN73" s="352"/>
      <c r="AO73" s="352"/>
      <c r="AP73" s="352"/>
      <c r="AQ73" s="352"/>
      <c r="AR73" s="352"/>
      <c r="AS73" s="352"/>
      <c r="AT73" s="352"/>
      <c r="AU73" s="352"/>
      <c r="AV73" s="352"/>
      <c r="AW73" s="352"/>
      <c r="AX73" s="352"/>
      <c r="AY73" s="352"/>
      <c r="AZ73" s="352"/>
      <c r="BA73" s="352"/>
      <c r="BB73" s="352"/>
      <c r="BC73" s="353"/>
      <c r="BD73" s="22"/>
      <c r="BE73" s="140"/>
    </row>
    <row r="74" spans="1:57" ht="13.5" customHeight="1">
      <c r="A74" s="351"/>
      <c r="B74" s="352"/>
      <c r="C74" s="352"/>
      <c r="D74" s="352"/>
      <c r="E74" s="352"/>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2"/>
      <c r="AI74" s="352"/>
      <c r="AJ74" s="352"/>
      <c r="AK74" s="352"/>
      <c r="AL74" s="352"/>
      <c r="AM74" s="352"/>
      <c r="AN74" s="352"/>
      <c r="AO74" s="352"/>
      <c r="AP74" s="352"/>
      <c r="AQ74" s="352"/>
      <c r="AR74" s="352"/>
      <c r="AS74" s="352"/>
      <c r="AT74" s="352"/>
      <c r="AU74" s="352"/>
      <c r="AV74" s="352"/>
      <c r="AW74" s="352"/>
      <c r="AX74" s="352"/>
      <c r="AY74" s="352"/>
      <c r="AZ74" s="352"/>
      <c r="BA74" s="352"/>
      <c r="BB74" s="352"/>
      <c r="BC74" s="353"/>
      <c r="BD74" s="22"/>
      <c r="BE74" s="140"/>
    </row>
    <row r="75" spans="1:57" ht="13.5" customHeight="1">
      <c r="A75" s="351"/>
      <c r="B75" s="352"/>
      <c r="C75" s="352"/>
      <c r="D75" s="352"/>
      <c r="E75" s="352"/>
      <c r="F75" s="352"/>
      <c r="G75" s="352"/>
      <c r="H75" s="352"/>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52"/>
      <c r="AJ75" s="352"/>
      <c r="AK75" s="352"/>
      <c r="AL75" s="352"/>
      <c r="AM75" s="352"/>
      <c r="AN75" s="352"/>
      <c r="AO75" s="352"/>
      <c r="AP75" s="352"/>
      <c r="AQ75" s="352"/>
      <c r="AR75" s="352"/>
      <c r="AS75" s="352"/>
      <c r="AT75" s="352"/>
      <c r="AU75" s="352"/>
      <c r="AV75" s="352"/>
      <c r="AW75" s="352"/>
      <c r="AX75" s="352"/>
      <c r="AY75" s="352"/>
      <c r="AZ75" s="352"/>
      <c r="BA75" s="352"/>
      <c r="BB75" s="352"/>
      <c r="BC75" s="353"/>
      <c r="BD75" s="22"/>
      <c r="BE75" s="140"/>
    </row>
    <row r="76" spans="1:57" ht="13.5" customHeight="1">
      <c r="A76" s="354"/>
      <c r="B76" s="355"/>
      <c r="C76" s="355"/>
      <c r="D76" s="355"/>
      <c r="E76" s="355"/>
      <c r="F76" s="355"/>
      <c r="G76" s="355"/>
      <c r="H76" s="355"/>
      <c r="I76" s="355"/>
      <c r="J76" s="355"/>
      <c r="K76" s="355"/>
      <c r="L76" s="355"/>
      <c r="M76" s="355"/>
      <c r="N76" s="355"/>
      <c r="O76" s="355"/>
      <c r="P76" s="355"/>
      <c r="Q76" s="355"/>
      <c r="R76" s="355"/>
      <c r="S76" s="355"/>
      <c r="T76" s="355"/>
      <c r="U76" s="355"/>
      <c r="V76" s="355"/>
      <c r="W76" s="355"/>
      <c r="X76" s="355"/>
      <c r="Y76" s="355"/>
      <c r="Z76" s="355"/>
      <c r="AA76" s="355"/>
      <c r="AB76" s="355"/>
      <c r="AC76" s="355"/>
      <c r="AD76" s="355"/>
      <c r="AE76" s="355"/>
      <c r="AF76" s="355"/>
      <c r="AG76" s="355"/>
      <c r="AH76" s="355"/>
      <c r="AI76" s="355"/>
      <c r="AJ76" s="355"/>
      <c r="AK76" s="355"/>
      <c r="AL76" s="355"/>
      <c r="AM76" s="355"/>
      <c r="AN76" s="355"/>
      <c r="AO76" s="355"/>
      <c r="AP76" s="355"/>
      <c r="AQ76" s="355"/>
      <c r="AR76" s="355"/>
      <c r="AS76" s="355"/>
      <c r="AT76" s="355"/>
      <c r="AU76" s="355"/>
      <c r="AV76" s="355"/>
      <c r="AW76" s="355"/>
      <c r="AX76" s="355"/>
      <c r="AY76" s="355"/>
      <c r="AZ76" s="355"/>
      <c r="BA76" s="355"/>
      <c r="BB76" s="355"/>
      <c r="BC76" s="356"/>
      <c r="BD76" s="22"/>
      <c r="BE76" s="140"/>
    </row>
    <row r="77" spans="1:57" ht="10" customHeight="1">
      <c r="A77" s="17"/>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93"/>
      <c r="BD77" s="93"/>
    </row>
    <row r="78" spans="1:57" ht="29" customHeight="1">
      <c r="A78" s="128" t="s">
        <v>136</v>
      </c>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30"/>
      <c r="BD78" s="22"/>
      <c r="BE78" s="1" t="s">
        <v>99</v>
      </c>
    </row>
    <row r="79" spans="1:57" ht="13.5" customHeight="1">
      <c r="A79" s="348" t="s">
        <v>159</v>
      </c>
      <c r="B79" s="349"/>
      <c r="C79" s="349"/>
      <c r="D79" s="349"/>
      <c r="E79" s="349"/>
      <c r="F79" s="349"/>
      <c r="G79" s="349"/>
      <c r="H79" s="349"/>
      <c r="I79" s="349"/>
      <c r="J79" s="349"/>
      <c r="K79" s="349"/>
      <c r="L79" s="349"/>
      <c r="M79" s="349"/>
      <c r="N79" s="349"/>
      <c r="O79" s="349"/>
      <c r="P79" s="349"/>
      <c r="Q79" s="349"/>
      <c r="R79" s="349"/>
      <c r="S79" s="349"/>
      <c r="T79" s="349"/>
      <c r="U79" s="349"/>
      <c r="V79" s="349"/>
      <c r="W79" s="349"/>
      <c r="X79" s="349"/>
      <c r="Y79" s="349"/>
      <c r="Z79" s="349"/>
      <c r="AA79" s="349"/>
      <c r="AB79" s="349"/>
      <c r="AC79" s="349"/>
      <c r="AD79" s="349"/>
      <c r="AE79" s="349"/>
      <c r="AF79" s="349"/>
      <c r="AG79" s="349"/>
      <c r="AH79" s="349"/>
      <c r="AI79" s="349"/>
      <c r="AJ79" s="349"/>
      <c r="AK79" s="349"/>
      <c r="AL79" s="349"/>
      <c r="AM79" s="349"/>
      <c r="AN79" s="349"/>
      <c r="AO79" s="349"/>
      <c r="AP79" s="349"/>
      <c r="AQ79" s="349"/>
      <c r="AR79" s="349"/>
      <c r="AS79" s="349"/>
      <c r="AT79" s="349"/>
      <c r="AU79" s="349"/>
      <c r="AV79" s="349"/>
      <c r="AW79" s="349"/>
      <c r="AX79" s="349"/>
      <c r="AY79" s="349"/>
      <c r="AZ79" s="349"/>
      <c r="BA79" s="349"/>
      <c r="BB79" s="349"/>
      <c r="BC79" s="350"/>
      <c r="BD79" s="22"/>
      <c r="BE79" s="140">
        <f>LEN(A79)</f>
        <v>36</v>
      </c>
    </row>
    <row r="80" spans="1:57" ht="13.5" customHeight="1">
      <c r="A80" s="351"/>
      <c r="B80" s="352"/>
      <c r="C80" s="352"/>
      <c r="D80" s="352"/>
      <c r="E80" s="352"/>
      <c r="F80" s="352"/>
      <c r="G80" s="352"/>
      <c r="H80" s="352"/>
      <c r="I80" s="352"/>
      <c r="J80" s="352"/>
      <c r="K80" s="352"/>
      <c r="L80" s="352"/>
      <c r="M80" s="352"/>
      <c r="N80" s="352"/>
      <c r="O80" s="352"/>
      <c r="P80" s="352"/>
      <c r="Q80" s="352"/>
      <c r="R80" s="352"/>
      <c r="S80" s="352"/>
      <c r="T80" s="352"/>
      <c r="U80" s="352"/>
      <c r="V80" s="352"/>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2"/>
      <c r="AT80" s="352"/>
      <c r="AU80" s="352"/>
      <c r="AV80" s="352"/>
      <c r="AW80" s="352"/>
      <c r="AX80" s="352"/>
      <c r="AY80" s="352"/>
      <c r="AZ80" s="352"/>
      <c r="BA80" s="352"/>
      <c r="BB80" s="352"/>
      <c r="BC80" s="353"/>
      <c r="BD80" s="22"/>
      <c r="BE80" s="140"/>
    </row>
    <row r="81" spans="1:57" ht="13.5" customHeight="1">
      <c r="A81" s="351"/>
      <c r="B81" s="352"/>
      <c r="C81" s="352"/>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2"/>
      <c r="AI81" s="352"/>
      <c r="AJ81" s="352"/>
      <c r="AK81" s="352"/>
      <c r="AL81" s="352"/>
      <c r="AM81" s="352"/>
      <c r="AN81" s="352"/>
      <c r="AO81" s="352"/>
      <c r="AP81" s="352"/>
      <c r="AQ81" s="352"/>
      <c r="AR81" s="352"/>
      <c r="AS81" s="352"/>
      <c r="AT81" s="352"/>
      <c r="AU81" s="352"/>
      <c r="AV81" s="352"/>
      <c r="AW81" s="352"/>
      <c r="AX81" s="352"/>
      <c r="AY81" s="352"/>
      <c r="AZ81" s="352"/>
      <c r="BA81" s="352"/>
      <c r="BB81" s="352"/>
      <c r="BC81" s="353"/>
      <c r="BD81" s="22"/>
      <c r="BE81" s="140"/>
    </row>
    <row r="82" spans="1:57" ht="13.5" customHeight="1">
      <c r="A82" s="351"/>
      <c r="B82" s="352"/>
      <c r="C82" s="352"/>
      <c r="D82" s="352"/>
      <c r="E82" s="352"/>
      <c r="F82" s="352"/>
      <c r="G82" s="352"/>
      <c r="H82" s="352"/>
      <c r="I82" s="352"/>
      <c r="J82" s="352"/>
      <c r="K82" s="352"/>
      <c r="L82" s="352"/>
      <c r="M82" s="352"/>
      <c r="N82" s="352"/>
      <c r="O82" s="352"/>
      <c r="P82" s="352"/>
      <c r="Q82" s="352"/>
      <c r="R82" s="352"/>
      <c r="S82" s="352"/>
      <c r="T82" s="352"/>
      <c r="U82" s="352"/>
      <c r="V82" s="352"/>
      <c r="W82" s="352"/>
      <c r="X82" s="352"/>
      <c r="Y82" s="352"/>
      <c r="Z82" s="352"/>
      <c r="AA82" s="352"/>
      <c r="AB82" s="352"/>
      <c r="AC82" s="352"/>
      <c r="AD82" s="352"/>
      <c r="AE82" s="352"/>
      <c r="AF82" s="352"/>
      <c r="AG82" s="352"/>
      <c r="AH82" s="352"/>
      <c r="AI82" s="352"/>
      <c r="AJ82" s="352"/>
      <c r="AK82" s="352"/>
      <c r="AL82" s="352"/>
      <c r="AM82" s="352"/>
      <c r="AN82" s="352"/>
      <c r="AO82" s="352"/>
      <c r="AP82" s="352"/>
      <c r="AQ82" s="352"/>
      <c r="AR82" s="352"/>
      <c r="AS82" s="352"/>
      <c r="AT82" s="352"/>
      <c r="AU82" s="352"/>
      <c r="AV82" s="352"/>
      <c r="AW82" s="352"/>
      <c r="AX82" s="352"/>
      <c r="AY82" s="352"/>
      <c r="AZ82" s="352"/>
      <c r="BA82" s="352"/>
      <c r="BB82" s="352"/>
      <c r="BC82" s="353"/>
      <c r="BD82" s="22"/>
      <c r="BE82" s="140"/>
    </row>
    <row r="83" spans="1:57" ht="13.5" customHeight="1">
      <c r="A83" s="351"/>
      <c r="B83" s="352"/>
      <c r="C83" s="352"/>
      <c r="D83" s="352"/>
      <c r="E83" s="352"/>
      <c r="F83" s="352"/>
      <c r="G83" s="352"/>
      <c r="H83" s="352"/>
      <c r="I83" s="352"/>
      <c r="J83" s="352"/>
      <c r="K83" s="352"/>
      <c r="L83" s="352"/>
      <c r="M83" s="352"/>
      <c r="N83" s="352"/>
      <c r="O83" s="352"/>
      <c r="P83" s="352"/>
      <c r="Q83" s="352"/>
      <c r="R83" s="352"/>
      <c r="S83" s="352"/>
      <c r="T83" s="352"/>
      <c r="U83" s="352"/>
      <c r="V83" s="352"/>
      <c r="W83" s="352"/>
      <c r="X83" s="352"/>
      <c r="Y83" s="352"/>
      <c r="Z83" s="352"/>
      <c r="AA83" s="352"/>
      <c r="AB83" s="352"/>
      <c r="AC83" s="352"/>
      <c r="AD83" s="352"/>
      <c r="AE83" s="352"/>
      <c r="AF83" s="352"/>
      <c r="AG83" s="352"/>
      <c r="AH83" s="352"/>
      <c r="AI83" s="352"/>
      <c r="AJ83" s="352"/>
      <c r="AK83" s="352"/>
      <c r="AL83" s="352"/>
      <c r="AM83" s="352"/>
      <c r="AN83" s="352"/>
      <c r="AO83" s="352"/>
      <c r="AP83" s="352"/>
      <c r="AQ83" s="352"/>
      <c r="AR83" s="352"/>
      <c r="AS83" s="352"/>
      <c r="AT83" s="352"/>
      <c r="AU83" s="352"/>
      <c r="AV83" s="352"/>
      <c r="AW83" s="352"/>
      <c r="AX83" s="352"/>
      <c r="AY83" s="352"/>
      <c r="AZ83" s="352"/>
      <c r="BA83" s="352"/>
      <c r="BB83" s="352"/>
      <c r="BC83" s="353"/>
      <c r="BD83" s="22"/>
      <c r="BE83" s="140"/>
    </row>
    <row r="84" spans="1:57" ht="13.5" customHeight="1">
      <c r="A84" s="354"/>
      <c r="B84" s="355"/>
      <c r="C84" s="355"/>
      <c r="D84" s="355"/>
      <c r="E84" s="355"/>
      <c r="F84" s="355"/>
      <c r="G84" s="355"/>
      <c r="H84" s="355"/>
      <c r="I84" s="355"/>
      <c r="J84" s="355"/>
      <c r="K84" s="355"/>
      <c r="L84" s="355"/>
      <c r="M84" s="355"/>
      <c r="N84" s="355"/>
      <c r="O84" s="355"/>
      <c r="P84" s="355"/>
      <c r="Q84" s="355"/>
      <c r="R84" s="355"/>
      <c r="S84" s="355"/>
      <c r="T84" s="355"/>
      <c r="U84" s="355"/>
      <c r="V84" s="355"/>
      <c r="W84" s="355"/>
      <c r="X84" s="355"/>
      <c r="Y84" s="355"/>
      <c r="Z84" s="355"/>
      <c r="AA84" s="355"/>
      <c r="AB84" s="355"/>
      <c r="AC84" s="355"/>
      <c r="AD84" s="355"/>
      <c r="AE84" s="355"/>
      <c r="AF84" s="355"/>
      <c r="AG84" s="355"/>
      <c r="AH84" s="355"/>
      <c r="AI84" s="355"/>
      <c r="AJ84" s="355"/>
      <c r="AK84" s="355"/>
      <c r="AL84" s="355"/>
      <c r="AM84" s="355"/>
      <c r="AN84" s="355"/>
      <c r="AO84" s="355"/>
      <c r="AP84" s="355"/>
      <c r="AQ84" s="355"/>
      <c r="AR84" s="355"/>
      <c r="AS84" s="355"/>
      <c r="AT84" s="355"/>
      <c r="AU84" s="355"/>
      <c r="AV84" s="355"/>
      <c r="AW84" s="355"/>
      <c r="AX84" s="355"/>
      <c r="AY84" s="355"/>
      <c r="AZ84" s="355"/>
      <c r="BA84" s="355"/>
      <c r="BB84" s="355"/>
      <c r="BC84" s="356"/>
      <c r="BD84" s="22"/>
      <c r="BE84" s="140"/>
    </row>
    <row r="85" spans="1:57" ht="10" customHeight="1">
      <c r="A85" s="17"/>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5"/>
      <c r="AR85" s="75"/>
      <c r="AS85" s="75"/>
      <c r="AT85" s="75"/>
      <c r="AU85" s="75"/>
      <c r="AV85" s="75"/>
      <c r="AW85" s="75"/>
      <c r="AX85" s="75"/>
      <c r="AY85" s="75"/>
      <c r="AZ85" s="75"/>
      <c r="BA85" s="75"/>
      <c r="BB85" s="75"/>
      <c r="BC85" s="92"/>
      <c r="BD85" s="93"/>
    </row>
    <row r="86" spans="1:57" ht="13.5" customHeight="1">
      <c r="A86" s="156" t="s">
        <v>132</v>
      </c>
      <c r="B86" s="157"/>
      <c r="C86" s="158"/>
      <c r="D86" s="104" t="s">
        <v>133</v>
      </c>
      <c r="E86" s="104"/>
      <c r="F86" s="105"/>
      <c r="G86" s="105"/>
      <c r="H86" s="105"/>
      <c r="I86" s="105"/>
      <c r="J86" s="105"/>
      <c r="K86" s="105"/>
      <c r="L86" s="105"/>
      <c r="M86" s="105"/>
      <c r="N86" s="105"/>
      <c r="O86" s="105"/>
      <c r="P86" s="105"/>
      <c r="Q86" s="105"/>
      <c r="R86" s="105"/>
      <c r="S86" s="105"/>
      <c r="T86" s="105"/>
      <c r="U86" s="105"/>
      <c r="V86" s="105"/>
      <c r="W86" s="106" t="s">
        <v>134</v>
      </c>
      <c r="X86" s="107"/>
      <c r="Y86" s="108"/>
      <c r="Z86" s="108"/>
      <c r="AA86" s="108"/>
      <c r="AB86" s="108"/>
      <c r="AC86" s="108"/>
      <c r="AD86" s="108"/>
      <c r="AE86" s="108"/>
      <c r="AF86" s="109"/>
      <c r="AG86" s="94"/>
      <c r="AH86" s="94"/>
      <c r="AI86" s="94"/>
      <c r="AL86" s="10"/>
      <c r="AM86" s="10"/>
      <c r="AN86" s="10"/>
      <c r="AO86" s="74"/>
      <c r="AP86" s="74"/>
      <c r="AQ86" s="74"/>
      <c r="AR86" s="74"/>
      <c r="AS86" s="74"/>
      <c r="AT86" s="74"/>
      <c r="AU86" s="74"/>
      <c r="AV86" s="74"/>
      <c r="AW86" s="74"/>
      <c r="AX86" s="74"/>
      <c r="AY86" s="74"/>
      <c r="AZ86" s="74"/>
      <c r="BA86" s="74"/>
      <c r="BB86" s="74"/>
      <c r="BC86" s="93"/>
      <c r="BD86" s="93"/>
    </row>
    <row r="87" spans="1:57" ht="13.5" customHeight="1">
      <c r="A87" s="159"/>
      <c r="B87" s="160"/>
      <c r="C87" s="161"/>
      <c r="D87" s="144" t="s">
        <v>147</v>
      </c>
      <c r="E87" s="144"/>
      <c r="F87" s="144"/>
      <c r="G87" s="144"/>
      <c r="H87" s="144"/>
      <c r="I87" s="144"/>
      <c r="J87" s="144"/>
      <c r="K87" s="144"/>
      <c r="L87" s="144"/>
      <c r="M87" s="144"/>
      <c r="N87" s="144"/>
      <c r="O87" s="144"/>
      <c r="P87" s="144"/>
      <c r="Q87" s="144"/>
      <c r="R87" s="144"/>
      <c r="S87" s="144"/>
      <c r="T87" s="144"/>
      <c r="U87" s="144"/>
      <c r="V87" s="145"/>
      <c r="W87" s="148" t="s">
        <v>148</v>
      </c>
      <c r="X87" s="149"/>
      <c r="Y87" s="149"/>
      <c r="Z87" s="149"/>
      <c r="AA87" s="149"/>
      <c r="AB87" s="152" t="s">
        <v>14</v>
      </c>
      <c r="AC87" s="149" t="s">
        <v>148</v>
      </c>
      <c r="AD87" s="149"/>
      <c r="AE87" s="149"/>
      <c r="AF87" s="154" t="s">
        <v>15</v>
      </c>
      <c r="AG87" s="74"/>
      <c r="AH87" s="74" t="s">
        <v>137</v>
      </c>
      <c r="AI87" s="74"/>
      <c r="AJ87" s="74"/>
      <c r="AK87" s="74"/>
      <c r="AL87" s="74"/>
      <c r="AM87" s="74"/>
      <c r="AN87" s="74"/>
      <c r="AO87" s="74"/>
      <c r="AP87" s="74"/>
      <c r="AQ87" s="74"/>
      <c r="AR87" s="74"/>
      <c r="AS87" s="74"/>
      <c r="AT87" s="74"/>
      <c r="AU87" s="93"/>
      <c r="AV87" s="93"/>
      <c r="AW87" s="10"/>
      <c r="AX87" s="10"/>
      <c r="AY87" s="10"/>
    </row>
    <row r="88" spans="1:57" ht="13.5" customHeight="1">
      <c r="A88" s="159"/>
      <c r="B88" s="160"/>
      <c r="C88" s="161"/>
      <c r="D88" s="146"/>
      <c r="E88" s="146"/>
      <c r="F88" s="146"/>
      <c r="G88" s="146"/>
      <c r="H88" s="146"/>
      <c r="I88" s="146"/>
      <c r="J88" s="146"/>
      <c r="K88" s="146"/>
      <c r="L88" s="146"/>
      <c r="M88" s="146"/>
      <c r="N88" s="146"/>
      <c r="O88" s="146"/>
      <c r="P88" s="146"/>
      <c r="Q88" s="146"/>
      <c r="R88" s="146"/>
      <c r="S88" s="146"/>
      <c r="T88" s="146"/>
      <c r="U88" s="146"/>
      <c r="V88" s="147"/>
      <c r="W88" s="150"/>
      <c r="X88" s="151"/>
      <c r="Y88" s="151"/>
      <c r="Z88" s="151"/>
      <c r="AA88" s="151"/>
      <c r="AB88" s="153"/>
      <c r="AC88" s="151"/>
      <c r="AD88" s="151"/>
      <c r="AE88" s="151"/>
      <c r="AF88" s="155"/>
      <c r="AG88" s="74"/>
      <c r="AH88" s="74"/>
      <c r="AI88" s="74"/>
      <c r="AJ88" s="74"/>
      <c r="AK88" s="74"/>
      <c r="AL88" s="74"/>
      <c r="AM88" s="74"/>
      <c r="AN88" s="74"/>
      <c r="AO88" s="74"/>
      <c r="AP88" s="74"/>
      <c r="AQ88" s="74"/>
      <c r="AR88" s="74"/>
      <c r="AS88" s="74"/>
      <c r="AT88" s="74"/>
      <c r="AU88" s="93"/>
      <c r="AV88" s="93"/>
      <c r="AW88" s="10"/>
      <c r="AX88" s="10"/>
      <c r="AY88" s="10"/>
    </row>
    <row r="89" spans="1:57" ht="13.5" customHeight="1">
      <c r="A89" s="159"/>
      <c r="B89" s="160"/>
      <c r="C89" s="161"/>
      <c r="D89" s="144"/>
      <c r="E89" s="144"/>
      <c r="F89" s="144"/>
      <c r="G89" s="144"/>
      <c r="H89" s="144"/>
      <c r="I89" s="144"/>
      <c r="J89" s="144"/>
      <c r="K89" s="144"/>
      <c r="L89" s="144"/>
      <c r="M89" s="144"/>
      <c r="N89" s="144"/>
      <c r="O89" s="144"/>
      <c r="P89" s="144"/>
      <c r="Q89" s="144"/>
      <c r="R89" s="144"/>
      <c r="S89" s="144"/>
      <c r="T89" s="144"/>
      <c r="U89" s="144"/>
      <c r="V89" s="145"/>
      <c r="W89" s="148"/>
      <c r="X89" s="149"/>
      <c r="Y89" s="149"/>
      <c r="Z89" s="149"/>
      <c r="AA89" s="149"/>
      <c r="AB89" s="152" t="s">
        <v>14</v>
      </c>
      <c r="AC89" s="149"/>
      <c r="AD89" s="149"/>
      <c r="AE89" s="149"/>
      <c r="AF89" s="154" t="s">
        <v>15</v>
      </c>
      <c r="AI89" s="10"/>
      <c r="AJ89" s="10"/>
      <c r="AK89" s="10"/>
      <c r="AL89" s="74"/>
      <c r="AM89" s="74"/>
      <c r="AN89" s="74"/>
      <c r="AO89" s="74"/>
      <c r="AP89" s="74"/>
      <c r="AQ89" s="74"/>
      <c r="AR89" s="74"/>
      <c r="AS89" s="74"/>
      <c r="AT89" s="74"/>
      <c r="AU89" s="74"/>
      <c r="AV89" s="74"/>
      <c r="AW89" s="74"/>
      <c r="AX89" s="74"/>
      <c r="AY89" s="74"/>
      <c r="AZ89" s="93"/>
      <c r="BA89" s="93"/>
    </row>
    <row r="90" spans="1:57" ht="13.5" customHeight="1">
      <c r="A90" s="159"/>
      <c r="B90" s="160"/>
      <c r="C90" s="161"/>
      <c r="D90" s="146"/>
      <c r="E90" s="146"/>
      <c r="F90" s="146"/>
      <c r="G90" s="146"/>
      <c r="H90" s="146"/>
      <c r="I90" s="146"/>
      <c r="J90" s="146"/>
      <c r="K90" s="146"/>
      <c r="L90" s="146"/>
      <c r="M90" s="146"/>
      <c r="N90" s="146"/>
      <c r="O90" s="146"/>
      <c r="P90" s="146"/>
      <c r="Q90" s="146"/>
      <c r="R90" s="146"/>
      <c r="S90" s="146"/>
      <c r="T90" s="146"/>
      <c r="U90" s="146"/>
      <c r="V90" s="147"/>
      <c r="W90" s="150"/>
      <c r="X90" s="151"/>
      <c r="Y90" s="151"/>
      <c r="Z90" s="151"/>
      <c r="AA90" s="151"/>
      <c r="AB90" s="153"/>
      <c r="AC90" s="151"/>
      <c r="AD90" s="151"/>
      <c r="AE90" s="151"/>
      <c r="AF90" s="155"/>
      <c r="AG90" s="74"/>
      <c r="AH90" s="74"/>
      <c r="AI90" s="74"/>
      <c r="AJ90" s="74"/>
      <c r="AK90" s="74"/>
      <c r="AL90" s="74"/>
      <c r="AM90" s="74"/>
      <c r="AN90" s="74"/>
      <c r="AO90" s="74"/>
      <c r="AP90" s="74"/>
      <c r="AQ90" s="74"/>
      <c r="AR90" s="74"/>
      <c r="AS90" s="74"/>
      <c r="AT90" s="74"/>
      <c r="AU90" s="74"/>
      <c r="AV90" s="74"/>
      <c r="AW90" s="74"/>
      <c r="AX90" s="74"/>
      <c r="AY90" s="74"/>
      <c r="AZ90" s="93"/>
      <c r="BA90" s="93"/>
    </row>
    <row r="91" spans="1:57" ht="13.5" customHeight="1">
      <c r="A91" s="159"/>
      <c r="B91" s="160"/>
      <c r="C91" s="161"/>
      <c r="D91" s="144"/>
      <c r="E91" s="144"/>
      <c r="F91" s="144"/>
      <c r="G91" s="144"/>
      <c r="H91" s="144"/>
      <c r="I91" s="144"/>
      <c r="J91" s="144"/>
      <c r="K91" s="144"/>
      <c r="L91" s="144"/>
      <c r="M91" s="144"/>
      <c r="N91" s="144"/>
      <c r="O91" s="144"/>
      <c r="P91" s="144"/>
      <c r="Q91" s="144"/>
      <c r="R91" s="144"/>
      <c r="S91" s="144"/>
      <c r="T91" s="144"/>
      <c r="U91" s="144"/>
      <c r="V91" s="145"/>
      <c r="W91" s="148"/>
      <c r="X91" s="149"/>
      <c r="Y91" s="149"/>
      <c r="Z91" s="149"/>
      <c r="AA91" s="149"/>
      <c r="AB91" s="152" t="s">
        <v>14</v>
      </c>
      <c r="AC91" s="149"/>
      <c r="AD91" s="149"/>
      <c r="AE91" s="149"/>
      <c r="AF91" s="154" t="s">
        <v>15</v>
      </c>
      <c r="AI91" s="10"/>
      <c r="AJ91" s="10"/>
      <c r="AK91" s="10"/>
      <c r="AL91" s="74"/>
      <c r="AM91" s="74"/>
      <c r="AN91" s="74"/>
      <c r="AO91" s="74"/>
      <c r="AP91" s="74"/>
      <c r="AQ91" s="74"/>
      <c r="AR91" s="74"/>
      <c r="AS91" s="74"/>
      <c r="AT91" s="74"/>
      <c r="AU91" s="74"/>
      <c r="AV91" s="74"/>
      <c r="AW91" s="74"/>
      <c r="AX91" s="74"/>
      <c r="AY91" s="74"/>
      <c r="AZ91" s="93"/>
      <c r="BA91" s="93"/>
    </row>
    <row r="92" spans="1:57" ht="13.5" customHeight="1">
      <c r="A92" s="159"/>
      <c r="B92" s="160"/>
      <c r="C92" s="161"/>
      <c r="D92" s="146"/>
      <c r="E92" s="146"/>
      <c r="F92" s="146"/>
      <c r="G92" s="146"/>
      <c r="H92" s="146"/>
      <c r="I92" s="146"/>
      <c r="J92" s="146"/>
      <c r="K92" s="146"/>
      <c r="L92" s="146"/>
      <c r="M92" s="146"/>
      <c r="N92" s="146"/>
      <c r="O92" s="146"/>
      <c r="P92" s="146"/>
      <c r="Q92" s="146"/>
      <c r="R92" s="146"/>
      <c r="S92" s="146"/>
      <c r="T92" s="146"/>
      <c r="U92" s="146"/>
      <c r="V92" s="147"/>
      <c r="W92" s="150"/>
      <c r="X92" s="151"/>
      <c r="Y92" s="151"/>
      <c r="Z92" s="151"/>
      <c r="AA92" s="151"/>
      <c r="AB92" s="153"/>
      <c r="AC92" s="151"/>
      <c r="AD92" s="151"/>
      <c r="AE92" s="151"/>
      <c r="AF92" s="155"/>
      <c r="AI92" s="10"/>
      <c r="AJ92" s="10"/>
      <c r="AK92" s="10"/>
      <c r="AL92" s="74"/>
      <c r="AM92" s="74"/>
      <c r="AN92" s="74"/>
      <c r="AO92" s="74"/>
      <c r="AP92" s="74"/>
      <c r="AQ92" s="74"/>
      <c r="AR92" s="74"/>
      <c r="AS92" s="74"/>
      <c r="AT92" s="74"/>
      <c r="AU92" s="74"/>
      <c r="AV92" s="74"/>
      <c r="AW92" s="74"/>
      <c r="AX92" s="74"/>
      <c r="AY92" s="74"/>
      <c r="AZ92" s="93"/>
      <c r="BA92" s="93"/>
    </row>
    <row r="93" spans="1:57" ht="13.5" customHeight="1">
      <c r="A93" s="159"/>
      <c r="B93" s="160"/>
      <c r="C93" s="161"/>
      <c r="D93" s="144"/>
      <c r="E93" s="144"/>
      <c r="F93" s="144"/>
      <c r="G93" s="144"/>
      <c r="H93" s="144"/>
      <c r="I93" s="144"/>
      <c r="J93" s="144"/>
      <c r="K93" s="144"/>
      <c r="L93" s="144"/>
      <c r="M93" s="144"/>
      <c r="N93" s="144"/>
      <c r="O93" s="144"/>
      <c r="P93" s="144"/>
      <c r="Q93" s="144"/>
      <c r="R93" s="144"/>
      <c r="S93" s="144"/>
      <c r="T93" s="144"/>
      <c r="U93" s="144"/>
      <c r="V93" s="145"/>
      <c r="W93" s="148"/>
      <c r="X93" s="149"/>
      <c r="Y93" s="149"/>
      <c r="Z93" s="149"/>
      <c r="AA93" s="149"/>
      <c r="AB93" s="152" t="s">
        <v>14</v>
      </c>
      <c r="AC93" s="149"/>
      <c r="AD93" s="149"/>
      <c r="AE93" s="149"/>
      <c r="AF93" s="154" t="s">
        <v>15</v>
      </c>
      <c r="AG93" s="74"/>
      <c r="AH93" s="74"/>
      <c r="AI93" s="74"/>
      <c r="AJ93" s="74"/>
      <c r="AK93" s="74"/>
      <c r="AL93" s="74"/>
      <c r="AM93" s="74"/>
      <c r="AN93" s="74"/>
      <c r="AO93" s="74"/>
      <c r="AP93" s="74"/>
      <c r="AQ93" s="74"/>
      <c r="AR93" s="74"/>
      <c r="AS93" s="74"/>
      <c r="AT93" s="74"/>
      <c r="AU93" s="74"/>
      <c r="AV93" s="74"/>
      <c r="AW93" s="74"/>
      <c r="AX93" s="74"/>
      <c r="AY93" s="74"/>
      <c r="AZ93" s="93"/>
      <c r="BA93" s="93"/>
    </row>
    <row r="94" spans="1:57" ht="13.5" customHeight="1">
      <c r="A94" s="162"/>
      <c r="B94" s="163"/>
      <c r="C94" s="164"/>
      <c r="D94" s="146"/>
      <c r="E94" s="146"/>
      <c r="F94" s="146"/>
      <c r="G94" s="146"/>
      <c r="H94" s="146"/>
      <c r="I94" s="146"/>
      <c r="J94" s="146"/>
      <c r="K94" s="146"/>
      <c r="L94" s="146"/>
      <c r="M94" s="146"/>
      <c r="N94" s="146"/>
      <c r="O94" s="146"/>
      <c r="P94" s="146"/>
      <c r="Q94" s="146"/>
      <c r="R94" s="146"/>
      <c r="S94" s="146"/>
      <c r="T94" s="146"/>
      <c r="U94" s="146"/>
      <c r="V94" s="147"/>
      <c r="W94" s="150"/>
      <c r="X94" s="151"/>
      <c r="Y94" s="151"/>
      <c r="Z94" s="151"/>
      <c r="AA94" s="151"/>
      <c r="AB94" s="153"/>
      <c r="AC94" s="151"/>
      <c r="AD94" s="151"/>
      <c r="AE94" s="151"/>
      <c r="AF94" s="155"/>
      <c r="AG94" s="74"/>
      <c r="AH94" s="74"/>
      <c r="AI94" s="74"/>
      <c r="AJ94" s="74"/>
      <c r="AK94" s="74"/>
      <c r="AL94" s="74"/>
      <c r="AM94" s="74"/>
      <c r="AN94" s="74"/>
      <c r="AO94" s="74"/>
      <c r="AP94" s="74"/>
      <c r="AQ94" s="74"/>
      <c r="AR94" s="74"/>
      <c r="AS94" s="74"/>
      <c r="AT94" s="74"/>
      <c r="AU94" s="74"/>
      <c r="AV94" s="74"/>
      <c r="AW94" s="74"/>
      <c r="AX94" s="74"/>
      <c r="AY94" s="74"/>
      <c r="AZ94" s="93"/>
      <c r="BA94" s="93"/>
    </row>
    <row r="95" spans="1:57" ht="37" customHeight="1">
      <c r="A95" s="141" t="s">
        <v>149</v>
      </c>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3"/>
      <c r="BD95" s="22"/>
    </row>
    <row r="96" spans="1:57" ht="17.25" customHeight="1">
      <c r="A96" s="20"/>
      <c r="B96" s="18"/>
      <c r="C96" s="18"/>
      <c r="D96" s="18"/>
      <c r="E96" s="18"/>
      <c r="F96" s="207">
        <v>2026</v>
      </c>
      <c r="G96" s="207"/>
      <c r="H96" s="207"/>
      <c r="I96" s="207"/>
      <c r="J96" s="98" t="s">
        <v>14</v>
      </c>
      <c r="K96" s="249">
        <v>5</v>
      </c>
      <c r="L96" s="249"/>
      <c r="M96" s="5" t="s">
        <v>15</v>
      </c>
      <c r="N96" s="249">
        <v>20</v>
      </c>
      <c r="O96" s="249"/>
      <c r="P96" s="249"/>
      <c r="Q96" s="239" t="s">
        <v>150</v>
      </c>
      <c r="R96" s="239"/>
      <c r="S96" s="239"/>
      <c r="T96" s="239"/>
      <c r="U96" s="239"/>
      <c r="V96" s="239"/>
      <c r="W96" s="249" t="s">
        <v>54</v>
      </c>
      <c r="X96" s="249"/>
      <c r="Y96" s="249"/>
      <c r="Z96" s="249"/>
      <c r="AA96" s="249"/>
      <c r="AB96" s="249"/>
      <c r="AC96" s="249"/>
      <c r="AD96" s="249"/>
      <c r="AE96" s="249"/>
      <c r="AF96" s="249"/>
      <c r="AG96" s="249"/>
      <c r="AH96" s="249"/>
      <c r="AI96" s="249"/>
      <c r="AJ96" s="249"/>
      <c r="AK96" s="249"/>
      <c r="AL96" s="249"/>
      <c r="AM96" s="5"/>
      <c r="AN96" s="5"/>
      <c r="AO96" s="5"/>
      <c r="AP96" s="5"/>
      <c r="AQ96" s="5"/>
      <c r="AR96" s="5"/>
      <c r="AS96" s="5"/>
      <c r="AT96" s="5"/>
      <c r="AU96" s="5"/>
      <c r="AV96" s="5"/>
      <c r="AW96" s="5"/>
      <c r="AX96" s="5"/>
      <c r="AY96" s="5"/>
      <c r="AZ96" s="5"/>
      <c r="BA96" s="18"/>
      <c r="BB96" s="18"/>
      <c r="BC96" s="19"/>
      <c r="BD96" s="17"/>
    </row>
    <row r="97" spans="1:56" ht="12.75" customHeight="1">
      <c r="A97" s="11" t="s">
        <v>1</v>
      </c>
      <c r="C97" s="11"/>
      <c r="D97" s="11"/>
      <c r="E97" s="11"/>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80"/>
      <c r="AO97" s="80"/>
      <c r="AP97" s="80"/>
      <c r="AQ97" s="80"/>
      <c r="AR97" s="80"/>
      <c r="AS97" s="80"/>
      <c r="AT97" s="80"/>
      <c r="AU97" s="80"/>
      <c r="AV97" s="80"/>
      <c r="AW97" s="80"/>
      <c r="AX97" s="80"/>
      <c r="AY97" s="80"/>
      <c r="AZ97" s="80"/>
      <c r="BA97" s="80"/>
      <c r="BB97" s="80"/>
      <c r="BC97" s="80"/>
      <c r="BD97" s="80"/>
    </row>
    <row r="98" spans="1:56" ht="12.75" customHeight="1">
      <c r="A98" s="11" t="s">
        <v>43</v>
      </c>
      <c r="C98" s="11"/>
      <c r="D98" s="11"/>
      <c r="E98" s="11"/>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79"/>
      <c r="AR98" s="79"/>
      <c r="AS98" s="79"/>
      <c r="AT98" s="79"/>
      <c r="AU98" s="79"/>
      <c r="AV98" s="79"/>
      <c r="AW98" s="79"/>
      <c r="AX98" s="79"/>
      <c r="AY98" s="79"/>
      <c r="AZ98" s="79"/>
      <c r="BA98" s="79"/>
      <c r="BB98" s="79"/>
      <c r="BC98" s="11"/>
      <c r="BD98" s="11"/>
    </row>
    <row r="99" spans="1:56" ht="12.75" customHeight="1">
      <c r="A99" s="11" t="s">
        <v>5</v>
      </c>
      <c r="C99" s="11"/>
      <c r="D99" s="11"/>
      <c r="E99" s="11"/>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79"/>
      <c r="AR99" s="79"/>
      <c r="AS99" s="79"/>
      <c r="AT99" s="79"/>
      <c r="AU99" s="79"/>
      <c r="AV99" s="79"/>
      <c r="AW99" s="79"/>
      <c r="AX99" s="79"/>
      <c r="AY99" s="79"/>
      <c r="AZ99" s="79"/>
      <c r="BA99" s="79"/>
      <c r="BB99" s="79"/>
      <c r="BC99" s="11"/>
      <c r="BD99" s="11"/>
    </row>
    <row r="100" spans="1:56" ht="12.75" customHeight="1">
      <c r="A100" s="11" t="s">
        <v>156</v>
      </c>
      <c r="C100" s="11"/>
      <c r="D100" s="11"/>
      <c r="E100" s="11"/>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1"/>
      <c r="BB100" s="11"/>
      <c r="BC100" s="11"/>
      <c r="BD100" s="11"/>
    </row>
    <row r="101" spans="1:56" ht="2.5" customHeight="1">
      <c r="A101" s="11"/>
      <c r="C101" s="11"/>
      <c r="D101" s="11"/>
      <c r="E101" s="11"/>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1"/>
      <c r="BB101" s="11"/>
      <c r="BC101" s="11"/>
      <c r="BD101" s="11"/>
    </row>
    <row r="102" spans="1:56" ht="9" customHeight="1">
      <c r="A102" s="118" t="s">
        <v>157</v>
      </c>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7"/>
    </row>
    <row r="103" spans="1:56">
      <c r="A103" s="120"/>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2"/>
      <c r="BD103" s="14"/>
    </row>
    <row r="104" spans="1:56">
      <c r="A104" s="123"/>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5"/>
      <c r="BD104" s="14"/>
    </row>
    <row r="105" spans="1:56">
      <c r="R105" s="241"/>
      <c r="S105" s="241"/>
      <c r="T105" s="241"/>
      <c r="AN105" s="14"/>
      <c r="AO105" s="14"/>
      <c r="AP105" s="14"/>
      <c r="AQ105" s="14"/>
      <c r="AR105" s="14"/>
      <c r="AS105" s="14"/>
      <c r="AT105" s="14"/>
      <c r="AU105" s="14"/>
      <c r="AV105" s="14"/>
      <c r="AW105" s="14"/>
      <c r="AX105" s="14"/>
      <c r="AY105" s="14"/>
      <c r="AZ105" s="14"/>
      <c r="BA105" s="14"/>
      <c r="BB105" s="14"/>
      <c r="BC105" s="14"/>
      <c r="BD105" s="14"/>
    </row>
    <row r="106" spans="1:56">
      <c r="I106" s="12"/>
      <c r="J106" s="12"/>
      <c r="K106" s="12"/>
      <c r="L106" s="12"/>
      <c r="M106" s="12"/>
      <c r="N106" s="12"/>
      <c r="AN106" s="14"/>
      <c r="AO106" s="14"/>
      <c r="AP106" s="14"/>
      <c r="AQ106" s="14"/>
      <c r="AR106" s="14"/>
      <c r="AS106" s="14"/>
      <c r="AT106" s="14"/>
      <c r="AU106" s="14"/>
      <c r="AV106" s="14"/>
      <c r="AW106" s="14"/>
      <c r="AX106" s="14"/>
      <c r="AY106" s="14"/>
      <c r="AZ106" s="14"/>
      <c r="BA106" s="14"/>
      <c r="BB106" s="14"/>
      <c r="BC106" s="14"/>
      <c r="BD106" s="14"/>
    </row>
    <row r="107" spans="1:56">
      <c r="I107" s="12"/>
      <c r="J107" s="12"/>
      <c r="K107" s="12"/>
      <c r="L107" s="12"/>
      <c r="M107" s="12"/>
      <c r="N107" s="12"/>
      <c r="AN107" s="14"/>
      <c r="AO107" s="14"/>
      <c r="AP107" s="14"/>
      <c r="AQ107" s="14"/>
      <c r="AR107" s="14"/>
      <c r="AS107" s="14"/>
      <c r="AT107" s="14"/>
      <c r="AU107" s="14"/>
      <c r="AV107" s="14"/>
      <c r="AW107" s="14"/>
      <c r="AX107" s="14"/>
      <c r="AY107" s="14"/>
      <c r="AZ107" s="14"/>
      <c r="BA107" s="14"/>
      <c r="BB107" s="14"/>
      <c r="BC107" s="14"/>
      <c r="BD107" s="14"/>
    </row>
    <row r="108" spans="1:56">
      <c r="I108" s="12"/>
      <c r="J108" s="12"/>
      <c r="K108" s="12"/>
      <c r="L108" s="12"/>
      <c r="M108" s="12"/>
      <c r="N108" s="12"/>
    </row>
  </sheetData>
  <dataConsolidate/>
  <mergeCells count="173">
    <mergeCell ref="R105:T105"/>
    <mergeCell ref="A95:BC95"/>
    <mergeCell ref="F96:I96"/>
    <mergeCell ref="K96:L96"/>
    <mergeCell ref="N96:P96"/>
    <mergeCell ref="Q96:V96"/>
    <mergeCell ref="W96:AL96"/>
    <mergeCell ref="D91:V92"/>
    <mergeCell ref="W91:AA92"/>
    <mergeCell ref="AB91:AB92"/>
    <mergeCell ref="AC91:AE92"/>
    <mergeCell ref="AF91:AF92"/>
    <mergeCell ref="D93:V94"/>
    <mergeCell ref="W93:AA94"/>
    <mergeCell ref="AB93:AB94"/>
    <mergeCell ref="AC93:AE94"/>
    <mergeCell ref="AF93:AF94"/>
    <mergeCell ref="A103:BC104"/>
    <mergeCell ref="AF87:AF88"/>
    <mergeCell ref="D89:V90"/>
    <mergeCell ref="W89:AA90"/>
    <mergeCell ref="AB89:AB90"/>
    <mergeCell ref="AC89:AE90"/>
    <mergeCell ref="AF89:AF90"/>
    <mergeCell ref="A71:BC76"/>
    <mergeCell ref="BE71:BE76"/>
    <mergeCell ref="A78:BC78"/>
    <mergeCell ref="A79:BC84"/>
    <mergeCell ref="BE79:BE84"/>
    <mergeCell ref="A86:C94"/>
    <mergeCell ref="D87:V88"/>
    <mergeCell ref="W87:AA88"/>
    <mergeCell ref="AB87:AB88"/>
    <mergeCell ref="AC87:AE88"/>
    <mergeCell ref="H66:AU68"/>
    <mergeCell ref="A70:BC70"/>
    <mergeCell ref="AK57:AU57"/>
    <mergeCell ref="AK58:AO58"/>
    <mergeCell ref="AQ58:AS58"/>
    <mergeCell ref="H59:AU61"/>
    <mergeCell ref="A63:G68"/>
    <mergeCell ref="AC63:AJ65"/>
    <mergeCell ref="AK63:AO63"/>
    <mergeCell ref="AV41:BC68"/>
    <mergeCell ref="H63:U65"/>
    <mergeCell ref="V63:AB65"/>
    <mergeCell ref="A56:G61"/>
    <mergeCell ref="AC56:AJ58"/>
    <mergeCell ref="AK56:AO56"/>
    <mergeCell ref="AQ56:AS56"/>
    <mergeCell ref="H56:U58"/>
    <mergeCell ref="V56:AB58"/>
    <mergeCell ref="AQ63:AS63"/>
    <mergeCell ref="AK64:AU64"/>
    <mergeCell ref="AK65:AO65"/>
    <mergeCell ref="AQ65:AS65"/>
    <mergeCell ref="AQ44:AS44"/>
    <mergeCell ref="H45:AU47"/>
    <mergeCell ref="A49:G54"/>
    <mergeCell ref="AC49:AJ51"/>
    <mergeCell ref="AK49:AO49"/>
    <mergeCell ref="AQ49:AS49"/>
    <mergeCell ref="AK50:AU50"/>
    <mergeCell ref="A42:G47"/>
    <mergeCell ref="V42:AB44"/>
    <mergeCell ref="AC42:AJ44"/>
    <mergeCell ref="AK42:AO42"/>
    <mergeCell ref="AQ42:AS42"/>
    <mergeCell ref="AK43:AU43"/>
    <mergeCell ref="AK44:AO44"/>
    <mergeCell ref="H42:U44"/>
    <mergeCell ref="H49:U51"/>
    <mergeCell ref="V49:AB51"/>
    <mergeCell ref="AK51:AO51"/>
    <mergeCell ref="AQ51:AS51"/>
    <mergeCell ref="H52:AU54"/>
    <mergeCell ref="AL38:AM38"/>
    <mergeCell ref="AN38:AP39"/>
    <mergeCell ref="AQ38:AU39"/>
    <mergeCell ref="AC39:AG39"/>
    <mergeCell ref="AI39:AK39"/>
    <mergeCell ref="AV40:BC40"/>
    <mergeCell ref="AL36:AM36"/>
    <mergeCell ref="AN36:AP37"/>
    <mergeCell ref="AQ36:AU37"/>
    <mergeCell ref="AC37:AG37"/>
    <mergeCell ref="AI37:AK37"/>
    <mergeCell ref="G36:Y37"/>
    <mergeCell ref="Z36:AB37"/>
    <mergeCell ref="AC36:AG36"/>
    <mergeCell ref="AI36:AK36"/>
    <mergeCell ref="C34:F35"/>
    <mergeCell ref="G34:Y35"/>
    <mergeCell ref="Z34:AB35"/>
    <mergeCell ref="AC34:AG34"/>
    <mergeCell ref="AI34:AK34"/>
    <mergeCell ref="C38:F39"/>
    <mergeCell ref="G38:Y39"/>
    <mergeCell ref="Z38:AB39"/>
    <mergeCell ref="AC38:AG38"/>
    <mergeCell ref="AI38:AK38"/>
    <mergeCell ref="AQ30:AU31"/>
    <mergeCell ref="AC31:AG31"/>
    <mergeCell ref="AI31:AK31"/>
    <mergeCell ref="C32:F33"/>
    <mergeCell ref="G32:Y33"/>
    <mergeCell ref="Z32:AB33"/>
    <mergeCell ref="AC32:AG32"/>
    <mergeCell ref="AI32:AK32"/>
    <mergeCell ref="AL32:AM32"/>
    <mergeCell ref="AN32:AP33"/>
    <mergeCell ref="AQ32:AU33"/>
    <mergeCell ref="AC33:AG33"/>
    <mergeCell ref="AI33:AK33"/>
    <mergeCell ref="AL34:AM34"/>
    <mergeCell ref="AN34:AP35"/>
    <mergeCell ref="AQ34:AU35"/>
    <mergeCell ref="AC35:AG35"/>
    <mergeCell ref="AI35:AK35"/>
    <mergeCell ref="C36:F37"/>
    <mergeCell ref="A20:AB20"/>
    <mergeCell ref="A22:T23"/>
    <mergeCell ref="U22:Z23"/>
    <mergeCell ref="AA22:AB23"/>
    <mergeCell ref="A25:BD25"/>
    <mergeCell ref="A26:X26"/>
    <mergeCell ref="A30:B39"/>
    <mergeCell ref="C30:F31"/>
    <mergeCell ref="G30:Y31"/>
    <mergeCell ref="Z30:AB31"/>
    <mergeCell ref="AC30:AG30"/>
    <mergeCell ref="AI30:AK30"/>
    <mergeCell ref="A27:L27"/>
    <mergeCell ref="M27:X27"/>
    <mergeCell ref="A28:E29"/>
    <mergeCell ref="F28:G29"/>
    <mergeCell ref="H28:J29"/>
    <mergeCell ref="K28:L29"/>
    <mergeCell ref="M28:Q29"/>
    <mergeCell ref="R28:S29"/>
    <mergeCell ref="T28:V29"/>
    <mergeCell ref="W28:X29"/>
    <mergeCell ref="AL30:AM30"/>
    <mergeCell ref="AN30:AP31"/>
    <mergeCell ref="A17:E18"/>
    <mergeCell ref="F17:I18"/>
    <mergeCell ref="J17:J18"/>
    <mergeCell ref="K17:P18"/>
    <mergeCell ref="Q17:U18"/>
    <mergeCell ref="V17:BC18"/>
    <mergeCell ref="AR5:AZ14"/>
    <mergeCell ref="A6:J6"/>
    <mergeCell ref="K6:R6"/>
    <mergeCell ref="S6:AD6"/>
    <mergeCell ref="AE6:AN6"/>
    <mergeCell ref="A7:J8"/>
    <mergeCell ref="K7:R8"/>
    <mergeCell ref="S7:AD8"/>
    <mergeCell ref="AE7:AN8"/>
    <mergeCell ref="E9:R9"/>
    <mergeCell ref="S9:AN9"/>
    <mergeCell ref="A10:D11"/>
    <mergeCell ref="E10:R11"/>
    <mergeCell ref="S10:AN11"/>
    <mergeCell ref="A12:L12"/>
    <mergeCell ref="M12:R12"/>
    <mergeCell ref="S12:AD12"/>
    <mergeCell ref="AE12:AN12"/>
    <mergeCell ref="A9:D9"/>
    <mergeCell ref="A13:L14"/>
    <mergeCell ref="M13:R14"/>
    <mergeCell ref="S13:AD14"/>
    <mergeCell ref="AE13:AN14"/>
  </mergeCells>
  <phoneticPr fontId="1"/>
  <conditionalFormatting sqref="S10">
    <cfRule type="expression" dxfId="84" priority="129" stopIfTrue="1">
      <formula>S10=""</formula>
    </cfRule>
  </conditionalFormatting>
  <conditionalFormatting sqref="A13">
    <cfRule type="expression" dxfId="83" priority="128" stopIfTrue="1">
      <formula>A$13=""</formula>
    </cfRule>
  </conditionalFormatting>
  <conditionalFormatting sqref="F17:BC18">
    <cfRule type="expression" dxfId="82" priority="127" stopIfTrue="1">
      <formula>F$17=""</formula>
    </cfRule>
  </conditionalFormatting>
  <conditionalFormatting sqref="A22:Z23">
    <cfRule type="expression" dxfId="81" priority="126" stopIfTrue="1">
      <formula>A$22=""</formula>
    </cfRule>
  </conditionalFormatting>
  <conditionalFormatting sqref="A28 F28 H28 K28 R28 T28 W28">
    <cfRule type="expression" dxfId="80" priority="125">
      <formula>A$28=""</formula>
    </cfRule>
  </conditionalFormatting>
  <conditionalFormatting sqref="G30 G32 G34 G36 G38">
    <cfRule type="expression" dxfId="79" priority="124">
      <formula>$G30=""</formula>
    </cfRule>
  </conditionalFormatting>
  <conditionalFormatting sqref="AC30:AG39">
    <cfRule type="expression" dxfId="78" priority="123">
      <formula>$AC30=""</formula>
    </cfRule>
  </conditionalFormatting>
  <conditionalFormatting sqref="AI30:AK39">
    <cfRule type="expression" dxfId="77" priority="122">
      <formula>$AI30=""</formula>
    </cfRule>
  </conditionalFormatting>
  <conditionalFormatting sqref="AQ30:AU39">
    <cfRule type="expression" dxfId="76" priority="121">
      <formula>$AQ30=""</formula>
    </cfRule>
  </conditionalFormatting>
  <conditionalFormatting sqref="N96">
    <cfRule type="expression" dxfId="75" priority="119">
      <formula>N$96=""</formula>
    </cfRule>
  </conditionalFormatting>
  <conditionalFormatting sqref="AK42:AS42">
    <cfRule type="expression" dxfId="74" priority="118" stopIfTrue="1">
      <formula>AK$42=""</formula>
    </cfRule>
  </conditionalFormatting>
  <conditionalFormatting sqref="AK44:AS44">
    <cfRule type="expression" dxfId="73" priority="117" stopIfTrue="1">
      <formula>AK44=""</formula>
    </cfRule>
  </conditionalFormatting>
  <conditionalFormatting sqref="A42">
    <cfRule type="expression" dxfId="72" priority="115">
      <formula>NOT($A42="")</formula>
    </cfRule>
    <cfRule type="expression" dxfId="71" priority="116">
      <formula>$A42=""</formula>
    </cfRule>
  </conditionalFormatting>
  <conditionalFormatting sqref="H42">
    <cfRule type="expression" dxfId="70" priority="114">
      <formula>$A42="就労"</formula>
    </cfRule>
  </conditionalFormatting>
  <conditionalFormatting sqref="H42">
    <cfRule type="expression" dxfId="69" priority="113">
      <formula>NOT($H42="")</formula>
    </cfRule>
  </conditionalFormatting>
  <conditionalFormatting sqref="S13">
    <cfRule type="expression" dxfId="68" priority="107" stopIfTrue="1">
      <formula>S13=""</formula>
    </cfRule>
  </conditionalFormatting>
  <conditionalFormatting sqref="AE7">
    <cfRule type="expression" dxfId="67" priority="111">
      <formula>NOT($AE$7="")</formula>
    </cfRule>
  </conditionalFormatting>
  <conditionalFormatting sqref="A71:BC76">
    <cfRule type="expression" dxfId="66" priority="110">
      <formula>NOT($A$71="")</formula>
    </cfRule>
  </conditionalFormatting>
  <conditionalFormatting sqref="M28">
    <cfRule type="expression" dxfId="65" priority="109">
      <formula>M$28=""</formula>
    </cfRule>
  </conditionalFormatting>
  <conditionalFormatting sqref="M13">
    <cfRule type="expression" dxfId="64" priority="108" stopIfTrue="1">
      <formula>M13=""</formula>
    </cfRule>
  </conditionalFormatting>
  <conditionalFormatting sqref="E9">
    <cfRule type="expression" dxfId="63" priority="132" stopIfTrue="1">
      <formula>$E$9=""</formula>
    </cfRule>
  </conditionalFormatting>
  <conditionalFormatting sqref="E10">
    <cfRule type="cellIs" dxfId="62" priority="106" stopIfTrue="1" operator="equal">
      <formula>""</formula>
    </cfRule>
  </conditionalFormatting>
  <conditionalFormatting sqref="A7">
    <cfRule type="cellIs" dxfId="61" priority="105" stopIfTrue="1" operator="equal">
      <formula>""</formula>
    </cfRule>
  </conditionalFormatting>
  <conditionalFormatting sqref="AE13">
    <cfRule type="expression" dxfId="60" priority="104" stopIfTrue="1">
      <formula>AE13=""</formula>
    </cfRule>
  </conditionalFormatting>
  <conditionalFormatting sqref="H45:AU47">
    <cfRule type="expression" dxfId="59" priority="102">
      <formula>NOT($H45="")</formula>
    </cfRule>
    <cfRule type="expression" dxfId="58" priority="103">
      <formula>OR($A42="就労",$A42="介護",$A42="育児",$A42="その他")</formula>
    </cfRule>
  </conditionalFormatting>
  <conditionalFormatting sqref="A49">
    <cfRule type="expression" dxfId="57" priority="94">
      <formula>NOT($A49="")</formula>
    </cfRule>
    <cfRule type="expression" dxfId="56" priority="95">
      <formula>$A49=""</formula>
    </cfRule>
  </conditionalFormatting>
  <conditionalFormatting sqref="A56">
    <cfRule type="expression" dxfId="55" priority="83">
      <formula>NOT($A56="")</formula>
    </cfRule>
    <cfRule type="expression" dxfId="54" priority="84">
      <formula>$A56=""</formula>
    </cfRule>
  </conditionalFormatting>
  <conditionalFormatting sqref="A63">
    <cfRule type="expression" dxfId="53" priority="72">
      <formula>NOT($A63="")</formula>
    </cfRule>
    <cfRule type="expression" dxfId="52" priority="73">
      <formula>$A63=""</formula>
    </cfRule>
  </conditionalFormatting>
  <conditionalFormatting sqref="K96:L96">
    <cfRule type="expression" dxfId="51" priority="65">
      <formula>K$96=""</formula>
    </cfRule>
  </conditionalFormatting>
  <conditionalFormatting sqref="F96:I96">
    <cfRule type="expression" dxfId="50" priority="64">
      <formula>F$96=""</formula>
    </cfRule>
  </conditionalFormatting>
  <conditionalFormatting sqref="W96:AL96">
    <cfRule type="expression" dxfId="49" priority="63">
      <formula>W$96=""</formula>
    </cfRule>
  </conditionalFormatting>
  <conditionalFormatting sqref="D87">
    <cfRule type="expression" dxfId="48" priority="136">
      <formula>D$87=""</formula>
    </cfRule>
  </conditionalFormatting>
  <conditionalFormatting sqref="W87">
    <cfRule type="expression" dxfId="47" priority="137">
      <formula>W$87=""</formula>
    </cfRule>
  </conditionalFormatting>
  <conditionalFormatting sqref="A79:BC84">
    <cfRule type="expression" dxfId="46" priority="46">
      <formula>NOT($A$71="")</formula>
    </cfRule>
  </conditionalFormatting>
  <conditionalFormatting sqref="W89:AA90">
    <cfRule type="expression" dxfId="45" priority="44">
      <formula>W$89=""</formula>
    </cfRule>
  </conditionalFormatting>
  <conditionalFormatting sqref="AC89:AE90">
    <cfRule type="expression" dxfId="44" priority="43">
      <formula>AC$89=""</formula>
    </cfRule>
  </conditionalFormatting>
  <conditionalFormatting sqref="W91:AA92">
    <cfRule type="expression" dxfId="43" priority="42">
      <formula>W$91=""</formula>
    </cfRule>
  </conditionalFormatting>
  <conditionalFormatting sqref="AC91:AE92">
    <cfRule type="expression" dxfId="42" priority="41">
      <formula>AC$91=""</formula>
    </cfRule>
  </conditionalFormatting>
  <conditionalFormatting sqref="W93:AA94">
    <cfRule type="expression" dxfId="41" priority="40">
      <formula>W$93=""</formula>
    </cfRule>
  </conditionalFormatting>
  <conditionalFormatting sqref="AC93:AE94">
    <cfRule type="expression" dxfId="40" priority="39">
      <formula>AC$93=""</formula>
    </cfRule>
  </conditionalFormatting>
  <conditionalFormatting sqref="D89:V90">
    <cfRule type="expression" dxfId="39" priority="38">
      <formula>D$89=""</formula>
    </cfRule>
  </conditionalFormatting>
  <conditionalFormatting sqref="D91:V92">
    <cfRule type="expression" dxfId="38" priority="37">
      <formula>D$91=""</formula>
    </cfRule>
  </conditionalFormatting>
  <conditionalFormatting sqref="D93:V94">
    <cfRule type="expression" dxfId="37" priority="36">
      <formula>D$93=""</formula>
    </cfRule>
  </conditionalFormatting>
  <conditionalFormatting sqref="AC87:AE88">
    <cfRule type="expression" dxfId="36" priority="35">
      <formula>AC$87=""</formula>
    </cfRule>
  </conditionalFormatting>
  <conditionalFormatting sqref="V42:AB44">
    <cfRule type="expression" dxfId="35" priority="361">
      <formula>$A42="就労"</formula>
    </cfRule>
  </conditionalFormatting>
  <conditionalFormatting sqref="V42:AB44">
    <cfRule type="expression" dxfId="34" priority="357">
      <formula>NOT($V42="")</formula>
    </cfRule>
  </conditionalFormatting>
  <conditionalFormatting sqref="AC42:AJ44">
    <cfRule type="expression" dxfId="33" priority="33">
      <formula>NOT($AC42="")</formula>
    </cfRule>
    <cfRule type="expression" dxfId="32" priority="34">
      <formula>$A42="就労"</formula>
    </cfRule>
  </conditionalFormatting>
  <conditionalFormatting sqref="AK49:AS49">
    <cfRule type="expression" dxfId="31" priority="30" stopIfTrue="1">
      <formula>AK$42=""</formula>
    </cfRule>
  </conditionalFormatting>
  <conditionalFormatting sqref="AK51:AS51">
    <cfRule type="expression" dxfId="30" priority="29" stopIfTrue="1">
      <formula>AK51=""</formula>
    </cfRule>
  </conditionalFormatting>
  <conditionalFormatting sqref="H49">
    <cfRule type="expression" dxfId="29" priority="28">
      <formula>$A49="就労"</formula>
    </cfRule>
  </conditionalFormatting>
  <conditionalFormatting sqref="H49">
    <cfRule type="expression" dxfId="28" priority="27">
      <formula>NOT($H49="")</formula>
    </cfRule>
  </conditionalFormatting>
  <conditionalFormatting sqref="H52:AU54">
    <cfRule type="expression" dxfId="27" priority="25">
      <formula>NOT($H52="")</formula>
    </cfRule>
    <cfRule type="expression" dxfId="26" priority="26">
      <formula>OR($A49="就労",$A49="介護",$A49="育児",$A49="その他")</formula>
    </cfRule>
  </conditionalFormatting>
  <conditionalFormatting sqref="V49:AB51">
    <cfRule type="expression" dxfId="25" priority="32">
      <formula>$A49="就労"</formula>
    </cfRule>
  </conditionalFormatting>
  <conditionalFormatting sqref="V49:AB51">
    <cfRule type="expression" dxfId="24" priority="31">
      <formula>NOT($V49="")</formula>
    </cfRule>
  </conditionalFormatting>
  <conditionalFormatting sqref="AC49:AJ51">
    <cfRule type="expression" dxfId="23" priority="23">
      <formula>NOT($AC49="")</formula>
    </cfRule>
    <cfRule type="expression" dxfId="22" priority="24">
      <formula>$A49="就労"</formula>
    </cfRule>
  </conditionalFormatting>
  <conditionalFormatting sqref="AK56:AS56">
    <cfRule type="expression" dxfId="21" priority="20" stopIfTrue="1">
      <formula>AQ$56=""</formula>
    </cfRule>
  </conditionalFormatting>
  <conditionalFormatting sqref="AK58:AS58">
    <cfRule type="expression" dxfId="20" priority="19" stopIfTrue="1">
      <formula>AK58=""</formula>
    </cfRule>
  </conditionalFormatting>
  <conditionalFormatting sqref="H56">
    <cfRule type="expression" dxfId="19" priority="18">
      <formula>$A56="就労"</formula>
    </cfRule>
  </conditionalFormatting>
  <conditionalFormatting sqref="H56">
    <cfRule type="expression" dxfId="18" priority="17">
      <formula>NOT($H56="")</formula>
    </cfRule>
  </conditionalFormatting>
  <conditionalFormatting sqref="H59:AU61">
    <cfRule type="expression" dxfId="17" priority="15">
      <formula>NOT($H59="")</formula>
    </cfRule>
    <cfRule type="expression" dxfId="16" priority="16">
      <formula>OR($A56="就労",$A56="介護",$A56="育児",$A56="その他")</formula>
    </cfRule>
  </conditionalFormatting>
  <conditionalFormatting sqref="V56:AB58">
    <cfRule type="expression" dxfId="15" priority="22">
      <formula>$A56="就労"</formula>
    </cfRule>
  </conditionalFormatting>
  <conditionalFormatting sqref="V56:AB58">
    <cfRule type="expression" dxfId="14" priority="21">
      <formula>NOT($V56="")</formula>
    </cfRule>
  </conditionalFormatting>
  <conditionalFormatting sqref="AC56:AJ58">
    <cfRule type="expression" dxfId="13" priority="13">
      <formula>NOT($AC56="")</formula>
    </cfRule>
    <cfRule type="expression" dxfId="12" priority="14">
      <formula>$A56="就労"</formula>
    </cfRule>
  </conditionalFormatting>
  <conditionalFormatting sqref="AK63:AS63">
    <cfRule type="expression" dxfId="11" priority="10" stopIfTrue="1">
      <formula>AQ$63=""</formula>
    </cfRule>
  </conditionalFormatting>
  <conditionalFormatting sqref="AK65:AS65">
    <cfRule type="expression" dxfId="10" priority="9" stopIfTrue="1">
      <formula>AK65=""</formula>
    </cfRule>
  </conditionalFormatting>
  <conditionalFormatting sqref="H63">
    <cfRule type="expression" dxfId="9" priority="8">
      <formula>$A63="就労"</formula>
    </cfRule>
  </conditionalFormatting>
  <conditionalFormatting sqref="H63">
    <cfRule type="expression" dxfId="8" priority="7">
      <formula>NOT($H63="")</formula>
    </cfRule>
  </conditionalFormatting>
  <conditionalFormatting sqref="H66:AU68">
    <cfRule type="expression" dxfId="7" priority="5">
      <formula>NOT($H66="")</formula>
    </cfRule>
    <cfRule type="expression" dxfId="6" priority="6">
      <formula>OR($A63="就労",$A63="介護",$A63="育児",$A63="その他")</formula>
    </cfRule>
  </conditionalFormatting>
  <conditionalFormatting sqref="V63:AB65">
    <cfRule type="expression" dxfId="5" priority="12">
      <formula>$A63="就労"</formula>
    </cfRule>
  </conditionalFormatting>
  <conditionalFormatting sqref="V63:AB65">
    <cfRule type="expression" dxfId="4" priority="11">
      <formula>NOT($V63="")</formula>
    </cfRule>
  </conditionalFormatting>
  <conditionalFormatting sqref="AC63:AJ65">
    <cfRule type="expression" dxfId="3" priority="3">
      <formula>NOT($AC63="")</formula>
    </cfRule>
    <cfRule type="expression" dxfId="2" priority="4">
      <formula>$A63="就労"</formula>
    </cfRule>
  </conditionalFormatting>
  <conditionalFormatting sqref="S7">
    <cfRule type="expression" dxfId="1" priority="1">
      <formula>NOT($S$7="")</formula>
    </cfRule>
  </conditionalFormatting>
  <dataValidations count="17">
    <dataValidation allowBlank="1" showInputMessage="1" showErrorMessage="1" prompt="主な業務内容・実績を記入。_x000a_育児・介護などの場合は記入不要。" sqref="H45:AU47 H52:AU54 H59:AU61 H66:AU68"/>
    <dataValidation type="whole" allowBlank="1" showInputMessage="1" showErrorMessage="1" sqref="W91 W93 W89 AC30:AG39">
      <formula1>1900</formula1>
      <formula2>4000</formula2>
    </dataValidation>
    <dataValidation type="whole" operator="greaterThanOrEqual" allowBlank="1" showInputMessage="1" showErrorMessage="1" sqref="A28:E29">
      <formula1>1900</formula1>
    </dataValidation>
    <dataValidation type="list" errorStyle="warning" imeMode="halfAlpha" allowBlank="1" showInputMessage="1" showErrorMessage="1" prompt="Dタームの場合はプルダウンより選択してください。" sqref="AE13:AN14">
      <formula1>"2027/10/1,2028/4/1"</formula1>
    </dataValidation>
    <dataValidation type="list" allowBlank="1" showInputMessage="1" showErrorMessage="1" sqref="A7:J8">
      <formula1>"Aターム,Bターム,Cターム,Dターム"</formula1>
    </dataValidation>
    <dataValidation type="date" allowBlank="1" showInputMessage="1" showErrorMessage="1" prompt="「西暦/月/日」で入力してください" sqref="A13:L14">
      <formula1>1</formula1>
      <formula2>45748</formula2>
    </dataValidation>
    <dataValidation errorStyle="warning" imeMode="halfAlpha" allowBlank="1" showInputMessage="1" showErrorMessage="1" prompt="自動反映のため入力不要" sqref="M13:R14"/>
    <dataValidation errorStyle="warning" imeMode="halfAlpha" allowBlank="1" showInputMessage="1" showErrorMessage="1" prompt="半角英数字で入力してください" sqref="S10 S13"/>
    <dataValidation operator="greaterThanOrEqual" allowBlank="1" showInputMessage="1" showErrorMessage="1" sqref="F28:G29 K28:L29 R28:S29 W28:X29"/>
    <dataValidation type="whole" operator="greaterThanOrEqual" allowBlank="1" showInputMessage="1" showErrorMessage="1" sqref="M28:Q29">
      <formula1>2000</formula1>
    </dataValidation>
    <dataValidation type="list" allowBlank="1" showInputMessage="1" showErrorMessage="1" prompt="再採用後の職位は、原則離職時の職位と同等以下です。_x000a_（離職時係長級だった場合のみ、担当か係長級か選択することができます。）" sqref="AE7:AN8">
      <formula1>"担当,係長級"</formula1>
    </dataValidation>
    <dataValidation type="list" allowBlank="1" showInputMessage="1" showErrorMessage="1" sqref="V56:AB58 V42:AB44 V49:AB51 V63:AB65">
      <formula1>"正社員,契約社員,派遣,アルバイト,自営,その他"</formula1>
    </dataValidation>
    <dataValidation type="list" allowBlank="1" showInputMessage="1" showErrorMessage="1" sqref="A63 A42 A56">
      <formula1>"就労,育児,介護,その他"</formula1>
    </dataValidation>
    <dataValidation type="whole" allowBlank="1" showInputMessage="1" showErrorMessage="1" sqref="H28:J29 T28:V29 AC91 AC93 AC89 AI30:AK39">
      <formula1>1</formula1>
      <formula2>12</formula2>
    </dataValidation>
    <dataValidation type="list" allowBlank="1" showInputMessage="1" showErrorMessage="1" sqref="AQ30:AU39">
      <formula1>"担当,係長級"</formula1>
    </dataValidation>
    <dataValidation type="textLength" allowBlank="1" showInputMessage="1" showErrorMessage="1" error="300字程度（240字以上360字以下）で記入してください。" sqref="A71:BC76 A79:BC84">
      <formula1>0</formula1>
      <formula2>360</formula2>
    </dataValidation>
    <dataValidation allowBlank="1" showInputMessage="1" showErrorMessage="1" prompt="ホームページに記載のある選考職一覧より1つ選択してください。" sqref="S7:AD8"/>
  </dataValidations>
  <printOptions horizontalCentered="1"/>
  <pageMargins left="0.39370078740157483" right="0.39370078740157483" top="0.39370078740157483" bottom="0.19685039370078741" header="0.51181102362204722" footer="0.51181102362204722"/>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20"/>
  <sheetViews>
    <sheetView workbookViewId="0"/>
  </sheetViews>
  <sheetFormatPr defaultRowHeight="13"/>
  <cols>
    <col min="1" max="1" width="15.7265625" bestFit="1" customWidth="1"/>
    <col min="2" max="2" width="15.7265625" customWidth="1"/>
    <col min="3" max="3" width="15.7265625" bestFit="1" customWidth="1"/>
    <col min="4" max="6" width="15.7265625" customWidth="1"/>
    <col min="7" max="7" width="16.36328125" customWidth="1"/>
    <col min="12" max="12" width="14.36328125" bestFit="1" customWidth="1"/>
  </cols>
  <sheetData>
    <row r="1" spans="1:7">
      <c r="A1" s="68" t="s">
        <v>86</v>
      </c>
      <c r="B1" s="69"/>
      <c r="C1" s="69" t="s">
        <v>87</v>
      </c>
      <c r="D1" s="69"/>
      <c r="E1" s="69" t="s">
        <v>95</v>
      </c>
      <c r="F1" s="69"/>
      <c r="G1" s="70" t="s">
        <v>89</v>
      </c>
    </row>
    <row r="2" spans="1:7">
      <c r="A2" s="71">
        <v>45200</v>
      </c>
      <c r="B2" s="72"/>
      <c r="C2" s="72">
        <v>45383</v>
      </c>
      <c r="D2" s="72"/>
      <c r="E2" s="72">
        <v>45383</v>
      </c>
      <c r="F2" s="72"/>
      <c r="G2" s="73">
        <v>45566</v>
      </c>
    </row>
    <row r="3" spans="1:7">
      <c r="A3" s="65">
        <v>45383</v>
      </c>
      <c r="B3" s="66"/>
      <c r="C3" s="66">
        <v>45566</v>
      </c>
      <c r="D3" s="66"/>
      <c r="E3" s="66">
        <v>45566</v>
      </c>
      <c r="F3" s="66"/>
      <c r="G3" s="67">
        <v>45748</v>
      </c>
    </row>
    <row r="9" spans="1:7">
      <c r="B9" s="68" t="s">
        <v>93</v>
      </c>
      <c r="C9" t="s">
        <v>94</v>
      </c>
    </row>
    <row r="10" spans="1:7">
      <c r="B10" s="68" t="s">
        <v>86</v>
      </c>
      <c r="C10" t="s">
        <v>90</v>
      </c>
    </row>
    <row r="11" spans="1:7">
      <c r="B11" s="69" t="s">
        <v>87</v>
      </c>
      <c r="C11" t="s">
        <v>91</v>
      </c>
    </row>
    <row r="12" spans="1:7">
      <c r="B12" s="69" t="s">
        <v>88</v>
      </c>
      <c r="C12" t="s">
        <v>96</v>
      </c>
    </row>
    <row r="13" spans="1:7">
      <c r="B13" s="70" t="s">
        <v>89</v>
      </c>
      <c r="C13" t="s">
        <v>92</v>
      </c>
    </row>
    <row r="17" spans="1:1">
      <c r="A17" s="76">
        <v>45200</v>
      </c>
    </row>
    <row r="18" spans="1:1">
      <c r="A18" s="76">
        <v>45383</v>
      </c>
    </row>
    <row r="19" spans="1:1">
      <c r="A19" s="76">
        <v>45566</v>
      </c>
    </row>
    <row r="20" spans="1:1">
      <c r="A20" s="76">
        <v>45748</v>
      </c>
    </row>
  </sheetData>
  <phoneticPr fontId="1"/>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30"/>
  <sheetViews>
    <sheetView workbookViewId="0">
      <selection activeCell="A3" sqref="A3"/>
    </sheetView>
  </sheetViews>
  <sheetFormatPr defaultRowHeight="13"/>
  <cols>
    <col min="1" max="1" width="22.08984375" bestFit="1" customWidth="1"/>
    <col min="3" max="3" width="10.6328125" customWidth="1"/>
    <col min="5" max="5" width="10.6328125" customWidth="1"/>
    <col min="7" max="7" width="10.6328125" customWidth="1"/>
    <col min="8" max="8" width="74.08984375" bestFit="1" customWidth="1"/>
  </cols>
  <sheetData>
    <row r="1" spans="1:8">
      <c r="A1" t="s">
        <v>139</v>
      </c>
    </row>
    <row r="2" spans="1:8" ht="16">
      <c r="A2" t="s">
        <v>16</v>
      </c>
      <c r="C2" t="s">
        <v>19</v>
      </c>
      <c r="E2" t="s">
        <v>44</v>
      </c>
      <c r="H2" s="31" t="s">
        <v>56</v>
      </c>
    </row>
    <row r="3" spans="1:8" ht="15.5" thickBot="1">
      <c r="A3" t="s">
        <v>63</v>
      </c>
      <c r="C3" t="s">
        <v>22</v>
      </c>
      <c r="E3" t="s">
        <v>45</v>
      </c>
      <c r="H3" s="61" t="s">
        <v>16</v>
      </c>
    </row>
    <row r="4" spans="1:8" ht="15.5" thickTop="1">
      <c r="A4" t="s">
        <v>64</v>
      </c>
      <c r="C4" t="s">
        <v>23</v>
      </c>
      <c r="E4" t="s">
        <v>24</v>
      </c>
      <c r="H4" s="62" t="s">
        <v>63</v>
      </c>
    </row>
    <row r="5" spans="1:8" ht="15">
      <c r="A5" t="s">
        <v>65</v>
      </c>
      <c r="E5" t="s">
        <v>25</v>
      </c>
      <c r="H5" s="63" t="s">
        <v>64</v>
      </c>
    </row>
    <row r="6" spans="1:8" ht="15">
      <c r="A6" t="s">
        <v>66</v>
      </c>
      <c r="E6" t="s">
        <v>26</v>
      </c>
      <c r="H6" s="63" t="s">
        <v>65</v>
      </c>
    </row>
    <row r="7" spans="1:8" ht="15">
      <c r="A7" t="s">
        <v>67</v>
      </c>
      <c r="C7" t="s">
        <v>20</v>
      </c>
      <c r="E7" t="s">
        <v>27</v>
      </c>
      <c r="H7" s="63" t="s">
        <v>66</v>
      </c>
    </row>
    <row r="8" spans="1:8" ht="15">
      <c r="A8" t="s">
        <v>68</v>
      </c>
      <c r="C8" t="s">
        <v>17</v>
      </c>
      <c r="E8" t="s">
        <v>28</v>
      </c>
      <c r="H8" s="63" t="s">
        <v>67</v>
      </c>
    </row>
    <row r="9" spans="1:8" ht="15">
      <c r="A9" t="s">
        <v>71</v>
      </c>
      <c r="C9" t="s">
        <v>22</v>
      </c>
      <c r="E9" t="s">
        <v>29</v>
      </c>
      <c r="H9" s="63" t="s">
        <v>68</v>
      </c>
    </row>
    <row r="10" spans="1:8" ht="15">
      <c r="A10" t="s">
        <v>141</v>
      </c>
      <c r="C10" t="s">
        <v>23</v>
      </c>
      <c r="E10" t="s">
        <v>30</v>
      </c>
      <c r="H10" s="63" t="s">
        <v>69</v>
      </c>
    </row>
    <row r="11" spans="1:8" ht="15">
      <c r="A11" t="s">
        <v>58</v>
      </c>
      <c r="H11" s="63" t="s">
        <v>70</v>
      </c>
    </row>
    <row r="12" spans="1:8" ht="15">
      <c r="A12" s="99" t="s">
        <v>69</v>
      </c>
      <c r="H12" s="63" t="s">
        <v>71</v>
      </c>
    </row>
    <row r="13" spans="1:8" ht="15">
      <c r="A13" s="100" t="s">
        <v>70</v>
      </c>
      <c r="H13" s="63" t="s">
        <v>72</v>
      </c>
    </row>
    <row r="14" spans="1:8" ht="15">
      <c r="A14" t="s">
        <v>73</v>
      </c>
      <c r="C14" t="s">
        <v>21</v>
      </c>
      <c r="H14" s="63" t="s">
        <v>58</v>
      </c>
    </row>
    <row r="15" spans="1:8" ht="15">
      <c r="A15" t="s">
        <v>74</v>
      </c>
      <c r="C15" t="s">
        <v>31</v>
      </c>
      <c r="H15" s="63" t="s">
        <v>73</v>
      </c>
    </row>
    <row r="16" spans="1:8" ht="15">
      <c r="A16" t="s">
        <v>75</v>
      </c>
      <c r="C16" t="s">
        <v>17</v>
      </c>
      <c r="H16" s="63" t="s">
        <v>74</v>
      </c>
    </row>
    <row r="17" spans="1:8" ht="15">
      <c r="A17" t="s">
        <v>76</v>
      </c>
      <c r="C17" t="s">
        <v>18</v>
      </c>
      <c r="H17" s="63" t="s">
        <v>75</v>
      </c>
    </row>
    <row r="18" spans="1:8" ht="15">
      <c r="A18" t="s">
        <v>77</v>
      </c>
      <c r="C18" t="s">
        <v>22</v>
      </c>
      <c r="H18" s="63" t="s">
        <v>76</v>
      </c>
    </row>
    <row r="19" spans="1:8" ht="15">
      <c r="A19" t="s">
        <v>78</v>
      </c>
      <c r="C19" t="s">
        <v>23</v>
      </c>
      <c r="H19" s="63" t="s">
        <v>77</v>
      </c>
    </row>
    <row r="20" spans="1:8" ht="15">
      <c r="A20" t="s">
        <v>142</v>
      </c>
      <c r="C20" t="s">
        <v>140</v>
      </c>
      <c r="H20" s="63" t="s">
        <v>78</v>
      </c>
    </row>
    <row r="21" spans="1:8" ht="15">
      <c r="A21" t="s">
        <v>143</v>
      </c>
      <c r="H21" s="63" t="s">
        <v>79</v>
      </c>
    </row>
    <row r="22" spans="1:8" ht="15">
      <c r="A22" t="s">
        <v>60</v>
      </c>
      <c r="H22" s="63" t="s">
        <v>80</v>
      </c>
    </row>
    <row r="23" spans="1:8" ht="15">
      <c r="A23" t="s">
        <v>57</v>
      </c>
      <c r="H23" s="63" t="s">
        <v>81</v>
      </c>
    </row>
    <row r="24" spans="1:8" ht="15">
      <c r="A24" t="s">
        <v>83</v>
      </c>
      <c r="H24" s="63" t="s">
        <v>82</v>
      </c>
    </row>
    <row r="25" spans="1:8" ht="15">
      <c r="H25" s="63" t="s">
        <v>60</v>
      </c>
    </row>
    <row r="26" spans="1:8" ht="15">
      <c r="H26" s="63" t="s">
        <v>57</v>
      </c>
    </row>
    <row r="27" spans="1:8" ht="15">
      <c r="H27" s="63" t="s">
        <v>83</v>
      </c>
    </row>
    <row r="28" spans="1:8" ht="15">
      <c r="H28" s="63" t="s">
        <v>84</v>
      </c>
    </row>
    <row r="29" spans="1:8" ht="15">
      <c r="H29" s="63"/>
    </row>
    <row r="30" spans="1:8" ht="15">
      <c r="H30" s="63"/>
    </row>
  </sheetData>
  <phoneticPr fontId="1"/>
  <pageMargins left="0.7" right="0.7" top="0.75" bottom="0.75" header="0.3" footer="0.3"/>
  <pageSetup paperSize="9" scale="96"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workbookViewId="0"/>
  </sheetViews>
  <sheetFormatPr defaultRowHeight="13"/>
  <cols>
    <col min="1" max="3" width="9.26953125" bestFit="1" customWidth="1"/>
    <col min="4" max="4" width="5.26953125" bestFit="1" customWidth="1"/>
    <col min="5" max="5" width="4.6328125" bestFit="1" customWidth="1"/>
    <col min="6" max="6" width="13.7265625" bestFit="1" customWidth="1"/>
    <col min="7" max="7" width="9.26953125" bestFit="1" customWidth="1"/>
    <col min="8" max="8" width="7.26953125" bestFit="1" customWidth="1"/>
  </cols>
  <sheetData>
    <row r="1" spans="1:26">
      <c r="A1" t="s">
        <v>100</v>
      </c>
      <c r="B1" t="s">
        <v>16</v>
      </c>
      <c r="C1" t="s">
        <v>102</v>
      </c>
      <c r="D1" t="s">
        <v>32</v>
      </c>
      <c r="E1" t="s">
        <v>33</v>
      </c>
      <c r="F1" t="s">
        <v>101</v>
      </c>
      <c r="G1" t="s">
        <v>34</v>
      </c>
      <c r="H1" s="78" t="s">
        <v>119</v>
      </c>
      <c r="I1" t="s">
        <v>35</v>
      </c>
      <c r="J1" t="s">
        <v>36</v>
      </c>
      <c r="K1" t="s">
        <v>103</v>
      </c>
      <c r="L1" t="s">
        <v>37</v>
      </c>
      <c r="M1" t="s">
        <v>104</v>
      </c>
      <c r="N1" s="78" t="s">
        <v>105</v>
      </c>
      <c r="O1" t="s">
        <v>118</v>
      </c>
      <c r="P1" t="s">
        <v>106</v>
      </c>
      <c r="Q1" t="s">
        <v>109</v>
      </c>
      <c r="R1" t="s">
        <v>110</v>
      </c>
      <c r="S1" t="s">
        <v>111</v>
      </c>
      <c r="T1" t="s">
        <v>112</v>
      </c>
      <c r="U1" t="s">
        <v>113</v>
      </c>
      <c r="V1" t="s">
        <v>114</v>
      </c>
      <c r="W1" t="s">
        <v>115</v>
      </c>
      <c r="X1" t="s">
        <v>116</v>
      </c>
      <c r="Y1" t="s">
        <v>117</v>
      </c>
      <c r="Z1" t="s">
        <v>122</v>
      </c>
    </row>
    <row r="2" spans="1:26">
      <c r="B2">
        <f>申込書!S7</f>
        <v>0</v>
      </c>
      <c r="C2">
        <f>申込書!AE7</f>
        <v>0</v>
      </c>
      <c r="D2">
        <f>申込書!F10</f>
        <v>0</v>
      </c>
      <c r="E2" t="str">
        <f>申込書!E9</f>
        <v/>
      </c>
      <c r="F2" t="str">
        <f>申込書!S10&amp;申込書!AG10&amp;申込書!AI10</f>
        <v/>
      </c>
      <c r="G2" s="77">
        <f>申込書!A13</f>
        <v>0</v>
      </c>
      <c r="I2" t="str">
        <f>申込書!F17&amp;"-"&amp;申込書!K17</f>
        <v>-</v>
      </c>
      <c r="J2">
        <f>申込書!V17</f>
        <v>0</v>
      </c>
      <c r="K2" t="e">
        <f>IF(申込書!#REF!=TRUE,CONCATENATE(申込書!#REF!,申込書!#REF!,申込書!#REF!),"")</f>
        <v>#REF!</v>
      </c>
      <c r="L2" t="e">
        <f>IF(申込書!#REF!=TRUE,申込書!#REF!,"")</f>
        <v>#REF!</v>
      </c>
      <c r="M2">
        <f>申込書!A22</f>
        <v>0</v>
      </c>
      <c r="N2" t="str">
        <f>申込書!U22&amp;"年"</f>
        <v>年</v>
      </c>
      <c r="O2" t="str">
        <f>CONCATENATE(申込書!A28,申込書!F28,申込書!H28,申込書!K28)</f>
        <v>年月</v>
      </c>
      <c r="P2" t="str">
        <f>CONCATENATE(申込書!M28,申込書!R28,申込書!T28,申込書!W28)</f>
        <v>年月</v>
      </c>
      <c r="Q2" t="str">
        <f>CONCATENATE(申込書!G30,",",申込書!AC30,申込書!AH30,申込書!AI30,申込書!AL30,申込書!AC31,申込書!AH31,申込書!AI31,申込書!AL31,申込書!AQ30)</f>
        <v>,年月～年月</v>
      </c>
      <c r="R2" t="str">
        <f>CONCATENATE(申込書!G32,",",申込書!AC32,申込書!AH32,申込書!AI32,申込書!AL32,申込書!AC33,申込書!AH33,申込書!AI33,申込書!AL33,申込書!AQ32)</f>
        <v>,年月～年月</v>
      </c>
      <c r="S2" t="str">
        <f>CONCATENATE(申込書!G34,",",申込書!AC34,申込書!AH34,申込書!AI34,申込書!AL34,申込書!AC35,申込書!AH35,申込書!AI35,申込書!AL35,申込書!AQ34)</f>
        <v>,年月～年月</v>
      </c>
      <c r="T2" t="str">
        <f>CONCATENATE(申込書!G36,",",申込書!AC36,申込書!AH36,申込書!AI36,申込書!AL36,申込書!AC37,申込書!AH37,申込書!AI37,申込書!AL37,申込書!AQ36)</f>
        <v>,年月～年月</v>
      </c>
      <c r="U2" t="str">
        <f>CONCATENATE(申込書!G38,",",申込書!AC38,申込書!AH38,申込書!AI38,申込書!AL38,申込書!AC39,申込書!AH39,申込書!AI39,申込書!AL39,申込書!AQ38)</f>
        <v>,年月～年月</v>
      </c>
      <c r="V2" t="str">
        <f>CONCATENATE(申込書!A42,",",申込書!H42,",",申込書!Q42,",",申込書!AC42,",",申込書!AK42,申込書!AP42,申込書!AQ42,申込書!AT42,申込書!AK43,申込書!AK44,申込書!AP44,申込書!AQ44,申込書!AT44)</f>
        <v>,,,,年月～年月</v>
      </c>
      <c r="W2" t="str">
        <f>CONCATENATE(申込書!A49,",",申込書!H49,",",申込書!Q49,",",申込書!X49,",",申込書!AK49,申込書!AP49,申込書!AQ49,申込書!AT49,申込書!AK50,申込書!AK51,申込書!AP51,申込書!AQ51,申込書!AT51)</f>
        <v>,,,,年月～年月</v>
      </c>
      <c r="X2" t="str">
        <f>CONCATENATE(申込書!A56,",",申込書!H56,",",申込書!Q56,",",申込書!X56,",",申込書!AK56,申込書!AP56,申込書!AQ56,申込書!AT56,申込書!AK57,申込書!AK58,申込書!AP58,申込書!AQ58,申込書!AT58)</f>
        <v>,,,,年月～年月</v>
      </c>
      <c r="Y2" t="str">
        <f>CONCATENATE(申込書!A63,",",申込書!H63,",",申込書!Q63,",",申込書!X63,",",申込書!AK63,申込書!AP63,申込書!AQ63,申込書!AT63,申込書!AK64,申込書!AK65,申込書!AP65,申込書!AQ65,申込書!AT65)</f>
        <v>,,,,年月～年月</v>
      </c>
      <c r="Z2">
        <f>申込書!A71</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申込書</vt:lpstr>
      <vt:lpstr>記入例</vt:lpstr>
      <vt:lpstr>採用希望日</vt:lpstr>
      <vt:lpstr>選考区分</vt:lpstr>
      <vt:lpstr>DB</vt:lpstr>
      <vt:lpstr>A</vt:lpstr>
      <vt:lpstr>Aターム</vt:lpstr>
      <vt:lpstr>B</vt:lpstr>
      <vt:lpstr>Bターム</vt:lpstr>
      <vt:lpstr>D</vt:lpstr>
      <vt:lpstr>Dターム</vt:lpstr>
      <vt:lpstr>E</vt:lpstr>
      <vt:lpstr>F</vt:lpstr>
      <vt:lpstr>記入例!Print_Area</vt:lpstr>
      <vt:lpstr>申込書!Print_Area</vt:lpstr>
      <vt:lpstr>選考区分!Print_Area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佐野;俊介</dc:creator>
  <cp:lastModifiedBy>Windows ユーザー</cp:lastModifiedBy>
  <cp:lastPrinted>2025-03-31T04:52:45Z</cp:lastPrinted>
  <dcterms:created xsi:type="dcterms:W3CDTF">1997-01-08T22:48:59Z</dcterms:created>
  <dcterms:modified xsi:type="dcterms:W3CDTF">2026-04-15T08:23:18Z</dcterms:modified>
</cp:coreProperties>
</file>