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3.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omments4.xml" ContentType="application/vnd.openxmlformats-officedocument.spreadsheetml.comments+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1.kobe.local\work1\07_福祉局\16_監査指導部\02_障害指定\020.制度改正\R06報酬改定\01国県通知等\02通知、告示\240329報酬改定通知\報酬改定様式\"/>
    </mc:Choice>
  </mc:AlternateContent>
  <bookViews>
    <workbookView xWindow="0" yWindow="0" windowWidth="19200" windowHeight="7560" firstSheet="2" activeTab="6"/>
  </bookViews>
  <sheets>
    <sheet name="別紙2-1　視覚・聴覚言語障害者支援体制加算(Ⅰ)" sheetId="79" r:id="rId1"/>
    <sheet name="別紙2-2　視覚・聴覚言語障害者支援体制加算(Ⅱ)" sheetId="80" r:id="rId2"/>
    <sheet name="別紙2-3" sheetId="92" r:id="rId3"/>
    <sheet name="別紙2-4" sheetId="52" r:id="rId4"/>
    <sheet name="別紙３　重度障害者支援加算（生活介護・施設入所支援）" sheetId="81" r:id="rId5"/>
    <sheet name="別紙4　重度者支援体制加算" sheetId="95" r:id="rId6"/>
    <sheet name="別紙5" sheetId="17" r:id="rId7"/>
    <sheet name="別紙5（記載例）" sheetId="18" r:id="rId8"/>
    <sheet name="別紙6" sheetId="20" r:id="rId9"/>
    <sheet name="別紙6 (記載例)" sheetId="53" r:id="rId10"/>
    <sheet name="別紙7" sheetId="22" r:id="rId11"/>
    <sheet name="別紙7 (記載例)" sheetId="23" r:id="rId12"/>
    <sheet name="別紙8" sheetId="24" r:id="rId13"/>
    <sheet name="別紙8(記載例)" sheetId="25" r:id="rId14"/>
    <sheet name="別紙10" sheetId="42" r:id="rId15"/>
    <sheet name="別紙10（記載例）" sheetId="43" r:id="rId16"/>
    <sheet name="別紙10（記載例注釈付き）" sheetId="44" r:id="rId17"/>
    <sheet name="別紙10-2　重度障害者支援加算（共同生活援助）" sheetId="82" r:id="rId18"/>
    <sheet name="別紙13" sheetId="47" r:id="rId19"/>
    <sheet name="別紙13(記載例)" sheetId="48" r:id="rId20"/>
    <sheet name="別紙14-1" sheetId="39" r:id="rId21"/>
    <sheet name="別紙14-1(記載例)" sheetId="40" r:id="rId22"/>
    <sheet name="別紙14-2" sheetId="41" r:id="rId23"/>
    <sheet name="別紙15-1　特定事業所加算（居介）" sheetId="84" r:id="rId24"/>
    <sheet name="別紙15-2　特定事業所加算（重介）" sheetId="85" r:id="rId25"/>
    <sheet name="別紙15-3　特定事業所加算（同援）" sheetId="86" r:id="rId26"/>
    <sheet name="別紙15-4　特定事業所加算（行援）" sheetId="87" r:id="rId27"/>
    <sheet name="別紙16　人員配置体制加算（生活介護・療養介護）" sheetId="88" r:id="rId28"/>
    <sheet name="別紙17－1　福祉専門職員配置等加算（短期入所以外）" sheetId="61" r:id="rId29"/>
    <sheet name="別紙17-2　福祉専門職員配置等加算（短期入所）" sheetId="62" r:id="rId30"/>
    <sheet name="別紙18　栄養士配置及び栄養マネジメント体制" sheetId="63" r:id="rId31"/>
    <sheet name="別紙19　夜勤職員配置体制加算" sheetId="64" r:id="rId32"/>
    <sheet name="別紙20　夜間看護体制加算" sheetId="65" r:id="rId33"/>
    <sheet name="別紙21　地域移行支援体制強化加算,通勤者生活支援加算" sheetId="66" r:id="rId34"/>
    <sheet name="別紙22　就労支援関係研修修了加算" sheetId="67" r:id="rId35"/>
    <sheet name="別紙22(記載例)" sheetId="68" r:id="rId36"/>
    <sheet name="別紙23　延長支援加算" sheetId="69" r:id="rId37"/>
    <sheet name="別紙24-1送迎" sheetId="93" r:id="rId38"/>
    <sheet name="別紙24-2　送迎加算（重度）" sheetId="71" r:id="rId39"/>
    <sheet name="別紙25　重度障害者支援加算（短期入所）" sheetId="83" r:id="rId40"/>
    <sheet name="別紙26　通勤者生活支援(GH)" sheetId="96" r:id="rId41"/>
    <sheet name="別紙27　常勤看護職員配置等加算・看護職員配置加算" sheetId="89" r:id="rId42"/>
    <sheet name="別紙28　移行準備支援体制" sheetId="94" r:id="rId43"/>
    <sheet name="別紙29　標準利用期間超過減算" sheetId="77" r:id="rId44"/>
    <sheet name="別紙30-1　リハビリテーション加算（生活介護）" sheetId="90" r:id="rId45"/>
    <sheet name="別紙30-2　リハビリテーション加算（自立訓練（機能訓練）" sheetId="91" r:id="rId46"/>
  </sheets>
  <definedNames>
    <definedName name="Excel_BuiltIn_Print_Area" localSheetId="0">'別紙2-1　視覚・聴覚言語障害者支援体制加算(Ⅰ)'!$A$4:$AK$49</definedName>
    <definedName name="Excel_BuiltIn_Print_Area" localSheetId="1">'別紙2-2　視覚・聴覚言語障害者支援体制加算(Ⅱ)'!$A$4:$AK$49</definedName>
    <definedName name="_xlnm.Print_Area" localSheetId="14">別紙10!$A$1:$L$59</definedName>
    <definedName name="_xlnm.Print_Area" localSheetId="16">'別紙10（記載例注釈付き）'!$A$1:$L$59</definedName>
    <definedName name="_xlnm.Print_Area" localSheetId="17">'別紙10-2　重度障害者支援加算（共同生活援助）'!$A$1:$AH$48</definedName>
    <definedName name="_xlnm.Print_Area" localSheetId="18">別紙13!$A$1:$C$24</definedName>
    <definedName name="_xlnm.Print_Area" localSheetId="19">'別紙13(記載例)'!$A$1:$C$23</definedName>
    <definedName name="_xlnm.Print_Area" localSheetId="20">'別紙14-1'!$A$1:$S$22</definedName>
    <definedName name="_xlnm.Print_Area" localSheetId="21">'別紙14-1(記載例)'!$A$1:$S$22</definedName>
    <definedName name="_xlnm.Print_Area" localSheetId="22">'別紙14-2'!$A$1:$S$23</definedName>
    <definedName name="_xlnm.Print_Area" localSheetId="23">'別紙15-1　特定事業所加算（居介）'!$B$1:$Y$75</definedName>
    <definedName name="_xlnm.Print_Area" localSheetId="24">'別紙15-2　特定事業所加算（重介）'!$B$1:$Y$72</definedName>
    <definedName name="_xlnm.Print_Area" localSheetId="25">'別紙15-3　特定事業所加算（同援）'!$B$1:$Y$75</definedName>
    <definedName name="_xlnm.Print_Area" localSheetId="26">'別紙15-4　特定事業所加算（行援）'!$B$1:$Y$77</definedName>
    <definedName name="_xlnm.Print_Area" localSheetId="27">'別紙16　人員配置体制加算（生活介護・療養介護）'!$A$1:$H$25</definedName>
    <definedName name="_xlnm.Print_Area" localSheetId="28">'別紙17－1　福祉専門職員配置等加算（短期入所以外）'!$A$1:$J$55</definedName>
    <definedName name="_xlnm.Print_Area" localSheetId="29">'別紙17-2　福祉専門職員配置等加算（短期入所）'!$A$1:$H$38</definedName>
    <definedName name="_xlnm.Print_Area" localSheetId="30">'別紙18　栄養士配置及び栄養マネジメント体制'!$A$1:$E$53</definedName>
    <definedName name="_xlnm.Print_Area" localSheetId="32">'別紙20　夜間看護体制加算'!$A$1:$F$27</definedName>
    <definedName name="_xlnm.Print_Area" localSheetId="0">'別紙2-1　視覚・聴覚言語障害者支援体制加算(Ⅰ)'!$A$1:$AK$48</definedName>
    <definedName name="_xlnm.Print_Area" localSheetId="33">'別紙21　地域移行支援体制強化加算,通勤者生活支援加算'!$A$1:$H$54</definedName>
    <definedName name="_xlnm.Print_Area" localSheetId="1">'別紙2-2　視覚・聴覚言語障害者支援体制加算(Ⅱ)'!$A$1:$AK$48</definedName>
    <definedName name="_xlnm.Print_Area" localSheetId="34">'別紙22　就労支援関係研修修了加算'!$A$1:$F$33</definedName>
    <definedName name="_xlnm.Print_Area" localSheetId="2">'別紙2-3'!$A$1:$J$38</definedName>
    <definedName name="_xlnm.Print_Area" localSheetId="36">'別紙23　延長支援加算'!$A$1:$H$28</definedName>
    <definedName name="_xlnm.Print_Area" localSheetId="3">'別紙2-4'!$A$1:$J$31</definedName>
    <definedName name="_xlnm.Print_Area" localSheetId="37">'別紙24-1送迎'!$A$1:$F$28</definedName>
    <definedName name="_xlnm.Print_Area" localSheetId="38">'別紙24-2　送迎加算（重度）'!$A$1:$C$20</definedName>
    <definedName name="_xlnm.Print_Area" localSheetId="39">'別紙25　重度障害者支援加算（短期入所）'!$A$1:$H$18</definedName>
    <definedName name="_xlnm.Print_Area" localSheetId="40">'別紙26　通勤者生活支援(GH)'!$A$1:$H$49</definedName>
    <definedName name="_xlnm.Print_Area" localSheetId="42">'別紙28　移行準備支援体制'!$A$1:$I$36</definedName>
    <definedName name="_xlnm.Print_Area" localSheetId="43">'別紙29　標準利用期間超過減算'!$A$1:$AI$39</definedName>
    <definedName name="_xlnm.Print_Area" localSheetId="4">'別紙３　重度障害者支援加算（生活介護・施設入所支援）'!$A$1:$H$25</definedName>
    <definedName name="_xlnm.Print_Area" localSheetId="44">'別紙30-1　リハビリテーション加算（生活介護）'!$A$1:$I$28</definedName>
    <definedName name="_xlnm.Print_Area" localSheetId="45">'別紙30-2　リハビリテーション加算（自立訓練（機能訓練）'!$A$1:$I$34</definedName>
    <definedName name="_xlnm.Print_Area" localSheetId="5">'別紙4　重度者支援体制加算'!$A$1:$Z$53</definedName>
    <definedName name="_xlnm.Print_Area" localSheetId="6">別紙5!$A$1:$H$43</definedName>
    <definedName name="_xlnm.Print_Area" localSheetId="7">'別紙5（記載例）'!$A$1:$H$41</definedName>
    <definedName name="_xlnm.Print_Area" localSheetId="8">別紙6!$A$1:$AI$45</definedName>
    <definedName name="_xlnm.Print_Area" localSheetId="9">'別紙6 (記載例)'!$A$1:$AI$59</definedName>
    <definedName name="_xlnm.Print_Area" localSheetId="10">別紙7!$A$1:$AI$45</definedName>
    <definedName name="_xlnm.Print_Area" localSheetId="11">'別紙7 (記載例)'!$A$1:$AI$45</definedName>
    <definedName name="_xlnm.Print_Area" localSheetId="12">別紙8!$A$1:$AI$51</definedName>
    <definedName name="_xlnm.Print_Area" localSheetId="13">'別紙8(記載例)'!$A$1:$AI$51</definedName>
  </definedNames>
  <calcPr calcId="162913"/>
  <customWorkbookViews>
    <customWorkbookView name="Administrator - 個人用ビュー" guid="{CBA7FBEF-1DE9-4E0E-8742-537CFAB0C284}" mergeInterval="0" personalView="1" maximized="1" windowWidth="1362" windowHeight="641" activeSheetId="4"/>
  </customWorkbookViews>
</workbook>
</file>

<file path=xl/calcChain.xml><?xml version="1.0" encoding="utf-8"?>
<calcChain xmlns="http://schemas.openxmlformats.org/spreadsheetml/2006/main">
  <c r="E9" i="96" l="1"/>
  <c r="E8" i="96"/>
  <c r="U11" i="95"/>
  <c r="G14" i="17" l="1"/>
  <c r="G13" i="17"/>
  <c r="D21" i="89" l="1"/>
  <c r="F15" i="88" l="1"/>
  <c r="R30" i="82" l="1"/>
  <c r="F15" i="81" l="1"/>
  <c r="S12" i="80" l="1"/>
  <c r="AE25" i="80"/>
  <c r="S13" i="80" s="1"/>
  <c r="S28" i="80"/>
  <c r="S28" i="79" l="1"/>
  <c r="AE25" i="79"/>
  <c r="S13" i="79" s="1"/>
  <c r="S12" i="79"/>
  <c r="B13" i="71" l="1"/>
  <c r="B15" i="71" s="1"/>
  <c r="C15" i="71" l="1"/>
  <c r="G18" i="66"/>
  <c r="G19" i="66"/>
  <c r="G20" i="66"/>
  <c r="R16" i="41" l="1"/>
  <c r="R15" i="41"/>
  <c r="AB43" i="25" l="1"/>
  <c r="AB43" i="24"/>
  <c r="K21" i="44" l="1"/>
  <c r="J21" i="44"/>
  <c r="I21" i="44"/>
  <c r="H21" i="44"/>
  <c r="G21" i="44"/>
  <c r="F21" i="44"/>
  <c r="K21" i="43"/>
  <c r="J21" i="43"/>
  <c r="I21" i="43"/>
  <c r="H21" i="43"/>
  <c r="G21" i="43"/>
  <c r="F21" i="43"/>
  <c r="G21" i="42"/>
  <c r="H21" i="42"/>
  <c r="I21" i="42"/>
  <c r="J21" i="42"/>
  <c r="K21" i="42"/>
  <c r="F21" i="42"/>
  <c r="AB42" i="25" l="1"/>
  <c r="AB25" i="25"/>
  <c r="X25" i="25"/>
  <c r="AB42" i="24"/>
  <c r="G34" i="18" l="1"/>
  <c r="G26" i="18"/>
  <c r="G36" i="18" s="1"/>
  <c r="G13" i="18"/>
  <c r="G12" i="18"/>
  <c r="B15" i="48"/>
  <c r="B17" i="48" s="1"/>
  <c r="C17" i="48" s="1"/>
  <c r="B16" i="47"/>
  <c r="AB25" i="24"/>
  <c r="X25" i="24"/>
  <c r="B18" i="47" l="1"/>
  <c r="C18" i="47" s="1"/>
  <c r="G35" i="17"/>
  <c r="G27" i="17"/>
  <c r="G37" i="17" s="1"/>
</calcChain>
</file>

<file path=xl/comments1.xml><?xml version="1.0" encoding="utf-8"?>
<comments xmlns="http://schemas.openxmlformats.org/spreadsheetml/2006/main">
  <authors>
    <author>Windows ユーザー</author>
  </authors>
  <commentList>
    <comment ref="C18" authorId="0" shapeId="0">
      <text>
        <r>
          <rPr>
            <sz val="14"/>
            <color indexed="81"/>
            <rFont val="MS P ゴシック"/>
            <family val="3"/>
            <charset val="128"/>
          </rPr>
          <t>Ⅰ・Ⅱは60％以上
Ⅲは50%以上</t>
        </r>
      </text>
    </comment>
  </commentList>
</comments>
</file>

<file path=xl/comments2.xml><?xml version="1.0" encoding="utf-8"?>
<comments xmlns="http://schemas.openxmlformats.org/spreadsheetml/2006/main">
  <authors>
    <author>Windows ユーザー</author>
  </authors>
  <commentList>
    <comment ref="C9" authorId="0" shapeId="0">
      <text>
        <r>
          <rPr>
            <b/>
            <sz val="9"/>
            <color indexed="81"/>
            <rFont val="MS P ゴシック"/>
            <family val="3"/>
            <charset val="128"/>
          </rPr>
          <t>いずれかに〇をつけてください。</t>
        </r>
      </text>
    </comment>
    <comment ref="F15" authorId="0" shapeId="0">
      <text>
        <r>
          <rPr>
            <b/>
            <sz val="9"/>
            <color indexed="81"/>
            <rFont val="MS P ゴシック"/>
            <family val="3"/>
            <charset val="128"/>
          </rPr>
          <t>数式があるため
入力不要</t>
        </r>
      </text>
    </comment>
    <comment ref="D17" authorId="0" shapeId="0">
      <text>
        <r>
          <rPr>
            <b/>
            <sz val="9"/>
            <color indexed="81"/>
            <rFont val="MS P ゴシック"/>
            <family val="3"/>
            <charset val="128"/>
          </rPr>
          <t>いずれかに〇をつけてください。
（参考）
区分Ⅰ　1．5：１
区分Ⅱ　1．7：１
区分Ⅲ　２：１
区分Ⅳ　 2．5：１</t>
        </r>
      </text>
    </comment>
  </commentList>
</comments>
</file>

<file path=xl/comments3.xml><?xml version="1.0" encoding="utf-8"?>
<comments xmlns="http://schemas.openxmlformats.org/spreadsheetml/2006/main">
  <authors>
    <author>Windows ユーザー</author>
  </authors>
  <commentList>
    <comment ref="E8" authorId="0" shapeId="0">
      <text>
        <r>
          <rPr>
            <b/>
            <sz val="9"/>
            <color indexed="81"/>
            <rFont val="MS P ゴシック"/>
            <family val="3"/>
            <charset val="128"/>
          </rPr>
          <t>数式あり。入力しないこと。</t>
        </r>
      </text>
    </comment>
    <comment ref="E9" authorId="0" shapeId="0">
      <text>
        <r>
          <rPr>
            <b/>
            <sz val="9"/>
            <color indexed="81"/>
            <rFont val="MS P ゴシック"/>
            <family val="3"/>
            <charset val="128"/>
          </rPr>
          <t>数式あり。入力しないこと。</t>
        </r>
      </text>
    </comment>
  </commentList>
</comments>
</file>

<file path=xl/comments4.xml><?xml version="1.0" encoding="utf-8"?>
<comments xmlns="http://schemas.openxmlformats.org/spreadsheetml/2006/main">
  <authors>
    <author>Windows ユーザー</author>
  </authors>
  <commentList>
    <comment ref="G10" authorId="0" shapeId="0">
      <text>
        <r>
          <rPr>
            <b/>
            <sz val="14"/>
            <color indexed="81"/>
            <rFont val="MS P ゴシック"/>
            <family val="3"/>
            <charset val="128"/>
          </rPr>
          <t>50%を超えること</t>
        </r>
      </text>
    </comment>
  </commentList>
</comments>
</file>

<file path=xl/sharedStrings.xml><?xml version="1.0" encoding="utf-8"?>
<sst xmlns="http://schemas.openxmlformats.org/spreadsheetml/2006/main" count="2265" uniqueCount="1089">
  <si>
    <t>氏名</t>
    <rPh sb="0" eb="2">
      <t>シメイ</t>
    </rPh>
    <phoneticPr fontId="3"/>
  </si>
  <si>
    <t>Ａ</t>
    <phoneticPr fontId="3"/>
  </si>
  <si>
    <t>関する専門性</t>
    <rPh sb="0" eb="1">
      <t>カン</t>
    </rPh>
    <phoneticPr fontId="3"/>
  </si>
  <si>
    <t>視覚障害に</t>
    <phoneticPr fontId="3"/>
  </si>
  <si>
    <t>　下記の従業者について、次のとおり専門性を有する者として届け出ます。</t>
  </si>
  <si>
    <t>名　称</t>
    <phoneticPr fontId="3"/>
  </si>
  <si>
    <t>所在地</t>
    <rPh sb="0" eb="3">
      <t>ショザイチ</t>
    </rPh>
    <phoneticPr fontId="3"/>
  </si>
  <si>
    <t>届出者</t>
    <rPh sb="0" eb="2">
      <t>トドケデ</t>
    </rPh>
    <rPh sb="2" eb="3">
      <t>シャ</t>
    </rPh>
    <phoneticPr fontId="3"/>
  </si>
  <si>
    <t>神　戸　市　長　様</t>
    <rPh sb="0" eb="1">
      <t>カミ</t>
    </rPh>
    <rPh sb="2" eb="3">
      <t>ト</t>
    </rPh>
    <rPh sb="4" eb="5">
      <t>シ</t>
    </rPh>
    <rPh sb="6" eb="7">
      <t>チョウ</t>
    </rPh>
    <rPh sb="8" eb="9">
      <t>サマ</t>
    </rPh>
    <phoneticPr fontId="3"/>
  </si>
  <si>
    <t>Ｃ</t>
    <phoneticPr fontId="3"/>
  </si>
  <si>
    <t>Ｂ</t>
    <phoneticPr fontId="3"/>
  </si>
  <si>
    <t>人</t>
    <rPh sb="0" eb="1">
      <t>ヒト</t>
    </rPh>
    <phoneticPr fontId="3"/>
  </si>
  <si>
    <t>事業所・施設の名称</t>
    <rPh sb="0" eb="3">
      <t>ジギョウショ</t>
    </rPh>
    <rPh sb="4" eb="6">
      <t>シセツ</t>
    </rPh>
    <rPh sb="7" eb="9">
      <t>メイショウ</t>
    </rPh>
    <phoneticPr fontId="3"/>
  </si>
  <si>
    <t>人</t>
    <rPh sb="0" eb="1">
      <t>ニン</t>
    </rPh>
    <phoneticPr fontId="3"/>
  </si>
  <si>
    <t>合計</t>
    <rPh sb="0" eb="2">
      <t>ゴウケイ</t>
    </rPh>
    <phoneticPr fontId="3"/>
  </si>
  <si>
    <t>（別紙５）</t>
    <rPh sb="1" eb="3">
      <t>ベッシ</t>
    </rPh>
    <phoneticPr fontId="3"/>
  </si>
  <si>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3"/>
  </si>
  <si>
    <t>①＋②</t>
    <phoneticPr fontId="3"/>
  </si>
  <si>
    <t>(C)≦</t>
    <phoneticPr fontId="3"/>
  </si>
  <si>
    <t>職業指導員及び生活支援員に目標工賃達成指導員を加えた常勤換算後の人数</t>
    <rPh sb="26" eb="28">
      <t>ジョウキン</t>
    </rPh>
    <rPh sb="28" eb="30">
      <t>カンサン</t>
    </rPh>
    <rPh sb="30" eb="31">
      <t>ゴ</t>
    </rPh>
    <rPh sb="32" eb="34">
      <t>ニンズウ</t>
    </rPh>
    <phoneticPr fontId="3"/>
  </si>
  <si>
    <t>②</t>
    <phoneticPr fontId="3"/>
  </si>
  <si>
    <t>常勤換算1.0≦</t>
    <rPh sb="0" eb="2">
      <t>ジョウキン</t>
    </rPh>
    <rPh sb="2" eb="4">
      <t>カンサン</t>
    </rPh>
    <phoneticPr fontId="3"/>
  </si>
  <si>
    <t>常勤換算後の人数</t>
    <rPh sb="0" eb="2">
      <t>ジョウキン</t>
    </rPh>
    <rPh sb="2" eb="4">
      <t>カンサン</t>
    </rPh>
    <rPh sb="4" eb="5">
      <t>ゴ</t>
    </rPh>
    <rPh sb="6" eb="8">
      <t>ニンズウ</t>
    </rPh>
    <phoneticPr fontId="3"/>
  </si>
  <si>
    <t>目標工賃達成指導員の氏名</t>
    <rPh sb="0" eb="2">
      <t>モクヒョウ</t>
    </rPh>
    <rPh sb="2" eb="4">
      <t>コウチン</t>
    </rPh>
    <rPh sb="4" eb="6">
      <t>タッセイ</t>
    </rPh>
    <rPh sb="6" eb="9">
      <t>シドウイン</t>
    </rPh>
    <rPh sb="10" eb="12">
      <t>シメイ</t>
    </rPh>
    <phoneticPr fontId="3"/>
  </si>
  <si>
    <t>①</t>
    <phoneticPr fontId="3"/>
  </si>
  <si>
    <t>(B)≦</t>
    <phoneticPr fontId="3"/>
  </si>
  <si>
    <t>職業指導員及び生活支援員の氏名　</t>
    <rPh sb="0" eb="2">
      <t>ショクギョウ</t>
    </rPh>
    <rPh sb="2" eb="5">
      <t>シドウイン</t>
    </rPh>
    <rPh sb="5" eb="6">
      <t>オヨ</t>
    </rPh>
    <rPh sb="7" eb="9">
      <t>セイカツ</t>
    </rPh>
    <rPh sb="9" eb="12">
      <t>シエンイン</t>
    </rPh>
    <rPh sb="13" eb="15">
      <t>シメイ</t>
    </rPh>
    <phoneticPr fontId="3"/>
  </si>
  <si>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3"/>
  </si>
  <si>
    <t>職業指導員及び生活支援員の数｛(A)÷7.5｝・・・・(B)　　　</t>
    <rPh sb="0" eb="2">
      <t>ショクギョウ</t>
    </rPh>
    <rPh sb="2" eb="5">
      <t>シドウイン</t>
    </rPh>
    <rPh sb="5" eb="6">
      <t>オヨ</t>
    </rPh>
    <rPh sb="7" eb="9">
      <t>セイカツ</t>
    </rPh>
    <rPh sb="9" eb="12">
      <t>シエンイン</t>
    </rPh>
    <rPh sb="13" eb="14">
      <t>カズ</t>
    </rPh>
    <phoneticPr fontId="3"/>
  </si>
  <si>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3"/>
  </si>
  <si>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3"/>
  </si>
  <si>
    <t>①＋②</t>
    <phoneticPr fontId="3"/>
  </si>
  <si>
    <t>(C)≦</t>
    <phoneticPr fontId="3"/>
  </si>
  <si>
    <t>②</t>
    <phoneticPr fontId="3"/>
  </si>
  <si>
    <t>B</t>
    <phoneticPr fontId="3"/>
  </si>
  <si>
    <t>A</t>
    <phoneticPr fontId="3"/>
  </si>
  <si>
    <t>①</t>
    <phoneticPr fontId="3"/>
  </si>
  <si>
    <t>(B)≦</t>
    <phoneticPr fontId="3"/>
  </si>
  <si>
    <t>E</t>
    <phoneticPr fontId="3"/>
  </si>
  <si>
    <t>D</t>
    <phoneticPr fontId="3"/>
  </si>
  <si>
    <t>C</t>
    <phoneticPr fontId="3"/>
  </si>
  <si>
    <t>（別紙６）</t>
    <rPh sb="1" eb="3">
      <t>ベッシ</t>
    </rPh>
    <phoneticPr fontId="3"/>
  </si>
  <si>
    <t>　　食事提供体制加算に係る体制</t>
    <rPh sb="2" eb="4">
      <t>ショクジ</t>
    </rPh>
    <rPh sb="4" eb="6">
      <t>テイキョウ</t>
    </rPh>
    <rPh sb="6" eb="8">
      <t>タイセイ</t>
    </rPh>
    <rPh sb="8" eb="10">
      <t>カサン</t>
    </rPh>
    <rPh sb="11" eb="12">
      <t>カカワ</t>
    </rPh>
    <rPh sb="13" eb="15">
      <t>タイセイ</t>
    </rPh>
    <phoneticPr fontId="3"/>
  </si>
  <si>
    <t>サービスの種類</t>
    <rPh sb="5" eb="7">
      <t>シュルイ</t>
    </rPh>
    <phoneticPr fontId="3"/>
  </si>
  <si>
    <t>事業所・施設の所在地</t>
    <rPh sb="0" eb="3">
      <t>ジギョウショ</t>
    </rPh>
    <rPh sb="4" eb="6">
      <t>シセツ</t>
    </rPh>
    <rPh sb="7" eb="10">
      <t>ショザイチ</t>
    </rPh>
    <phoneticPr fontId="3"/>
  </si>
  <si>
    <t>連絡先</t>
    <rPh sb="0" eb="3">
      <t>レンラクサキ</t>
    </rPh>
    <phoneticPr fontId="3"/>
  </si>
  <si>
    <t>電話番号</t>
    <rPh sb="0" eb="2">
      <t>デンワ</t>
    </rPh>
    <rPh sb="2" eb="4">
      <t>バンゴウ</t>
    </rPh>
    <phoneticPr fontId="3"/>
  </si>
  <si>
    <t>担当者名</t>
    <rPh sb="0" eb="4">
      <t>タントウシャメイ</t>
    </rPh>
    <phoneticPr fontId="3"/>
  </si>
  <si>
    <t>ＦＡＸ番号</t>
    <rPh sb="3" eb="5">
      <t>バンゴウ</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</si>
  <si>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</si>
  <si>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</si>
  <si>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</si>
  <si>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</si>
  <si>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非常勤</t>
    <rPh sb="0" eb="3">
      <t>ヒジョウキン</t>
    </rPh>
    <phoneticPr fontId="3"/>
  </si>
  <si>
    <t>栄養士</t>
    <rPh sb="0" eb="3">
      <t>エイヨウシ</t>
    </rPh>
    <phoneticPr fontId="3"/>
  </si>
  <si>
    <t>調理員</t>
    <rPh sb="0" eb="3">
      <t>チョウリイン</t>
    </rPh>
    <phoneticPr fontId="3"/>
  </si>
  <si>
    <t>業務委託部分</t>
    <rPh sb="0" eb="2">
      <t>ギョウム</t>
    </rPh>
    <rPh sb="2" eb="4">
      <t>イタク</t>
    </rPh>
    <rPh sb="4" eb="6">
      <t>ブブン</t>
    </rPh>
    <phoneticPr fontId="3"/>
  </si>
  <si>
    <t>業務委託の内容</t>
    <rPh sb="0" eb="2">
      <t>ギョウム</t>
    </rPh>
    <rPh sb="2" eb="4">
      <t>イタク</t>
    </rPh>
    <rPh sb="5" eb="7">
      <t>ナイヨウ</t>
    </rPh>
    <phoneticPr fontId="3"/>
  </si>
  <si>
    <t>業務委託先</t>
    <rPh sb="0" eb="2">
      <t>ギョウム</t>
    </rPh>
    <rPh sb="2" eb="5">
      <t>イタクサキ</t>
    </rPh>
    <phoneticPr fontId="3"/>
  </si>
  <si>
    <t>委託業務の内容</t>
    <rPh sb="0" eb="2">
      <t>イタク</t>
    </rPh>
    <rPh sb="2" eb="4">
      <t>ギョウム</t>
    </rPh>
    <rPh sb="5" eb="7">
      <t>ナイヨウ</t>
    </rPh>
    <phoneticPr fontId="3"/>
  </si>
  <si>
    <t>注１　業務委託を行っている場合の人員配置は、事業所・施設で適切な食事提供が行われるための管理</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6">
      <t>カンリ</t>
    </rPh>
    <phoneticPr fontId="3"/>
  </si>
  <si>
    <t>注２　外部委託を行う場合の適切な食事提供の確保方策欄は、献立に関する事業所・施設の関与、委託</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6">
      <t>イタク</t>
    </rPh>
    <phoneticPr fontId="3"/>
  </si>
  <si>
    <t>　　　先から事業所・施設への食事の運搬方法、適時適温への配慮など、自己調理する場合に通常確保</t>
    <rPh sb="3" eb="4">
      <t>サキ</t>
    </rPh>
    <rPh sb="6" eb="8">
      <t>ジギョウ</t>
    </rPh>
    <rPh sb="8" eb="9">
      <t>ジョ</t>
    </rPh>
    <rPh sb="10" eb="12">
      <t>シセツ</t>
    </rPh>
    <rPh sb="14" eb="16">
      <t>ショクジ</t>
    </rPh>
    <rPh sb="17" eb="19">
      <t>ウンパン</t>
    </rPh>
    <rPh sb="19" eb="21">
      <t>ホウホウ</t>
    </rPh>
    <rPh sb="22" eb="24">
      <t>テキジ</t>
    </rPh>
    <rPh sb="24" eb="26">
      <t>テキオン</t>
    </rPh>
    <rPh sb="28" eb="30">
      <t>ハイリョ</t>
    </rPh>
    <rPh sb="33" eb="35">
      <t>ジコ</t>
    </rPh>
    <rPh sb="35" eb="37">
      <t>チョウリ</t>
    </rPh>
    <rPh sb="39" eb="41">
      <t>バアイ</t>
    </rPh>
    <rPh sb="42" eb="44">
      <t>ツウジョウ</t>
    </rPh>
    <rPh sb="44" eb="46">
      <t>カクホ</t>
    </rPh>
    <phoneticPr fontId="3"/>
  </si>
  <si>
    <t>　　　される提供体制に相当するものへの対応の概略を記載してください。</t>
    <rPh sb="6" eb="8">
      <t>テイキョウ</t>
    </rPh>
    <rPh sb="8" eb="10">
      <t>タイセイ</t>
    </rPh>
    <rPh sb="11" eb="13">
      <t>ソウトウ</t>
    </rPh>
    <rPh sb="19" eb="21">
      <t>タイオウ</t>
    </rPh>
    <rPh sb="22" eb="24">
      <t>ガイリャク</t>
    </rPh>
    <rPh sb="25" eb="27">
      <t>キサイ</t>
    </rPh>
    <phoneticPr fontId="3"/>
  </si>
  <si>
    <t>注３　施設外で調理されたものを提供する場合は、クックチル、クックフリーズ、真空調理（真空パック）、</t>
    <rPh sb="0" eb="1">
      <t>チュウ</t>
    </rPh>
    <rPh sb="3" eb="6">
      <t>シセツガイ</t>
    </rPh>
    <rPh sb="7" eb="9">
      <t>チョウリ</t>
    </rPh>
    <rPh sb="15" eb="17">
      <t>テイキョウ</t>
    </rPh>
    <rPh sb="19" eb="21">
      <t>バアイ</t>
    </rPh>
    <rPh sb="37" eb="39">
      <t>シンクウ</t>
    </rPh>
    <rPh sb="39" eb="41">
      <t>チョウリ</t>
    </rPh>
    <rPh sb="42" eb="44">
      <t>シンクウ</t>
    </rPh>
    <phoneticPr fontId="3"/>
  </si>
  <si>
    <t>　　　クックサーブのいずれかにより提供する場合にのみ加算の対象になります。</t>
    <rPh sb="17" eb="19">
      <t>テイキョウ</t>
    </rPh>
    <rPh sb="21" eb="23">
      <t>バアイ</t>
    </rPh>
    <rPh sb="26" eb="28">
      <t>カサン</t>
    </rPh>
    <rPh sb="29" eb="31">
      <t>タイショウ</t>
    </rPh>
    <phoneticPr fontId="3"/>
  </si>
  <si>
    <t>（委託している業務を具体的に記入してください。）</t>
    <rPh sb="1" eb="3">
      <t>イタク</t>
    </rPh>
    <rPh sb="7" eb="9">
      <t>ギョウム</t>
    </rPh>
    <rPh sb="10" eb="13">
      <t>グタイテキ</t>
    </rPh>
    <rPh sb="14" eb="16">
      <t>キニュウ</t>
    </rPh>
    <phoneticPr fontId="3"/>
  </si>
  <si>
    <t>こうべ給食株式会社</t>
    <rPh sb="3" eb="5">
      <t>キュウショク</t>
    </rPh>
    <rPh sb="5" eb="7">
      <t>カブシキ</t>
    </rPh>
    <rPh sb="7" eb="9">
      <t>カイシャ</t>
    </rPh>
    <phoneticPr fontId="3"/>
  </si>
  <si>
    <t>注３　「夜間の支援体制」欄は、夜間における支援の内容、他の社会福祉施設等との連携の状況等を具
　　　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6">
      <t>グ</t>
    </rPh>
    <rPh sb="50" eb="51">
      <t>カラダ</t>
    </rPh>
    <rPh sb="51" eb="52">
      <t>テキ</t>
    </rPh>
    <rPh sb="53" eb="54">
      <t>キ</t>
    </rPh>
    <rPh sb="54" eb="55">
      <t>ミツル</t>
    </rPh>
    <phoneticPr fontId="3"/>
  </si>
  <si>
    <t>注２　「その他の設備の内容」欄は、居室以外の利用者が利用する設備の内容を具体的に記載してくだ
　　　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</si>
  <si>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注１　「居室数」欄は、居室の定員規模ごとに、居室数及び当該居室の１人当たり床面積を記載し、居室
　　　の総定員が定員欄の値と等しくなるように記載してください。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52" eb="53">
      <t>ソウ</t>
    </rPh>
    <rPh sb="53" eb="55">
      <t>テイイン</t>
    </rPh>
    <rPh sb="56" eb="58">
      <t>テイイン</t>
    </rPh>
    <rPh sb="58" eb="59">
      <t>ラン</t>
    </rPh>
    <rPh sb="60" eb="61">
      <t>アタイ</t>
    </rPh>
    <rPh sb="62" eb="63">
      <t>ヒト</t>
    </rPh>
    <rPh sb="70" eb="72">
      <t>キサイ</t>
    </rPh>
    <phoneticPr fontId="3"/>
  </si>
  <si>
    <t>夜間の支援体制の内容</t>
    <rPh sb="0" eb="2">
      <t>ヤカン</t>
    </rPh>
    <rPh sb="3" eb="5">
      <t>シエン</t>
    </rPh>
    <rPh sb="5" eb="7">
      <t>タイセイ</t>
    </rPh>
    <rPh sb="8" eb="10">
      <t>ナイヨウ</t>
    </rPh>
    <phoneticPr fontId="3"/>
  </si>
  <si>
    <t>連携施設の名称</t>
    <rPh sb="0" eb="2">
      <t>レンケイ</t>
    </rPh>
    <rPh sb="2" eb="4">
      <t>シセツ</t>
    </rPh>
    <rPh sb="5" eb="7">
      <t>メイショウ</t>
    </rPh>
    <phoneticPr fontId="3"/>
  </si>
  <si>
    <t>兼務</t>
    <rPh sb="0" eb="2">
      <t>ケンム</t>
    </rPh>
    <phoneticPr fontId="3"/>
  </si>
  <si>
    <t>専従</t>
    <rPh sb="0" eb="2">
      <t>センジュウ</t>
    </rPh>
    <phoneticPr fontId="3"/>
  </si>
  <si>
    <t>人数</t>
    <rPh sb="0" eb="2">
      <t>ニンズウ</t>
    </rPh>
    <phoneticPr fontId="3"/>
  </si>
  <si>
    <t>職種</t>
    <rPh sb="0" eb="2">
      <t>ショクシュ</t>
    </rPh>
    <phoneticPr fontId="3"/>
  </si>
  <si>
    <t>勤務形態</t>
    <rPh sb="0" eb="2">
      <t>キンム</t>
    </rPh>
    <rPh sb="2" eb="4">
      <t>ケイタイ</t>
    </rPh>
    <phoneticPr fontId="3"/>
  </si>
  <si>
    <t>夜間の支援体制</t>
    <rPh sb="0" eb="2">
      <t>ヤカン</t>
    </rPh>
    <rPh sb="3" eb="5">
      <t>シエン</t>
    </rPh>
    <rPh sb="5" eb="7">
      <t>タイセイ</t>
    </rPh>
    <phoneticPr fontId="3"/>
  </si>
  <si>
    <t>その他の設備の内容</t>
    <rPh sb="2" eb="3">
      <t>タ</t>
    </rPh>
    <rPh sb="4" eb="6">
      <t>セツビ</t>
    </rPh>
    <rPh sb="7" eb="9">
      <t>ナイヨウ</t>
    </rPh>
    <phoneticPr fontId="3"/>
  </si>
  <si>
    <t>㎡</t>
    <phoneticPr fontId="3"/>
  </si>
  <si>
    <t>室</t>
    <rPh sb="0" eb="1">
      <t>シツ</t>
    </rPh>
    <phoneticPr fontId="3"/>
  </si>
  <si>
    <t>うち　人部屋</t>
    <rPh sb="3" eb="4">
      <t>ニン</t>
    </rPh>
    <rPh sb="4" eb="6">
      <t>ベヤ</t>
    </rPh>
    <phoneticPr fontId="3"/>
  </si>
  <si>
    <t>㎡</t>
    <phoneticPr fontId="3"/>
  </si>
  <si>
    <t>うち４人部屋</t>
    <rPh sb="3" eb="4">
      <t>ニン</t>
    </rPh>
    <rPh sb="4" eb="6">
      <t>ベヤ</t>
    </rPh>
    <phoneticPr fontId="3"/>
  </si>
  <si>
    <t>うち３人部屋</t>
    <rPh sb="3" eb="4">
      <t>ニン</t>
    </rPh>
    <rPh sb="4" eb="6">
      <t>ベヤ</t>
    </rPh>
    <phoneticPr fontId="3"/>
  </si>
  <si>
    <t>うち２人部屋</t>
    <rPh sb="3" eb="4">
      <t>ニン</t>
    </rPh>
    <rPh sb="4" eb="6">
      <t>ベヤ</t>
    </rPh>
    <phoneticPr fontId="3"/>
  </si>
  <si>
    <t>うち個室</t>
    <rPh sb="2" eb="4">
      <t>コシツ</t>
    </rPh>
    <phoneticPr fontId="3"/>
  </si>
  <si>
    <t>１人当たり居室面積</t>
    <rPh sb="1" eb="2">
      <t>ニン</t>
    </rPh>
    <rPh sb="2" eb="3">
      <t>ア</t>
    </rPh>
    <rPh sb="5" eb="7">
      <t>キョシツ</t>
    </rPh>
    <rPh sb="7" eb="9">
      <t>メンセキ</t>
    </rPh>
    <phoneticPr fontId="3"/>
  </si>
  <si>
    <t>居室数</t>
    <rPh sb="0" eb="2">
      <t>キョシツ</t>
    </rPh>
    <rPh sb="2" eb="3">
      <t>スウ</t>
    </rPh>
    <phoneticPr fontId="3"/>
  </si>
  <si>
    <t>　　　　　　　　　人</t>
    <rPh sb="9" eb="10">
      <t>ニン</t>
    </rPh>
    <phoneticPr fontId="3"/>
  </si>
  <si>
    <t>定員</t>
    <rPh sb="0" eb="2">
      <t>テイイン</t>
    </rPh>
    <phoneticPr fontId="3"/>
  </si>
  <si>
    <t>設備</t>
    <rPh sb="0" eb="2">
      <t>セツビ</t>
    </rPh>
    <phoneticPr fontId="3"/>
  </si>
  <si>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3"/>
  </si>
  <si>
    <t>（別紙７）</t>
    <rPh sb="1" eb="3">
      <t>ベッシ</t>
    </rPh>
    <phoneticPr fontId="3"/>
  </si>
  <si>
    <t>○○○○</t>
    <phoneticPr fontId="3"/>
  </si>
  <si>
    <t>○○㎡</t>
    <phoneticPr fontId="3"/>
  </si>
  <si>
    <t>８室</t>
    <rPh sb="1" eb="2">
      <t>シツ</t>
    </rPh>
    <phoneticPr fontId="3"/>
  </si>
  <si>
    <t>６室</t>
    <rPh sb="1" eb="2">
      <t>シツ</t>
    </rPh>
    <phoneticPr fontId="3"/>
  </si>
  <si>
    <t>４室</t>
    <rPh sb="1" eb="2">
      <t>シツ</t>
    </rPh>
    <phoneticPr fontId="3"/>
  </si>
  <si>
    <t>○○○－○○○○</t>
    <phoneticPr fontId="3"/>
  </si>
  <si>
    <t>○○○○</t>
    <phoneticPr fontId="3"/>
  </si>
  <si>
    <t>自立訓練（生活訓練）</t>
    <rPh sb="0" eb="2">
      <t>ジリツ</t>
    </rPh>
    <rPh sb="2" eb="4">
      <t>クンレン</t>
    </rPh>
    <rPh sb="5" eb="7">
      <t>セイカツ</t>
    </rPh>
    <rPh sb="7" eb="9">
      <t>クンレン</t>
    </rPh>
    <phoneticPr fontId="3"/>
  </si>
  <si>
    <t>（別紙７）記載例</t>
    <rPh sb="1" eb="3">
      <t>ベッシ</t>
    </rPh>
    <rPh sb="5" eb="7">
      <t>キサイ</t>
    </rPh>
    <rPh sb="7" eb="8">
      <t>レイ</t>
    </rPh>
    <phoneticPr fontId="3"/>
  </si>
  <si>
    <t>　</t>
    <phoneticPr fontId="3"/>
  </si>
  <si>
    <t>重度障害者等包括
支援対象者の有無
（該当する者に○）</t>
    <rPh sb="0" eb="2">
      <t>ジュウド</t>
    </rPh>
    <rPh sb="2" eb="5">
      <t>ショウガイシャ</t>
    </rPh>
    <rPh sb="5" eb="6">
      <t>トウ</t>
    </rPh>
    <rPh sb="6" eb="8">
      <t>ホウカツ</t>
    </rPh>
    <rPh sb="9" eb="11">
      <t>シエン</t>
    </rPh>
    <rPh sb="11" eb="14">
      <t>タイショウシャ</t>
    </rPh>
    <rPh sb="15" eb="17">
      <t>ウム</t>
    </rPh>
    <rPh sb="19" eb="21">
      <t>ガイトウ</t>
    </rPh>
    <rPh sb="23" eb="24">
      <t>モノ</t>
    </rPh>
    <phoneticPr fontId="3"/>
  </si>
  <si>
    <t>障害支援
区分</t>
    <rPh sb="0" eb="2">
      <t>ショウガイ</t>
    </rPh>
    <rPh sb="2" eb="4">
      <t>シエン</t>
    </rPh>
    <rPh sb="5" eb="7">
      <t>クブン</t>
    </rPh>
    <phoneticPr fontId="3"/>
  </si>
  <si>
    <t>氏　　名</t>
    <rPh sb="0" eb="1">
      <t>シ</t>
    </rPh>
    <rPh sb="3" eb="4">
      <t>メイ</t>
    </rPh>
    <phoneticPr fontId="3"/>
  </si>
  <si>
    <t>夜間支援体制の
内容</t>
    <rPh sb="0" eb="2">
      <t>ヤカン</t>
    </rPh>
    <rPh sb="2" eb="4">
      <t>シエン</t>
    </rPh>
    <rPh sb="4" eb="6">
      <t>タイセイ</t>
    </rPh>
    <rPh sb="8" eb="10">
      <t>ナイヨウ</t>
    </rPh>
    <phoneticPr fontId="3"/>
  </si>
  <si>
    <t>居住する共同生活住居の名称</t>
    <rPh sb="0" eb="2">
      <t>キョジュウ</t>
    </rPh>
    <rPh sb="4" eb="6">
      <t>キョウドウ</t>
    </rPh>
    <rPh sb="6" eb="8">
      <t>セイカツ</t>
    </rPh>
    <rPh sb="8" eb="10">
      <t>ジュウキョ</t>
    </rPh>
    <rPh sb="11" eb="13">
      <t>メイショウ</t>
    </rPh>
    <phoneticPr fontId="3"/>
  </si>
  <si>
    <t>利用（予定）者の状況</t>
    <rPh sb="0" eb="2">
      <t>リヨウ</t>
    </rPh>
    <rPh sb="3" eb="5">
      <t>ヨテイ</t>
    </rPh>
    <rPh sb="6" eb="7">
      <t>シャ</t>
    </rPh>
    <rPh sb="8" eb="10">
      <t>ジョウキョウ</t>
    </rPh>
    <phoneticPr fontId="3"/>
  </si>
  <si>
    <t>大規模住居減算
の該当の有無
（該当する場合に○）</t>
    <rPh sb="0" eb="3">
      <t>ダイキボ</t>
    </rPh>
    <rPh sb="3" eb="5">
      <t>ジュウキョ</t>
    </rPh>
    <rPh sb="5" eb="7">
      <t>ゲンサン</t>
    </rPh>
    <rPh sb="9" eb="11">
      <t>ガイトウ</t>
    </rPh>
    <rPh sb="12" eb="14">
      <t>ウム</t>
    </rPh>
    <rPh sb="16" eb="18">
      <t>ガイトウ</t>
    </rPh>
    <rPh sb="20" eb="22">
      <t>バアイ</t>
    </rPh>
    <phoneticPr fontId="3"/>
  </si>
  <si>
    <t>住　　　所</t>
    <rPh sb="0" eb="1">
      <t>ジュウ</t>
    </rPh>
    <rPh sb="4" eb="5">
      <t>ショ</t>
    </rPh>
    <phoneticPr fontId="3"/>
  </si>
  <si>
    <t>共同生活住居の名称</t>
    <rPh sb="0" eb="2">
      <t>キョウドウ</t>
    </rPh>
    <rPh sb="2" eb="4">
      <t>セイカツ</t>
    </rPh>
    <rPh sb="4" eb="6">
      <t>ジュウキョ</t>
    </rPh>
    <rPh sb="7" eb="9">
      <t>メイショウ</t>
    </rPh>
    <phoneticPr fontId="3"/>
  </si>
  <si>
    <t>共同生活住居の状況</t>
    <rPh sb="0" eb="2">
      <t>キョウドウ</t>
    </rPh>
    <rPh sb="2" eb="4">
      <t>セイカツ</t>
    </rPh>
    <rPh sb="4" eb="6">
      <t>ジュウキョ</t>
    </rPh>
    <rPh sb="7" eb="9">
      <t>ジョウキョウ</t>
    </rPh>
    <phoneticPr fontId="3"/>
  </si>
  <si>
    <t>事業所の所在地</t>
    <rPh sb="0" eb="3">
      <t>ジギョウショ</t>
    </rPh>
    <rPh sb="4" eb="7">
      <t>ショザイチ</t>
    </rPh>
    <phoneticPr fontId="3"/>
  </si>
  <si>
    <t>共同生活援助</t>
    <rPh sb="0" eb="2">
      <t>キョウドウ</t>
    </rPh>
    <rPh sb="2" eb="4">
      <t>セイカツ</t>
    </rPh>
    <rPh sb="4" eb="6">
      <t>エンジョ</t>
    </rPh>
    <phoneticPr fontId="3"/>
  </si>
  <si>
    <t>サービス種類</t>
    <rPh sb="4" eb="6">
      <t>シュルイ</t>
    </rPh>
    <phoneticPr fontId="3"/>
  </si>
  <si>
    <t>事業所の名称</t>
    <rPh sb="0" eb="3">
      <t>ジギョウショ</t>
    </rPh>
    <rPh sb="4" eb="6">
      <t>メイショウ</t>
    </rPh>
    <phoneticPr fontId="3"/>
  </si>
  <si>
    <t>共同生活援助に係る体制</t>
    <rPh sb="0" eb="2">
      <t>キョウドウ</t>
    </rPh>
    <rPh sb="2" eb="4">
      <t>セイカツ</t>
    </rPh>
    <rPh sb="4" eb="6">
      <t>エンジョ</t>
    </rPh>
    <rPh sb="7" eb="8">
      <t>カカ</t>
    </rPh>
    <rPh sb="9" eb="11">
      <t>タイセイ</t>
    </rPh>
    <phoneticPr fontId="3"/>
  </si>
  <si>
    <t>（別紙８）</t>
    <rPh sb="1" eb="3">
      <t>ベッシ</t>
    </rPh>
    <phoneticPr fontId="3"/>
  </si>
  <si>
    <t>Ｃホーム</t>
    <phoneticPr fontId="3"/>
  </si>
  <si>
    <t>Ｂホーム</t>
    <phoneticPr fontId="3"/>
  </si>
  <si>
    <t>Ａホーム</t>
    <phoneticPr fontId="3"/>
  </si>
  <si>
    <t>５人</t>
    <rPh sb="1" eb="2">
      <t>ニン</t>
    </rPh>
    <phoneticPr fontId="3"/>
  </si>
  <si>
    <t>○○○○○○○</t>
    <phoneticPr fontId="3"/>
  </si>
  <si>
    <t>２０人</t>
    <rPh sb="2" eb="3">
      <t>ニン</t>
    </rPh>
    <phoneticPr fontId="3"/>
  </si>
  <si>
    <t>４人</t>
    <rPh sb="1" eb="2">
      <t>ニン</t>
    </rPh>
    <phoneticPr fontId="3"/>
  </si>
  <si>
    <t>神戸市北区○○○○○</t>
    <rPh sb="0" eb="3">
      <t>コウベシ</t>
    </rPh>
    <rPh sb="3" eb="5">
      <t>キタク</t>
    </rPh>
    <phoneticPr fontId="3"/>
  </si>
  <si>
    <t>○○○○ホーム</t>
    <phoneticPr fontId="3"/>
  </si>
  <si>
    <t>（別紙８）記載例</t>
    <rPh sb="1" eb="3">
      <t>ベッシ</t>
    </rPh>
    <rPh sb="5" eb="7">
      <t>キサイ</t>
    </rPh>
    <rPh sb="7" eb="8">
      <t>レイ</t>
    </rPh>
    <phoneticPr fontId="3"/>
  </si>
  <si>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3"/>
  </si>
  <si>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3"/>
  </si>
  <si>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3"/>
  </si>
  <si>
    <t>備考</t>
    <rPh sb="0" eb="2">
      <t>ビコウ</t>
    </rPh>
    <phoneticPr fontId="3"/>
  </si>
  <si>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3"/>
  </si>
  <si>
    <t>夜間における防災体制の内容
（契約内容等）</t>
    <phoneticPr fontId="3"/>
  </si>
  <si>
    <t>住居名</t>
    <rPh sb="0" eb="2">
      <t>ジュウキョ</t>
    </rPh>
    <rPh sb="2" eb="3">
      <t>メイ</t>
    </rPh>
    <phoneticPr fontId="3"/>
  </si>
  <si>
    <t>夜間支援等体制加算（Ⅲ）</t>
    <rPh sb="4" eb="5">
      <t>トウ</t>
    </rPh>
    <phoneticPr fontId="3"/>
  </si>
  <si>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3"/>
  </si>
  <si>
    <t>夜間支援従事者③</t>
    <phoneticPr fontId="3"/>
  </si>
  <si>
    <t>夜間支援従事者②</t>
    <phoneticPr fontId="3"/>
  </si>
  <si>
    <t>夜間支援従事者①</t>
    <phoneticPr fontId="3"/>
  </si>
  <si>
    <r>
      <t xml:space="preserve">夜間支援従事者
</t>
    </r>
    <r>
      <rPr>
        <sz val="9"/>
        <color indexed="8"/>
        <rFont val="ＭＳ Ｐゴシック"/>
        <family val="3"/>
        <charset val="128"/>
      </rPr>
      <t>③</t>
    </r>
    <phoneticPr fontId="3"/>
  </si>
  <si>
    <r>
      <t xml:space="preserve">夜間支援従事者
</t>
    </r>
    <r>
      <rPr>
        <sz val="9"/>
        <color indexed="8"/>
        <rFont val="ＭＳ Ｐゴシック"/>
        <family val="3"/>
        <charset val="128"/>
      </rPr>
      <t>②</t>
    </r>
    <phoneticPr fontId="3"/>
  </si>
  <si>
    <r>
      <t xml:space="preserve">夜間支援従事者
</t>
    </r>
    <r>
      <rPr>
        <sz val="9"/>
        <color indexed="8"/>
        <rFont val="ＭＳ Ｐゴシック"/>
        <family val="3"/>
        <charset val="128"/>
      </rPr>
      <t>①</t>
    </r>
    <phoneticPr fontId="3"/>
  </si>
  <si>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3"/>
  </si>
  <si>
    <t>共同生活住居名</t>
    <phoneticPr fontId="3"/>
  </si>
  <si>
    <t>夜間支援の対象者数及び夜間支援従事者の配置状況</t>
    <rPh sb="11" eb="13">
      <t>ヤカン</t>
    </rPh>
    <rPh sb="13" eb="15">
      <t>シエン</t>
    </rPh>
    <rPh sb="15" eb="18">
      <t>ジュウジシャ</t>
    </rPh>
    <rPh sb="19" eb="21">
      <t>ハイチ</t>
    </rPh>
    <rPh sb="21" eb="23">
      <t>ジョウキョウ</t>
    </rPh>
    <phoneticPr fontId="3"/>
  </si>
  <si>
    <t>夜間支援等体制加算（Ⅰ）・（Ⅱ）</t>
    <rPh sb="0" eb="2">
      <t>ヤカン</t>
    </rPh>
    <rPh sb="2" eb="4">
      <t>シエン</t>
    </rPh>
    <rPh sb="4" eb="5">
      <t>トウ</t>
    </rPh>
    <rPh sb="5" eb="7">
      <t>タイセイ</t>
    </rPh>
    <rPh sb="7" eb="9">
      <t>カサン</t>
    </rPh>
    <phoneticPr fontId="3"/>
  </si>
  <si>
    <t>事業所名</t>
    <phoneticPr fontId="3"/>
  </si>
  <si>
    <t>事業所番号</t>
    <rPh sb="3" eb="4">
      <t>バン</t>
    </rPh>
    <rPh sb="4" eb="5">
      <t>ゴウ</t>
    </rPh>
    <phoneticPr fontId="3"/>
  </si>
  <si>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3"/>
  </si>
  <si>
    <t>　職員が携帯電話を身につけ、連絡体制を確保するとともに、緊急連絡先を住居内に掲示している。</t>
    <phoneticPr fontId="3"/>
  </si>
  <si>
    <t>　警備会社（◆◆会社）と警備の委託契約を締結。（契約書の写しは別添のとおり。）</t>
    <phoneticPr fontId="3"/>
  </si>
  <si>
    <t>Fホーム</t>
    <phoneticPr fontId="3"/>
  </si>
  <si>
    <t>Eホーム</t>
    <phoneticPr fontId="3"/>
  </si>
  <si>
    <t>Dホーム</t>
    <phoneticPr fontId="3"/>
  </si>
  <si>
    <t>22:00～6:00</t>
    <phoneticPr fontId="3"/>
  </si>
  <si>
    <t>夜勤</t>
    <rPh sb="0" eb="2">
      <t>ヤキン</t>
    </rPh>
    <phoneticPr fontId="3"/>
  </si>
  <si>
    <t>宿直</t>
    <rPh sb="0" eb="2">
      <t>シュクチョク</t>
    </rPh>
    <phoneticPr fontId="3"/>
  </si>
  <si>
    <t>××××××</t>
    <phoneticPr fontId="3"/>
  </si>
  <si>
    <t>生活支援員の数</t>
    <rPh sb="0" eb="2">
      <t>セイカツ</t>
    </rPh>
    <rPh sb="2" eb="5">
      <t>シエンイン</t>
    </rPh>
    <rPh sb="6" eb="7">
      <t>カズ</t>
    </rPh>
    <phoneticPr fontId="3"/>
  </si>
  <si>
    <t>職員配置</t>
    <rPh sb="0" eb="2">
      <t>ショクイン</t>
    </rPh>
    <rPh sb="2" eb="4">
      <t>ハイチ</t>
    </rPh>
    <phoneticPr fontId="3"/>
  </si>
  <si>
    <t>合計　ｂ</t>
    <rPh sb="0" eb="2">
      <t>ゴウケイ</t>
    </rPh>
    <phoneticPr fontId="3"/>
  </si>
  <si>
    <t>ａ／ｂ×100　</t>
    <phoneticPr fontId="3"/>
  </si>
  <si>
    <t>上記以外</t>
    <rPh sb="0" eb="2">
      <t>ジョウキ</t>
    </rPh>
    <rPh sb="2" eb="4">
      <t>イガイ</t>
    </rPh>
    <phoneticPr fontId="3"/>
  </si>
  <si>
    <t>小計　ａ</t>
    <rPh sb="0" eb="2">
      <t>ショウケイ</t>
    </rPh>
    <phoneticPr fontId="3"/>
  </si>
  <si>
    <t>4以下でたんの吸引等
を必要とする者</t>
    <rPh sb="1" eb="3">
      <t>イカ</t>
    </rPh>
    <rPh sb="7" eb="9">
      <t>キュウイン</t>
    </rPh>
    <rPh sb="9" eb="10">
      <t>トウ</t>
    </rPh>
    <rPh sb="12" eb="14">
      <t>ヒツヨウ</t>
    </rPh>
    <rPh sb="17" eb="18">
      <t>モノ</t>
    </rPh>
    <phoneticPr fontId="3"/>
  </si>
  <si>
    <t>4以下で行動関連項目
の点数合計10点以上</t>
    <rPh sb="1" eb="3">
      <t>イカ</t>
    </rPh>
    <rPh sb="4" eb="6">
      <t>コウドウ</t>
    </rPh>
    <rPh sb="6" eb="8">
      <t>カンレン</t>
    </rPh>
    <rPh sb="8" eb="10">
      <t>コウモク</t>
    </rPh>
    <rPh sb="12" eb="14">
      <t>テンスウ</t>
    </rPh>
    <rPh sb="14" eb="16">
      <t>ゴウケイ</t>
    </rPh>
    <rPh sb="18" eb="19">
      <t>テン</t>
    </rPh>
    <rPh sb="19" eb="21">
      <t>イジョウ</t>
    </rPh>
    <phoneticPr fontId="3"/>
  </si>
  <si>
    <t>利用者数</t>
    <rPh sb="0" eb="2">
      <t>リヨウ</t>
    </rPh>
    <rPh sb="2" eb="3">
      <t>シャ</t>
    </rPh>
    <rPh sb="3" eb="4">
      <t>スウ</t>
    </rPh>
    <phoneticPr fontId="3"/>
  </si>
  <si>
    <t>障害支援区分等</t>
    <rPh sb="2" eb="4">
      <t>シエン</t>
    </rPh>
    <rPh sb="6" eb="7">
      <t>トウ</t>
    </rPh>
    <phoneticPr fontId="3"/>
  </si>
  <si>
    <t>利用者の状況</t>
    <rPh sb="0" eb="3">
      <t>リヨウシャ</t>
    </rPh>
    <rPh sb="4" eb="6">
      <t>ジョウキョウ</t>
    </rPh>
    <phoneticPr fontId="3"/>
  </si>
  <si>
    <t>【人員配置体制加算】</t>
    <rPh sb="1" eb="3">
      <t>ジンイン</t>
    </rPh>
    <rPh sb="3" eb="5">
      <t>ハイチ</t>
    </rPh>
    <rPh sb="5" eb="7">
      <t>タイセイ</t>
    </rPh>
    <rPh sb="7" eb="9">
      <t>カサン</t>
    </rPh>
    <phoneticPr fontId="3"/>
  </si>
  <si>
    <t>（別紙１３）</t>
    <rPh sb="1" eb="3">
      <t>ベッシ</t>
    </rPh>
    <phoneticPr fontId="3"/>
  </si>
  <si>
    <t>（別紙１３）記載例</t>
    <rPh sb="1" eb="3">
      <t>ベッシ</t>
    </rPh>
    <rPh sb="6" eb="8">
      <t>キサイ</t>
    </rPh>
    <rPh sb="8" eb="9">
      <t>レイ</t>
    </rPh>
    <phoneticPr fontId="3"/>
  </si>
  <si>
    <t>　　　（様式は、神戸市ホームページの「厚生労働省からの通知・各種様式等」のページに掲載）</t>
    <rPh sb="4" eb="6">
      <t>ヨウシキ</t>
    </rPh>
    <rPh sb="8" eb="11">
      <t>コウベシ</t>
    </rPh>
    <rPh sb="19" eb="21">
      <t>コウセイ</t>
    </rPh>
    <rPh sb="21" eb="23">
      <t>ロウドウ</t>
    </rPh>
    <rPh sb="23" eb="24">
      <t>ショウ</t>
    </rPh>
    <rPh sb="27" eb="29">
      <t>ツウチ</t>
    </rPh>
    <rPh sb="30" eb="32">
      <t>カクシュ</t>
    </rPh>
    <rPh sb="32" eb="34">
      <t>ヨウシキ</t>
    </rPh>
    <rPh sb="34" eb="35">
      <t>トウ</t>
    </rPh>
    <rPh sb="41" eb="43">
      <t>ケイサイ</t>
    </rPh>
    <phoneticPr fontId="3"/>
  </si>
  <si>
    <t>　　　必ず、「利用日数に係る特例の適用を受ける場合の利用日数管理票」を神戸市に提出してください。</t>
    <rPh sb="3" eb="4">
      <t>カナラ</t>
    </rPh>
    <rPh sb="7" eb="9">
      <t>リヨウ</t>
    </rPh>
    <rPh sb="9" eb="11">
      <t>ニッスウ</t>
    </rPh>
    <rPh sb="12" eb="13">
      <t>カカ</t>
    </rPh>
    <rPh sb="14" eb="16">
      <t>トクレイ</t>
    </rPh>
    <rPh sb="17" eb="19">
      <t>テキヨウ</t>
    </rPh>
    <rPh sb="20" eb="21">
      <t>ウ</t>
    </rPh>
    <rPh sb="23" eb="25">
      <t>バアイ</t>
    </rPh>
    <rPh sb="26" eb="28">
      <t>リヨウ</t>
    </rPh>
    <rPh sb="28" eb="30">
      <t>ニッスウ</t>
    </rPh>
    <rPh sb="30" eb="32">
      <t>カンリ</t>
    </rPh>
    <rPh sb="32" eb="33">
      <t>ヒョウ</t>
    </rPh>
    <rPh sb="35" eb="38">
      <t>コウベシ</t>
    </rPh>
    <rPh sb="39" eb="41">
      <t>テイシュツ</t>
    </rPh>
    <phoneticPr fontId="3"/>
  </si>
  <si>
    <r>
      <t>注２　</t>
    </r>
    <r>
      <rPr>
        <u/>
        <sz val="11"/>
        <rFont val="ＭＳ Ｐゴシック"/>
        <family val="3"/>
        <charset val="128"/>
      </rPr>
      <t>対象期間を通じて、利用日数の合計が「原則の日数」の総和の範囲内である必要があります。</t>
    </r>
    <rPh sb="0" eb="1">
      <t>チュウ</t>
    </rPh>
    <rPh sb="3" eb="5">
      <t>タイショウ</t>
    </rPh>
    <rPh sb="5" eb="7">
      <t>キカン</t>
    </rPh>
    <rPh sb="8" eb="9">
      <t>ツウ</t>
    </rPh>
    <rPh sb="12" eb="14">
      <t>リヨウ</t>
    </rPh>
    <rPh sb="14" eb="16">
      <t>ニッスウ</t>
    </rPh>
    <rPh sb="17" eb="19">
      <t>ゴウケイ</t>
    </rPh>
    <rPh sb="21" eb="23">
      <t>ゲンソク</t>
    </rPh>
    <rPh sb="24" eb="26">
      <t>ニッスウ</t>
    </rPh>
    <rPh sb="28" eb="30">
      <t>ソウワ</t>
    </rPh>
    <rPh sb="31" eb="34">
      <t>ハンイナイ</t>
    </rPh>
    <rPh sb="37" eb="39">
      <t>ヒツヨウ</t>
    </rPh>
    <phoneticPr fontId="3"/>
  </si>
  <si>
    <t>　　　原則として、届出は年（４月～翌年３月）１回とし、３月１５日までに届け出てください。</t>
    <rPh sb="3" eb="5">
      <t>ゲンソク</t>
    </rPh>
    <rPh sb="9" eb="11">
      <t>トドケデ</t>
    </rPh>
    <rPh sb="12" eb="13">
      <t>トシ</t>
    </rPh>
    <rPh sb="15" eb="16">
      <t>ガツ</t>
    </rPh>
    <rPh sb="17" eb="19">
      <t>ヨクネン</t>
    </rPh>
    <rPh sb="20" eb="21">
      <t>ガツ</t>
    </rPh>
    <rPh sb="23" eb="24">
      <t>カイ</t>
    </rPh>
    <rPh sb="28" eb="29">
      <t>ガツ</t>
    </rPh>
    <rPh sb="31" eb="32">
      <t>ニチ</t>
    </rPh>
    <rPh sb="35" eb="36">
      <t>トド</t>
    </rPh>
    <rPh sb="37" eb="38">
      <t>デ</t>
    </rPh>
    <phoneticPr fontId="3"/>
  </si>
  <si>
    <t>注１　対象期間とは、「原則の日数」を超える支援が必要となる月を含む３か月以上１年以内の期間です。</t>
    <rPh sb="0" eb="1">
      <t>チュウ</t>
    </rPh>
    <rPh sb="3" eb="5">
      <t>タイショウ</t>
    </rPh>
    <rPh sb="5" eb="7">
      <t>キカン</t>
    </rPh>
    <rPh sb="11" eb="13">
      <t>ゲンソク</t>
    </rPh>
    <rPh sb="14" eb="16">
      <t>ニッスウ</t>
    </rPh>
    <rPh sb="18" eb="19">
      <t>コ</t>
    </rPh>
    <rPh sb="21" eb="23">
      <t>シエン</t>
    </rPh>
    <rPh sb="24" eb="26">
      <t>ヒツヨウ</t>
    </rPh>
    <rPh sb="29" eb="30">
      <t>ツキ</t>
    </rPh>
    <rPh sb="31" eb="32">
      <t>フク</t>
    </rPh>
    <rPh sb="35" eb="36">
      <t>ツキ</t>
    </rPh>
    <rPh sb="36" eb="38">
      <t>イジョウ</t>
    </rPh>
    <rPh sb="39" eb="40">
      <t>ネン</t>
    </rPh>
    <rPh sb="40" eb="42">
      <t>イナイ</t>
    </rPh>
    <rPh sb="43" eb="45">
      <t>キカン</t>
    </rPh>
    <phoneticPr fontId="3"/>
  </si>
  <si>
    <t>　　　　　年　　　月
　　　　　　　～　
　　　　　年　　　月</t>
    <rPh sb="5" eb="6">
      <t>ネン</t>
    </rPh>
    <rPh sb="9" eb="10">
      <t>ゲツ</t>
    </rPh>
    <rPh sb="26" eb="27">
      <t>ネン</t>
    </rPh>
    <rPh sb="30" eb="31">
      <t>ツキ</t>
    </rPh>
    <phoneticPr fontId="3"/>
  </si>
  <si>
    <t>利用日数にかかる特例の適用を受ける必要性</t>
    <rPh sb="0" eb="2">
      <t>リヨウ</t>
    </rPh>
    <rPh sb="2" eb="4">
      <t>ニッスウ</t>
    </rPh>
    <rPh sb="8" eb="10">
      <t>トクレイ</t>
    </rPh>
    <rPh sb="11" eb="13">
      <t>テキヨウ</t>
    </rPh>
    <rPh sb="14" eb="15">
      <t>ウ</t>
    </rPh>
    <rPh sb="17" eb="20">
      <t>ヒツヨウセイ</t>
    </rPh>
    <phoneticPr fontId="3"/>
  </si>
  <si>
    <t>対象期間</t>
    <rPh sb="0" eb="2">
      <t>タイショウ</t>
    </rPh>
    <rPh sb="2" eb="4">
      <t>キカン</t>
    </rPh>
    <phoneticPr fontId="3"/>
  </si>
  <si>
    <t>担当者名</t>
    <rPh sb="0" eb="3">
      <t>タントウシャ</t>
    </rPh>
    <rPh sb="3" eb="4">
      <t>ナ</t>
    </rPh>
    <phoneticPr fontId="3"/>
  </si>
  <si>
    <r>
      <t>連 絡</t>
    </r>
    <r>
      <rPr>
        <sz val="11"/>
        <rFont val="ＭＳ Ｐゴシック"/>
        <family val="3"/>
        <charset val="128"/>
      </rPr>
      <t xml:space="preserve"> 先</t>
    </r>
    <rPh sb="0" eb="1">
      <t>レン</t>
    </rPh>
    <rPh sb="2" eb="3">
      <t>ラク</t>
    </rPh>
    <rPh sb="4" eb="5">
      <t>サキ</t>
    </rPh>
    <phoneticPr fontId="3"/>
  </si>
  <si>
    <r>
      <t>所 在</t>
    </r>
    <r>
      <rPr>
        <sz val="11"/>
        <rFont val="ＭＳ Ｐゴシック"/>
        <family val="3"/>
        <charset val="128"/>
      </rPr>
      <t xml:space="preserve"> 地</t>
    </r>
    <rPh sb="0" eb="1">
      <t>トコロ</t>
    </rPh>
    <rPh sb="2" eb="3">
      <t>ザイ</t>
    </rPh>
    <rPh sb="4" eb="5">
      <t>チ</t>
    </rPh>
    <phoneticPr fontId="3"/>
  </si>
  <si>
    <t>サービス種別</t>
    <rPh sb="4" eb="6">
      <t>シュベツ</t>
    </rPh>
    <phoneticPr fontId="3"/>
  </si>
  <si>
    <t>名　　称</t>
    <rPh sb="0" eb="1">
      <t>メイ</t>
    </rPh>
    <rPh sb="3" eb="4">
      <t>ショウ</t>
    </rPh>
    <phoneticPr fontId="3"/>
  </si>
  <si>
    <t>事　業　所 名　等</t>
    <rPh sb="0" eb="1">
      <t>コト</t>
    </rPh>
    <rPh sb="2" eb="3">
      <t>ギョウ</t>
    </rPh>
    <rPh sb="4" eb="5">
      <t>ショ</t>
    </rPh>
    <rPh sb="6" eb="7">
      <t>ナ</t>
    </rPh>
    <rPh sb="8" eb="9">
      <t>トウ</t>
    </rPh>
    <phoneticPr fontId="3"/>
  </si>
  <si>
    <t>利用日数に係る特例の適用を受ける通所施設に係る（変更）届出書</t>
    <rPh sb="0" eb="2">
      <t>リヨウ</t>
    </rPh>
    <rPh sb="2" eb="4">
      <t>ニッスウ</t>
    </rPh>
    <rPh sb="5" eb="6">
      <t>カカ</t>
    </rPh>
    <rPh sb="7" eb="9">
      <t>トクレイ</t>
    </rPh>
    <rPh sb="10" eb="12">
      <t>テキヨウ</t>
    </rPh>
    <rPh sb="13" eb="14">
      <t>ウ</t>
    </rPh>
    <rPh sb="16" eb="18">
      <t>ツウショ</t>
    </rPh>
    <rPh sb="18" eb="20">
      <t>シセツ</t>
    </rPh>
    <rPh sb="21" eb="22">
      <t>カカ</t>
    </rPh>
    <rPh sb="24" eb="26">
      <t>ヘンコウ</t>
    </rPh>
    <rPh sb="27" eb="29">
      <t>トドケデ</t>
    </rPh>
    <rPh sb="29" eb="30">
      <t>ショ</t>
    </rPh>
    <phoneticPr fontId="3"/>
  </si>
  <si>
    <t>【利用日数の特例の適用に関する届出】</t>
    <rPh sb="1" eb="3">
      <t>リヨウ</t>
    </rPh>
    <rPh sb="3" eb="5">
      <t>ニッスウ</t>
    </rPh>
    <rPh sb="6" eb="8">
      <t>トクレイ</t>
    </rPh>
    <rPh sb="9" eb="11">
      <t>テキヨウ</t>
    </rPh>
    <rPh sb="12" eb="13">
      <t>カン</t>
    </rPh>
    <rPh sb="15" eb="17">
      <t>トドケデ</t>
    </rPh>
    <phoneticPr fontId="3"/>
  </si>
  <si>
    <t>（別紙１４－１）</t>
    <rPh sb="1" eb="3">
      <t>ベッシ</t>
    </rPh>
    <phoneticPr fontId="3"/>
  </si>
  <si>
    <t>　授産事業の性格上、週６日の稼働日数を要し、利用日数の調整を図りながら実施しているが、利用者の夏休みや旅行休暇など不定期な休暇取得により、利用日数の調整を年間を通じて行う必要があるため。</t>
    <rPh sb="1" eb="3">
      <t>ジュサン</t>
    </rPh>
    <rPh sb="3" eb="5">
      <t>ジギョウ</t>
    </rPh>
    <rPh sb="6" eb="9">
      <t>セイカクジョウ</t>
    </rPh>
    <rPh sb="10" eb="11">
      <t>シュウ</t>
    </rPh>
    <rPh sb="12" eb="13">
      <t>ヒ</t>
    </rPh>
    <rPh sb="14" eb="16">
      <t>カドウ</t>
    </rPh>
    <rPh sb="16" eb="18">
      <t>ニッスウ</t>
    </rPh>
    <rPh sb="19" eb="20">
      <t>ヨウ</t>
    </rPh>
    <rPh sb="22" eb="24">
      <t>リヨウ</t>
    </rPh>
    <rPh sb="24" eb="26">
      <t>ニッスウ</t>
    </rPh>
    <rPh sb="27" eb="29">
      <t>チョウセイ</t>
    </rPh>
    <rPh sb="30" eb="31">
      <t>ハカ</t>
    </rPh>
    <rPh sb="35" eb="37">
      <t>ジッシ</t>
    </rPh>
    <rPh sb="43" eb="46">
      <t>リヨウシャ</t>
    </rPh>
    <rPh sb="47" eb="49">
      <t>ナツヤス</t>
    </rPh>
    <rPh sb="51" eb="53">
      <t>リョコウ</t>
    </rPh>
    <rPh sb="53" eb="55">
      <t>キュウカ</t>
    </rPh>
    <rPh sb="57" eb="60">
      <t>フテイキ</t>
    </rPh>
    <rPh sb="61" eb="63">
      <t>キュウカ</t>
    </rPh>
    <rPh sb="63" eb="65">
      <t>シュトク</t>
    </rPh>
    <rPh sb="69" eb="71">
      <t>リヨウ</t>
    </rPh>
    <rPh sb="71" eb="73">
      <t>ニッスウ</t>
    </rPh>
    <rPh sb="74" eb="76">
      <t>チョウセイ</t>
    </rPh>
    <rPh sb="77" eb="79">
      <t>ネンカン</t>
    </rPh>
    <rPh sb="80" eb="81">
      <t>ツウ</t>
    </rPh>
    <rPh sb="83" eb="84">
      <t>オコナ</t>
    </rPh>
    <rPh sb="85" eb="87">
      <t>ヒツヨウ</t>
    </rPh>
    <phoneticPr fontId="3"/>
  </si>
  <si>
    <t>　11月から12月にかけては年賀状などの印刷受注が集中する繁忙期であることから、1月間における原則の日数の限度において、利用日数の調整を図ることが困難なため。</t>
    <rPh sb="3" eb="4">
      <t>ツキ</t>
    </rPh>
    <rPh sb="8" eb="9">
      <t>ツキ</t>
    </rPh>
    <rPh sb="14" eb="17">
      <t>ネンガジョウ</t>
    </rPh>
    <rPh sb="20" eb="22">
      <t>インサツ</t>
    </rPh>
    <rPh sb="22" eb="24">
      <t>ジュチュウ</t>
    </rPh>
    <rPh sb="25" eb="27">
      <t>シュウチュウ</t>
    </rPh>
    <rPh sb="29" eb="32">
      <t>ハンボウキ</t>
    </rPh>
    <rPh sb="41" eb="42">
      <t>ツキ</t>
    </rPh>
    <rPh sb="42" eb="43">
      <t>カン</t>
    </rPh>
    <rPh sb="47" eb="49">
      <t>ゲンソク</t>
    </rPh>
    <rPh sb="50" eb="52">
      <t>ニッスウ</t>
    </rPh>
    <rPh sb="53" eb="55">
      <t>ゲンド</t>
    </rPh>
    <rPh sb="60" eb="62">
      <t>リヨウ</t>
    </rPh>
    <rPh sb="62" eb="64">
      <t>ニッスウ</t>
    </rPh>
    <rPh sb="65" eb="67">
      <t>チョウセイ</t>
    </rPh>
    <rPh sb="68" eb="69">
      <t>ハカ</t>
    </rPh>
    <rPh sb="73" eb="75">
      <t>コンナン</t>
    </rPh>
    <phoneticPr fontId="3"/>
  </si>
  <si>
    <t>　当事業所における受注業務の性格上、9月が繁忙期であり、原則の日数の限度内で利用日数の調整を行うことが困難となることから、その前後の月を含めて利用日数の調整を行う必要があるため。</t>
    <rPh sb="1" eb="2">
      <t>トウ</t>
    </rPh>
    <rPh sb="2" eb="4">
      <t>ジギョウ</t>
    </rPh>
    <rPh sb="4" eb="5">
      <t>ショ</t>
    </rPh>
    <rPh sb="9" eb="11">
      <t>ジュチュウ</t>
    </rPh>
    <rPh sb="11" eb="13">
      <t>ギョウム</t>
    </rPh>
    <rPh sb="14" eb="16">
      <t>セイカク</t>
    </rPh>
    <rPh sb="16" eb="17">
      <t>ジョウ</t>
    </rPh>
    <rPh sb="19" eb="20">
      <t>ツキ</t>
    </rPh>
    <rPh sb="21" eb="23">
      <t>ハンボウ</t>
    </rPh>
    <rPh sb="23" eb="24">
      <t>キ</t>
    </rPh>
    <rPh sb="28" eb="30">
      <t>ゲンソク</t>
    </rPh>
    <rPh sb="31" eb="33">
      <t>ニッスウ</t>
    </rPh>
    <rPh sb="34" eb="36">
      <t>ゲンド</t>
    </rPh>
    <rPh sb="36" eb="37">
      <t>ナイ</t>
    </rPh>
    <rPh sb="38" eb="40">
      <t>リヨウ</t>
    </rPh>
    <rPh sb="40" eb="42">
      <t>ニッスウ</t>
    </rPh>
    <rPh sb="43" eb="45">
      <t>チョウセイ</t>
    </rPh>
    <rPh sb="46" eb="47">
      <t>オコナ</t>
    </rPh>
    <rPh sb="51" eb="53">
      <t>コンナン</t>
    </rPh>
    <rPh sb="63" eb="65">
      <t>ゼンゴ</t>
    </rPh>
    <rPh sb="66" eb="67">
      <t>ツキ</t>
    </rPh>
    <rPh sb="68" eb="69">
      <t>フク</t>
    </rPh>
    <rPh sb="71" eb="73">
      <t>リヨウ</t>
    </rPh>
    <rPh sb="73" eb="75">
      <t>ニッスウ</t>
    </rPh>
    <rPh sb="76" eb="78">
      <t>チョウセイ</t>
    </rPh>
    <rPh sb="79" eb="80">
      <t>オコナ</t>
    </rPh>
    <rPh sb="81" eb="83">
      <t>ヒツヨウ</t>
    </rPh>
    <phoneticPr fontId="3"/>
  </si>
  <si>
    <t>○○○－○○○○</t>
    <phoneticPr fontId="3"/>
  </si>
  <si>
    <t>○○○○</t>
    <phoneticPr fontId="3"/>
  </si>
  <si>
    <t>神戸市○○区○○○○</t>
    <rPh sb="0" eb="3">
      <t>コウベシ</t>
    </rPh>
    <rPh sb="5" eb="6">
      <t>ク</t>
    </rPh>
    <phoneticPr fontId="3"/>
  </si>
  <si>
    <t>就労継続支援事業Ｂ型</t>
    <rPh sb="0" eb="2">
      <t>シュウロウ</t>
    </rPh>
    <rPh sb="2" eb="4">
      <t>ケイゾク</t>
    </rPh>
    <rPh sb="4" eb="6">
      <t>シエン</t>
    </rPh>
    <rPh sb="6" eb="8">
      <t>ジギョウ</t>
    </rPh>
    <rPh sb="9" eb="10">
      <t>ガタ</t>
    </rPh>
    <phoneticPr fontId="3"/>
  </si>
  <si>
    <t>○○○○園</t>
    <rPh sb="4" eb="5">
      <t>エン</t>
    </rPh>
    <phoneticPr fontId="3"/>
  </si>
  <si>
    <t>（別紙１４－１）記載例</t>
    <rPh sb="1" eb="3">
      <t>ベッシ</t>
    </rPh>
    <rPh sb="8" eb="10">
      <t>キサイ</t>
    </rPh>
    <rPh sb="10" eb="11">
      <t>レイ</t>
    </rPh>
    <phoneticPr fontId="3"/>
  </si>
  <si>
    <t>　　この様式に替えて添付していただいても差し支えありません。</t>
    <rPh sb="4" eb="6">
      <t>ヨウシキ</t>
    </rPh>
    <rPh sb="7" eb="8">
      <t>カ</t>
    </rPh>
    <rPh sb="10" eb="12">
      <t>テンプ</t>
    </rPh>
    <rPh sb="20" eb="21">
      <t>サ</t>
    </rPh>
    <rPh sb="22" eb="23">
      <t>ツカ</t>
    </rPh>
    <phoneticPr fontId="3"/>
  </si>
  <si>
    <t>※　対象期間内におけるスケジュール（事業計画）がわかる既存の資料がある場合は、その資料を</t>
    <rPh sb="2" eb="4">
      <t>タイショウ</t>
    </rPh>
    <rPh sb="4" eb="6">
      <t>キカン</t>
    </rPh>
    <rPh sb="6" eb="7">
      <t>ナイ</t>
    </rPh>
    <rPh sb="18" eb="20">
      <t>ジギョウ</t>
    </rPh>
    <rPh sb="20" eb="22">
      <t>ケイカク</t>
    </rPh>
    <rPh sb="27" eb="29">
      <t>キゾン</t>
    </rPh>
    <rPh sb="30" eb="32">
      <t>シリョウ</t>
    </rPh>
    <rPh sb="35" eb="37">
      <t>バアイ</t>
    </rPh>
    <rPh sb="41" eb="43">
      <t>シリョウ</t>
    </rPh>
    <phoneticPr fontId="3"/>
  </si>
  <si>
    <r>
      <t>※　</t>
    </r>
    <r>
      <rPr>
        <u/>
        <sz val="11"/>
        <rFont val="ＭＳ Ｐゴシック"/>
        <family val="3"/>
        <charset val="128"/>
      </rPr>
      <t>対象期間を通じて、利用日数の合計が「原則の日数」の総和の範囲内である必要があります。</t>
    </r>
    <rPh sb="2" eb="4">
      <t>タイショウ</t>
    </rPh>
    <rPh sb="4" eb="6">
      <t>キカン</t>
    </rPh>
    <rPh sb="7" eb="8">
      <t>ツウ</t>
    </rPh>
    <rPh sb="11" eb="13">
      <t>リヨウ</t>
    </rPh>
    <rPh sb="13" eb="15">
      <t>ニッスウ</t>
    </rPh>
    <rPh sb="16" eb="18">
      <t>ゴウケイ</t>
    </rPh>
    <rPh sb="20" eb="22">
      <t>ゲンソク</t>
    </rPh>
    <rPh sb="23" eb="25">
      <t>ニッスウ</t>
    </rPh>
    <rPh sb="27" eb="29">
      <t>ソウワ</t>
    </rPh>
    <rPh sb="30" eb="33">
      <t>ハンイナイ</t>
    </rPh>
    <rPh sb="36" eb="38">
      <t>ヒツヨウ</t>
    </rPh>
    <phoneticPr fontId="3"/>
  </si>
  <si>
    <t>利用日数（計画）</t>
    <rPh sb="0" eb="2">
      <t>リヨウ</t>
    </rPh>
    <rPh sb="2" eb="4">
      <t>ニッスウ</t>
    </rPh>
    <rPh sb="5" eb="7">
      <t>ケイカク</t>
    </rPh>
    <phoneticPr fontId="3"/>
  </si>
  <si>
    <t>原則の日数</t>
    <rPh sb="0" eb="2">
      <t>ゲンソク</t>
    </rPh>
    <rPh sb="3" eb="5">
      <t>ニッスウ</t>
    </rPh>
    <phoneticPr fontId="3"/>
  </si>
  <si>
    <t>計</t>
    <rPh sb="0" eb="1">
      <t>ケイ</t>
    </rPh>
    <phoneticPr fontId="3"/>
  </si>
  <si>
    <t>◆対象期間内におけるスケジュール（事業計画）</t>
    <rPh sb="1" eb="3">
      <t>タイショウ</t>
    </rPh>
    <rPh sb="3" eb="5">
      <t>キカン</t>
    </rPh>
    <rPh sb="5" eb="6">
      <t>ナイ</t>
    </rPh>
    <rPh sb="17" eb="19">
      <t>ジギョウ</t>
    </rPh>
    <rPh sb="19" eb="21">
      <t>ケイカク</t>
    </rPh>
    <phoneticPr fontId="3"/>
  </si>
  <si>
    <t>事業所名</t>
    <rPh sb="0" eb="2">
      <t>ジギョウ</t>
    </rPh>
    <rPh sb="2" eb="3">
      <t>ショ</t>
    </rPh>
    <rPh sb="3" eb="4">
      <t>メイ</t>
    </rPh>
    <phoneticPr fontId="3"/>
  </si>
  <si>
    <t>対象期間内におけるスケジュール（事業計画）</t>
    <rPh sb="0" eb="2">
      <t>タイショウ</t>
    </rPh>
    <rPh sb="2" eb="4">
      <t>キカン</t>
    </rPh>
    <rPh sb="4" eb="5">
      <t>ナイ</t>
    </rPh>
    <rPh sb="16" eb="18">
      <t>ジギョウ</t>
    </rPh>
    <rPh sb="18" eb="20">
      <t>ケイカク</t>
    </rPh>
    <phoneticPr fontId="3"/>
  </si>
  <si>
    <t>（別紙１４－２）</t>
    <rPh sb="1" eb="3">
      <t>ベッシ</t>
    </rPh>
    <phoneticPr fontId="3"/>
  </si>
  <si>
    <t>令和　　年　　月　　日</t>
    <rPh sb="4" eb="5">
      <t>ネン</t>
    </rPh>
    <rPh sb="7" eb="8">
      <t>ガツ</t>
    </rPh>
    <rPh sb="10" eb="11">
      <t>ニチ</t>
    </rPh>
    <phoneticPr fontId="3"/>
  </si>
  <si>
    <r>
      <t>別紙１０</t>
    </r>
    <r>
      <rPr>
        <b/>
        <sz val="12"/>
        <color rgb="FFFF0000"/>
        <rFont val="ＭＳ Ｐゴシック"/>
        <family val="3"/>
        <charset val="128"/>
      </rPr>
      <t>（令和３年度以降）</t>
    </r>
    <rPh sb="0" eb="2">
      <t>ベッシ</t>
    </rPh>
    <rPh sb="5" eb="7">
      <t>レイワ</t>
    </rPh>
    <rPh sb="8" eb="9">
      <t>ネン</t>
    </rPh>
    <rPh sb="9" eb="10">
      <t>ド</t>
    </rPh>
    <rPh sb="10" eb="12">
      <t>イコウ</t>
    </rPh>
    <phoneticPr fontId="3"/>
  </si>
  <si>
    <t>令和　　年　　月　　日</t>
    <phoneticPr fontId="3"/>
  </si>
  <si>
    <t>夜間支援体制の確保が必要な理由</t>
    <phoneticPr fontId="3"/>
  </si>
  <si>
    <t>夜間支援の対象者数（人）</t>
    <phoneticPr fontId="3"/>
  </si>
  <si>
    <t>当該住居で想定される夜間支援体制（夜勤・宿直）</t>
    <phoneticPr fontId="3"/>
  </si>
  <si>
    <t>夜間支援従事者
④</t>
    <phoneticPr fontId="3"/>
  </si>
  <si>
    <t>夜間支援従事者
⑤</t>
    <phoneticPr fontId="3"/>
  </si>
  <si>
    <t>夜間支援従事者④</t>
    <phoneticPr fontId="3"/>
  </si>
  <si>
    <t>夜間支援従事者⑤</t>
    <phoneticPr fontId="3"/>
  </si>
  <si>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3"/>
  </si>
  <si>
    <t>夜間支援等体制加算（Ⅳ）・（Ⅴ）・（Ⅵ）</t>
    <phoneticPr fontId="3"/>
  </si>
  <si>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3"/>
  </si>
  <si>
    <t>滞在時間</t>
    <rPh sb="0" eb="2">
      <t>タイザイ</t>
    </rPh>
    <rPh sb="2" eb="4">
      <t>ジカン</t>
    </rPh>
    <phoneticPr fontId="3"/>
  </si>
  <si>
    <t>滞在時間</t>
    <rPh sb="0" eb="4">
      <t>タイザイジカン</t>
    </rPh>
    <phoneticPr fontId="3"/>
  </si>
  <si>
    <t>夜間支援等体制加算の種類</t>
    <rPh sb="4" eb="5">
      <t>トウ</t>
    </rPh>
    <rPh sb="5" eb="7">
      <t>タイセイ</t>
    </rPh>
    <rPh sb="7" eb="9">
      <t>カサン</t>
    </rPh>
    <rPh sb="10" eb="12">
      <t>シュルイ</t>
    </rPh>
    <phoneticPr fontId="3"/>
  </si>
  <si>
    <t>夜間支援従事者⑥</t>
    <rPh sb="0" eb="7">
      <t>ヤカンシエンジュウジシャ</t>
    </rPh>
    <phoneticPr fontId="3"/>
  </si>
  <si>
    <t>夜間支援従事者⑦</t>
    <rPh sb="0" eb="7">
      <t>ヤカンシエンジュウジシャ</t>
    </rPh>
    <phoneticPr fontId="3"/>
  </si>
  <si>
    <t>夜間支援従事者が待機している場所</t>
    <rPh sb="0" eb="2">
      <t>ヤカン</t>
    </rPh>
    <rPh sb="2" eb="4">
      <t>シエン</t>
    </rPh>
    <rPh sb="4" eb="7">
      <t>ジュウジシャ</t>
    </rPh>
    <rPh sb="8" eb="10">
      <t>タイキ</t>
    </rPh>
    <rPh sb="14" eb="16">
      <t>バショ</t>
    </rPh>
    <phoneticPr fontId="3"/>
  </si>
  <si>
    <t>夜間支援従事者⑥</t>
    <rPh sb="0" eb="2">
      <t>ヤカン</t>
    </rPh>
    <rPh sb="2" eb="4">
      <t>シエン</t>
    </rPh>
    <rPh sb="4" eb="7">
      <t>ジュウジシャ</t>
    </rPh>
    <phoneticPr fontId="3"/>
  </si>
  <si>
    <t>夜間支援従事者⑦</t>
    <rPh sb="0" eb="2">
      <t>ヤカン</t>
    </rPh>
    <rPh sb="2" eb="4">
      <t>シエン</t>
    </rPh>
    <rPh sb="4" eb="7">
      <t>ジュウジシャ</t>
    </rPh>
    <phoneticPr fontId="3"/>
  </si>
  <si>
    <t>夜間支援体制を確保している夜間及び深夜の時間帯</t>
    <phoneticPr fontId="3"/>
  </si>
  <si>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3"/>
  </si>
  <si>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3"/>
  </si>
  <si>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3"/>
  </si>
  <si>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3"/>
  </si>
  <si>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3"/>
  </si>
  <si>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3"/>
  </si>
  <si>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3"/>
  </si>
  <si>
    <t>23:00～2:00</t>
    <phoneticPr fontId="3"/>
  </si>
  <si>
    <t>Cホーム</t>
    <phoneticPr fontId="3"/>
  </si>
  <si>
    <t>4:00～5:00</t>
    <phoneticPr fontId="3"/>
  </si>
  <si>
    <t>1:00～3:00</t>
    <phoneticPr fontId="3"/>
  </si>
  <si>
    <t>22:00～23:00</t>
    <phoneticPr fontId="3"/>
  </si>
  <si>
    <t>Bホーム</t>
    <phoneticPr fontId="3"/>
  </si>
  <si>
    <t>同左</t>
    <rPh sb="0" eb="1">
      <t>ドウ</t>
    </rPh>
    <rPh sb="1" eb="2">
      <t>ヒダリ</t>
    </rPh>
    <phoneticPr fontId="3"/>
  </si>
  <si>
    <t>Hホーム</t>
    <phoneticPr fontId="3"/>
  </si>
  <si>
    <t>Gホーム</t>
    <phoneticPr fontId="3"/>
  </si>
  <si>
    <t>Aホーム</t>
    <phoneticPr fontId="3"/>
  </si>
  <si>
    <t>夜間の排せつ支援等を必要とする利用者が入居しているため。</t>
    <phoneticPr fontId="3"/>
  </si>
  <si>
    <t>令和　　年　　月　　日</t>
    <rPh sb="0" eb="2">
      <t>レイワ</t>
    </rPh>
    <phoneticPr fontId="3"/>
  </si>
  <si>
    <t>代表者氏名　　　　　　　　　　　　　　　</t>
    <phoneticPr fontId="3"/>
  </si>
  <si>
    <t>通所生活介護事業所において人員配置体制加算(Ⅰ)(Ⅱ)を算定する場合</t>
    <rPh sb="28" eb="30">
      <t>サンテイ</t>
    </rPh>
    <rPh sb="32" eb="34">
      <t>バアイ</t>
    </rPh>
    <phoneticPr fontId="3"/>
  </si>
  <si>
    <r>
      <t>夜間支援従事者</t>
    </r>
    <r>
      <rPr>
        <sz val="12"/>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3"/>
  </si>
  <si>
    <t>夜間支援等体制加算
（Ⅰ）夜勤
（Ⅱ）宿直</t>
    <rPh sb="0" eb="2">
      <t>ヤカン</t>
    </rPh>
    <rPh sb="2" eb="4">
      <t>シエン</t>
    </rPh>
    <rPh sb="4" eb="5">
      <t>トウ</t>
    </rPh>
    <rPh sb="5" eb="7">
      <t>タイセイ</t>
    </rPh>
    <rPh sb="7" eb="9">
      <t>カサン</t>
    </rPh>
    <rPh sb="13" eb="15">
      <t>ヤキン</t>
    </rPh>
    <rPh sb="19" eb="21">
      <t>シュクチョク</t>
    </rPh>
    <phoneticPr fontId="3"/>
  </si>
  <si>
    <t>夜間支援等体制加算
（Ⅳ）
（Ⅴ）
（Ⅵ）</t>
    <phoneticPr fontId="3"/>
  </si>
  <si>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rPh sb="17" eb="19">
      <t>キョウドウ</t>
    </rPh>
    <rPh sb="19" eb="21">
      <t>セイカツ</t>
    </rPh>
    <rPh sb="21" eb="23">
      <t>エンジョ</t>
    </rPh>
    <phoneticPr fontId="3"/>
  </si>
  <si>
    <t>夜間支援の対象者数(前年度の当該住居の平均利用者数）</t>
    <rPh sb="10" eb="13">
      <t>ゼンネンド</t>
    </rPh>
    <rPh sb="14" eb="16">
      <t>トウガイ</t>
    </rPh>
    <rPh sb="16" eb="18">
      <t>ジュウキョ</t>
    </rPh>
    <rPh sb="19" eb="21">
      <t>ヘイキン</t>
    </rPh>
    <rPh sb="21" eb="23">
      <t>リヨウ</t>
    </rPh>
    <rPh sb="23" eb="24">
      <t>シャ</t>
    </rPh>
    <rPh sb="24" eb="25">
      <t>スウ</t>
    </rPh>
    <phoneticPr fontId="3"/>
  </si>
  <si>
    <t>○○事業所</t>
    <phoneticPr fontId="3"/>
  </si>
  <si>
    <t>携帯電話</t>
    <rPh sb="0" eb="2">
      <t>ケイタイ</t>
    </rPh>
    <rPh sb="2" eb="4">
      <t>デンワ</t>
    </rPh>
    <phoneticPr fontId="3"/>
  </si>
  <si>
    <t>10分</t>
    <rPh sb="2" eb="3">
      <t>フン</t>
    </rPh>
    <phoneticPr fontId="3"/>
  </si>
  <si>
    <t>5分</t>
    <rPh sb="1" eb="2">
      <t>フン</t>
    </rPh>
    <phoneticPr fontId="3"/>
  </si>
  <si>
    <t>3分</t>
    <rPh sb="1" eb="2">
      <t>フン</t>
    </rPh>
    <phoneticPr fontId="3"/>
  </si>
  <si>
    <t>夜間支援等体制加算（Ⅲ）
注6、注７</t>
    <rPh sb="4" eb="5">
      <t>トウ</t>
    </rPh>
    <rPh sb="14" eb="15">
      <t>チュウ</t>
    </rPh>
    <rPh sb="17" eb="18">
      <t>チュウ</t>
    </rPh>
    <phoneticPr fontId="3"/>
  </si>
  <si>
    <t>夜間支援の対象者数及び夜間支援従事者の配置状況
注３</t>
    <rPh sb="11" eb="13">
      <t>ヤカン</t>
    </rPh>
    <rPh sb="13" eb="15">
      <t>シエン</t>
    </rPh>
    <rPh sb="15" eb="18">
      <t>ジュウジシャ</t>
    </rPh>
    <rPh sb="19" eb="21">
      <t>ハイチ</t>
    </rPh>
    <rPh sb="21" eb="23">
      <t>ジョウキョウ</t>
    </rPh>
    <rPh sb="25" eb="26">
      <t>チュウ</t>
    </rPh>
    <phoneticPr fontId="3"/>
  </si>
  <si>
    <r>
      <t>夜間支援従事者</t>
    </r>
    <r>
      <rPr>
        <sz val="12"/>
        <color indexed="8"/>
        <rFont val="ＭＳ Ｐゴシック"/>
        <family val="3"/>
        <charset val="128"/>
      </rPr>
      <t>を配置している場所
注４</t>
    </r>
    <rPh sb="0" eb="2">
      <t>ヤカン</t>
    </rPh>
    <rPh sb="2" eb="4">
      <t>シエン</t>
    </rPh>
    <rPh sb="4" eb="7">
      <t>ジュウジシャ</t>
    </rPh>
    <rPh sb="8" eb="10">
      <t>ハイチ</t>
    </rPh>
    <rPh sb="14" eb="16">
      <t>バショ</t>
    </rPh>
    <rPh sb="18" eb="19">
      <t>チュウ</t>
    </rPh>
    <phoneticPr fontId="3"/>
  </si>
  <si>
    <t>夜間支援従事者が待機している場所　注９</t>
    <rPh sb="0" eb="2">
      <t>ヤカン</t>
    </rPh>
    <rPh sb="2" eb="4">
      <t>シエン</t>
    </rPh>
    <rPh sb="4" eb="7">
      <t>ジュウジシャ</t>
    </rPh>
    <rPh sb="8" eb="10">
      <t>タイキ</t>
    </rPh>
    <rPh sb="14" eb="16">
      <t>バショ</t>
    </rPh>
    <rPh sb="17" eb="18">
      <t>チュウ</t>
    </rPh>
    <phoneticPr fontId="3"/>
  </si>
  <si>
    <t>夜間支援の住居及び夜間支援従事者の配置状況
注８</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rPh sb="23" eb="24">
      <t>チュウ</t>
    </rPh>
    <phoneticPr fontId="3"/>
  </si>
  <si>
    <t>添付資料</t>
    <rPh sb="0" eb="2">
      <t>テンプ</t>
    </rPh>
    <rPh sb="2" eb="4">
      <t>シリョウ</t>
    </rPh>
    <phoneticPr fontId="3"/>
  </si>
  <si>
    <t>添付資料</t>
    <rPh sb="0" eb="2">
      <t>テンプ</t>
    </rPh>
    <rPh sb="2" eb="4">
      <t>シリョウ</t>
    </rPh>
    <phoneticPr fontId="3"/>
  </si>
  <si>
    <t>【目標工賃達成指導員加算・就労継続支援B】</t>
    <rPh sb="10" eb="12">
      <t>カサン</t>
    </rPh>
    <rPh sb="13" eb="19">
      <t>シュウロウケイゾクシエン</t>
    </rPh>
    <phoneticPr fontId="3"/>
  </si>
  <si>
    <t>添付資料</t>
    <rPh sb="0" eb="4">
      <t>テンプシリョウ</t>
    </rPh>
    <phoneticPr fontId="3"/>
  </si>
  <si>
    <t>【短期滞在加算,精神障害者退院支援施設加算・自立訓練・就労移行支援】</t>
    <rPh sb="1" eb="3">
      <t>タンキ</t>
    </rPh>
    <rPh sb="3" eb="5">
      <t>タイザイ</t>
    </rPh>
    <rPh sb="5" eb="7">
      <t>カサン</t>
    </rPh>
    <rPh sb="8" eb="10">
      <t>セイシン</t>
    </rPh>
    <rPh sb="10" eb="12">
      <t>ショウガイ</t>
    </rPh>
    <rPh sb="12" eb="13">
      <t>シャ</t>
    </rPh>
    <rPh sb="13" eb="15">
      <t>タイイン</t>
    </rPh>
    <rPh sb="15" eb="17">
      <t>シエン</t>
    </rPh>
    <rPh sb="17" eb="19">
      <t>シセツ</t>
    </rPh>
    <rPh sb="19" eb="21">
      <t>カサン</t>
    </rPh>
    <rPh sb="22" eb="26">
      <t>ジリツクンレン</t>
    </rPh>
    <rPh sb="27" eb="29">
      <t>シュウロウ</t>
    </rPh>
    <rPh sb="29" eb="31">
      <t>イコウ</t>
    </rPh>
    <rPh sb="31" eb="33">
      <t>シエン</t>
    </rPh>
    <phoneticPr fontId="3"/>
  </si>
  <si>
    <t>添付書類</t>
    <rPh sb="0" eb="2">
      <t>テンプ</t>
    </rPh>
    <rPh sb="2" eb="4">
      <t>ショルイ</t>
    </rPh>
    <phoneticPr fontId="3"/>
  </si>
  <si>
    <t>添付資料</t>
    <rPh sb="0" eb="4">
      <t>テンプシリョウ</t>
    </rPh>
    <phoneticPr fontId="3"/>
  </si>
  <si>
    <t>添付資料</t>
    <rPh sb="0" eb="2">
      <t>テンプ</t>
    </rPh>
    <rPh sb="2" eb="4">
      <t>シリョウ</t>
    </rPh>
    <phoneticPr fontId="3"/>
  </si>
  <si>
    <t>別紙１４－２　対象期間内におけるスケジュール（事業計画）</t>
    <phoneticPr fontId="3"/>
  </si>
  <si>
    <t>注３　毎月の介護給付費等の請求に当たり、当該月の実際の利用日数が「原則の日数」を超える場合は</t>
    <rPh sb="0" eb="1">
      <t>チュウ</t>
    </rPh>
    <rPh sb="3" eb="5">
      <t>マイツキ</t>
    </rPh>
    <rPh sb="6" eb="8">
      <t>カイゴ</t>
    </rPh>
    <rPh sb="8" eb="10">
      <t>キュウフ</t>
    </rPh>
    <rPh sb="10" eb="11">
      <t>ヒ</t>
    </rPh>
    <rPh sb="11" eb="12">
      <t>トウ</t>
    </rPh>
    <rPh sb="13" eb="15">
      <t>セイキュウ</t>
    </rPh>
    <rPh sb="16" eb="17">
      <t>ア</t>
    </rPh>
    <rPh sb="20" eb="22">
      <t>トウガイ</t>
    </rPh>
    <rPh sb="22" eb="23">
      <t>ゲツ</t>
    </rPh>
    <rPh sb="24" eb="26">
      <t>ジッサイ</t>
    </rPh>
    <rPh sb="27" eb="29">
      <t>リヨウ</t>
    </rPh>
    <rPh sb="29" eb="31">
      <t>ニッスウ</t>
    </rPh>
    <rPh sb="33" eb="35">
      <t>ゲンソク</t>
    </rPh>
    <rPh sb="36" eb="38">
      <t>ニッスウ</t>
    </rPh>
    <rPh sb="40" eb="41">
      <t>コ</t>
    </rPh>
    <rPh sb="43" eb="45">
      <t>バアイ</t>
    </rPh>
    <phoneticPr fontId="3"/>
  </si>
  <si>
    <t>4月</t>
    <rPh sb="1" eb="2">
      <t>ガツ</t>
    </rPh>
    <phoneticPr fontId="3"/>
  </si>
  <si>
    <t>5月</t>
  </si>
  <si>
    <t>6月</t>
  </si>
  <si>
    <t>7月</t>
  </si>
  <si>
    <t>8月</t>
  </si>
  <si>
    <t>9月</t>
  </si>
  <si>
    <t>10月</t>
  </si>
  <si>
    <t>11月</t>
  </si>
  <si>
    <t>12月</t>
  </si>
  <si>
    <t>1月</t>
  </si>
  <si>
    <t>2月</t>
  </si>
  <si>
    <t>3月</t>
  </si>
  <si>
    <t>別紙１４－1　利用日数に係る特例の適用を受ける通所施設に係る（変更）届出書</t>
    <phoneticPr fontId="3"/>
  </si>
  <si>
    <t>【生活介護、自立訓練、就労移行支援、就労継続支援（A型・B型）】</t>
    <phoneticPr fontId="3"/>
  </si>
  <si>
    <t>　　　　4年8月
　　　　　　　～　
　　　　4年10月</t>
    <rPh sb="5" eb="6">
      <t>ネン</t>
    </rPh>
    <rPh sb="7" eb="8">
      <t>ゲツ</t>
    </rPh>
    <rPh sb="24" eb="25">
      <t>ネン</t>
    </rPh>
    <rPh sb="27" eb="28">
      <t>ツキ</t>
    </rPh>
    <phoneticPr fontId="3"/>
  </si>
  <si>
    <t>　　　　4年10月
　　　　　　　～　
　　　　5年1月</t>
    <rPh sb="5" eb="6">
      <t>ネン</t>
    </rPh>
    <rPh sb="8" eb="9">
      <t>ゲツ</t>
    </rPh>
    <rPh sb="25" eb="26">
      <t>ネン</t>
    </rPh>
    <rPh sb="27" eb="28">
      <t>ツキ</t>
    </rPh>
    <phoneticPr fontId="3"/>
  </si>
  <si>
    <t>　　　　4年4月
　　　　　　　～　
　　　　5年3月</t>
    <rPh sb="5" eb="6">
      <t>ネン</t>
    </rPh>
    <rPh sb="7" eb="8">
      <t>ゲツ</t>
    </rPh>
    <rPh sb="24" eb="25">
      <t>ネン</t>
    </rPh>
    <rPh sb="26" eb="27">
      <t>ツキ</t>
    </rPh>
    <phoneticPr fontId="3"/>
  </si>
  <si>
    <t>添付資料</t>
    <rPh sb="0" eb="2">
      <t>テンプ</t>
    </rPh>
    <rPh sb="2" eb="4">
      <t>シリョウ</t>
    </rPh>
    <phoneticPr fontId="3"/>
  </si>
  <si>
    <t>視覚障害機能訓練専門職員配置（自立訓練機能訓練サービス費ロ（３））</t>
    <rPh sb="15" eb="17">
      <t>ジリツ</t>
    </rPh>
    <rPh sb="17" eb="19">
      <t>クンレン</t>
    </rPh>
    <rPh sb="19" eb="21">
      <t>キノウ</t>
    </rPh>
    <rPh sb="21" eb="23">
      <t>クンレン</t>
    </rPh>
    <rPh sb="27" eb="28">
      <t>ヒ</t>
    </rPh>
    <phoneticPr fontId="3"/>
  </si>
  <si>
    <t>R030901新</t>
    <rPh sb="7" eb="8">
      <t>シン</t>
    </rPh>
    <phoneticPr fontId="3"/>
  </si>
  <si>
    <t>）</t>
    <phoneticPr fontId="3"/>
  </si>
  <si>
    <t>研修修了証書</t>
    <phoneticPr fontId="3"/>
  </si>
  <si>
    <t>訪問によるサービスを提供する生活支援員を1人以上配置すること</t>
    <rPh sb="0" eb="2">
      <t>ホウモン</t>
    </rPh>
    <rPh sb="10" eb="12">
      <t>テイキョウ</t>
    </rPh>
    <rPh sb="14" eb="16">
      <t>セイカツ</t>
    </rPh>
    <rPh sb="16" eb="18">
      <t>シエン</t>
    </rPh>
    <rPh sb="18" eb="19">
      <t>イン</t>
    </rPh>
    <rPh sb="21" eb="24">
      <t>ニンイジョウ</t>
    </rPh>
    <rPh sb="24" eb="26">
      <t>ハイチ</t>
    </rPh>
    <phoneticPr fontId="3"/>
  </si>
  <si>
    <t>【視覚障害機能訓練専門職員配置,自立訓練（機能訓練サービス費(Ⅱ)）(3)】</t>
    <rPh sb="1" eb="3">
      <t>シカク</t>
    </rPh>
    <rPh sb="3" eb="5">
      <t>ショウガイ</t>
    </rPh>
    <rPh sb="5" eb="7">
      <t>キノウ</t>
    </rPh>
    <rPh sb="7" eb="9">
      <t>クンレン</t>
    </rPh>
    <rPh sb="9" eb="11">
      <t>センモン</t>
    </rPh>
    <rPh sb="11" eb="13">
      <t>ショクイン</t>
    </rPh>
    <rPh sb="13" eb="15">
      <t>ハイチ</t>
    </rPh>
    <rPh sb="16" eb="18">
      <t>ジリツ</t>
    </rPh>
    <rPh sb="18" eb="20">
      <t>クンレン</t>
    </rPh>
    <rPh sb="21" eb="23">
      <t>キノウ</t>
    </rPh>
    <rPh sb="23" eb="25">
      <t>クンレン</t>
    </rPh>
    <rPh sb="29" eb="30">
      <t>ヒ</t>
    </rPh>
    <phoneticPr fontId="3"/>
  </si>
  <si>
    <t>生活支援員（氏名）</t>
    <rPh sb="0" eb="2">
      <t>セイカツ</t>
    </rPh>
    <rPh sb="2" eb="4">
      <t>シエン</t>
    </rPh>
    <rPh sb="4" eb="5">
      <t>イン</t>
    </rPh>
    <rPh sb="6" eb="8">
      <t>シメイ</t>
    </rPh>
    <phoneticPr fontId="3"/>
  </si>
  <si>
    <t>別紙１６－１人員配置体制加算に関する届出書</t>
    <rPh sb="0" eb="2">
      <t>ベッシ</t>
    </rPh>
    <rPh sb="6" eb="8">
      <t>ジンイン</t>
    </rPh>
    <rPh sb="8" eb="10">
      <t>ハイチ</t>
    </rPh>
    <rPh sb="10" eb="12">
      <t>タイセイ</t>
    </rPh>
    <rPh sb="12" eb="14">
      <t>カサン</t>
    </rPh>
    <rPh sb="15" eb="16">
      <t>カン</t>
    </rPh>
    <rPh sb="18" eb="20">
      <t>トドケデ</t>
    </rPh>
    <rPh sb="20" eb="21">
      <t>ショ</t>
    </rPh>
    <phoneticPr fontId="3"/>
  </si>
  <si>
    <t>【食事提供体制加算・短期入所・生活介護・自立訓練・就労移行・就AB】</t>
    <rPh sb="1" eb="3">
      <t>ショクジ</t>
    </rPh>
    <rPh sb="3" eb="5">
      <t>テイキョウ</t>
    </rPh>
    <rPh sb="5" eb="7">
      <t>タイセイ</t>
    </rPh>
    <rPh sb="7" eb="9">
      <t>カサン</t>
    </rPh>
    <rPh sb="10" eb="12">
      <t>タンキ</t>
    </rPh>
    <rPh sb="12" eb="14">
      <t>ニュウショ</t>
    </rPh>
    <rPh sb="15" eb="17">
      <t>セイカツ</t>
    </rPh>
    <rPh sb="17" eb="19">
      <t>カイゴ</t>
    </rPh>
    <rPh sb="20" eb="22">
      <t>ジリツ</t>
    </rPh>
    <rPh sb="22" eb="24">
      <t>クンレン</t>
    </rPh>
    <rPh sb="25" eb="27">
      <t>シュウロウ</t>
    </rPh>
    <rPh sb="27" eb="29">
      <t>イコウ</t>
    </rPh>
    <rPh sb="30" eb="31">
      <t>ジュ</t>
    </rPh>
    <phoneticPr fontId="3"/>
  </si>
  <si>
    <t>クックチルとは、食材を加熱調理後、冷水又は冷風により急速冷却(９０分以内に中心温度３℃以下まで冷却)を行い、冷蔵(３℃以下)により運搬、保管し、提供時に再加熱(中心温度７５℃以上で１分間以上)して提供することを前提とした調理方法又はこれと同等以上の衛生管理の配慮がされた調理方法であること。</t>
  </si>
  <si>
    <t>クックフリーズとは、食材を加熱調理後、急速に冷凍し、冷凍(マイナス１８℃以下)により運搬、保管のうえ、提供時に再加熱(中心温度７５℃以上で１分間以上)して提供することを前提とした調理方法又はこれと同等以上の衛生管理の配慮がなされた調理方法であること。</t>
  </si>
  <si>
    <t>真空調理(真空パック)とは、食材を真空包装のうえ低温にて加熱調理後、急速に冷却又は冷凍して、冷蔵又は冷凍により運搬、保管し、提供時に再加熱(中心温度７５℃以上で１分間以上)して提供することを前提とした調理方法又はこれと同等以上の衛生管理の配慮がなされた調理方法であること。</t>
  </si>
  <si>
    <t>1　クックチル</t>
    <phoneticPr fontId="3"/>
  </si>
  <si>
    <t>２　クックフリーズ</t>
    <phoneticPr fontId="3"/>
  </si>
  <si>
    <t>３　クックサーブ</t>
    <phoneticPr fontId="3"/>
  </si>
  <si>
    <t>４　真空調理(真空パック)</t>
    <phoneticPr fontId="3"/>
  </si>
  <si>
    <t xml:space="preserve">適切な食事提供の確保方策
</t>
    <rPh sb="0" eb="2">
      <t>テキセツ</t>
    </rPh>
    <rPh sb="3" eb="5">
      <t>ショクジ</t>
    </rPh>
    <rPh sb="5" eb="7">
      <t>テイキョウ</t>
    </rPh>
    <rPh sb="8" eb="10">
      <t>カクホ</t>
    </rPh>
    <rPh sb="10" eb="12">
      <t>ホウサク</t>
    </rPh>
    <phoneticPr fontId="3"/>
  </si>
  <si>
    <t>施設外で調理されたものを提供する場合
→要件を確認</t>
    <rPh sb="0" eb="2">
      <t>シセツ</t>
    </rPh>
    <rPh sb="2" eb="3">
      <t>ガイ</t>
    </rPh>
    <rPh sb="4" eb="6">
      <t>チョウリ</t>
    </rPh>
    <rPh sb="12" eb="14">
      <t>テイキョウ</t>
    </rPh>
    <rPh sb="16" eb="18">
      <t>バアイ</t>
    </rPh>
    <rPh sb="20" eb="22">
      <t>ヨウケン</t>
    </rPh>
    <rPh sb="23" eb="25">
      <t>カクニン</t>
    </rPh>
    <phoneticPr fontId="3"/>
  </si>
  <si>
    <t>参考様式１「従業者の勤務の体制及び勤務形態一覧表」（適用開始月のもの）</t>
    <phoneticPr fontId="3"/>
  </si>
  <si>
    <t>参考様式１　従業者の勤務の体制及び勤務形態一覧表（適用開始月のもの）</t>
    <rPh sb="25" eb="30">
      <t>テキヨウカイシヅキ</t>
    </rPh>
    <phoneticPr fontId="3"/>
  </si>
  <si>
    <t>クックサーブとは、食材を加熱調理後、冷凍又は冷蔵せずに運搬し、速やかに提供することを前提とした調理方法であること。調理終了後から喫食までの時間が2時間を越えないこと。中心温度が65度以上に保たれていること。</t>
    <rPh sb="18" eb="20">
      <t>レイトウ</t>
    </rPh>
    <rPh sb="20" eb="21">
      <t>マタ</t>
    </rPh>
    <rPh sb="22" eb="24">
      <t>レイゾウ</t>
    </rPh>
    <rPh sb="57" eb="59">
      <t>チョウリ</t>
    </rPh>
    <rPh sb="59" eb="62">
      <t>シュウリョウゴ</t>
    </rPh>
    <rPh sb="64" eb="66">
      <t>キッショク</t>
    </rPh>
    <rPh sb="69" eb="71">
      <t>ジカン</t>
    </rPh>
    <rPh sb="73" eb="75">
      <t>ジカン</t>
    </rPh>
    <rPh sb="76" eb="77">
      <t>コ</t>
    </rPh>
    <rPh sb="83" eb="85">
      <t>チュウシン</t>
    </rPh>
    <rPh sb="85" eb="87">
      <t>オンド</t>
    </rPh>
    <rPh sb="90" eb="93">
      <t>ドイジョウ</t>
    </rPh>
    <rPh sb="94" eb="95">
      <t>タモ</t>
    </rPh>
    <phoneticPr fontId="3"/>
  </si>
  <si>
    <t>注４　必要に応じて平面図（調理室の設置）の変更、運営規程の変更届（調理員の配置、食事の提供、</t>
    <rPh sb="0" eb="1">
      <t>チュウ</t>
    </rPh>
    <rPh sb="3" eb="5">
      <t>ヒツヨウ</t>
    </rPh>
    <rPh sb="6" eb="7">
      <t>オウ</t>
    </rPh>
    <rPh sb="9" eb="12">
      <t>ヘイメンズ</t>
    </rPh>
    <rPh sb="13" eb="16">
      <t>チョウリシツ</t>
    </rPh>
    <rPh sb="17" eb="19">
      <t>セッチ</t>
    </rPh>
    <rPh sb="21" eb="23">
      <t>ヘンコウ</t>
    </rPh>
    <rPh sb="24" eb="26">
      <t>ウンエイ</t>
    </rPh>
    <rPh sb="26" eb="28">
      <t>キテイ</t>
    </rPh>
    <rPh sb="29" eb="32">
      <t>ヘンコウトドケ</t>
    </rPh>
    <rPh sb="33" eb="36">
      <t>チョウリイン</t>
    </rPh>
    <rPh sb="37" eb="39">
      <t>ハイチ</t>
    </rPh>
    <rPh sb="40" eb="42">
      <t>ショクジ</t>
    </rPh>
    <rPh sb="43" eb="45">
      <t>テイキョウ</t>
    </rPh>
    <phoneticPr fontId="3"/>
  </si>
  <si>
    <t>（業務委託している場合は、献立に関する事業所・施設の関与、委託先から事業所・施設への食事の運搬方法、適時適温への配慮などを記載してください。）</t>
    <rPh sb="1" eb="3">
      <t>ギョウム</t>
    </rPh>
    <rPh sb="3" eb="5">
      <t>イタク</t>
    </rPh>
    <rPh sb="9" eb="11">
      <t>バアイ</t>
    </rPh>
    <rPh sb="13" eb="15">
      <t>コンダテ</t>
    </rPh>
    <rPh sb="16" eb="17">
      <t>カン</t>
    </rPh>
    <rPh sb="19" eb="22">
      <t>ジギョウショ</t>
    </rPh>
    <rPh sb="23" eb="25">
      <t>シセツ</t>
    </rPh>
    <rPh sb="26" eb="28">
      <t>カンヨ</t>
    </rPh>
    <rPh sb="29" eb="31">
      <t>イタク</t>
    </rPh>
    <rPh sb="31" eb="32">
      <t>サキ</t>
    </rPh>
    <rPh sb="34" eb="37">
      <t>ジギョウショ</t>
    </rPh>
    <rPh sb="38" eb="40">
      <t>シセツ</t>
    </rPh>
    <rPh sb="42" eb="44">
      <t>ショクジ</t>
    </rPh>
    <rPh sb="45" eb="47">
      <t>ウンパン</t>
    </rPh>
    <rPh sb="47" eb="49">
      <t>ホウホウ</t>
    </rPh>
    <rPh sb="50" eb="52">
      <t>テキジ</t>
    </rPh>
    <rPh sb="52" eb="54">
      <t>テキオン</t>
    </rPh>
    <rPh sb="56" eb="58">
      <t>ハイリョ</t>
    </rPh>
    <rPh sb="61" eb="63">
      <t>キサイ</t>
    </rPh>
    <phoneticPr fontId="3"/>
  </si>
  <si>
    <t>管理栄養士、栄養士、調理師を配置する場合、免許証の写し</t>
    <rPh sb="0" eb="2">
      <t>カンリ</t>
    </rPh>
    <rPh sb="2" eb="5">
      <t>エイヨウシ</t>
    </rPh>
    <rPh sb="6" eb="9">
      <t>エイヨウシ</t>
    </rPh>
    <rPh sb="10" eb="13">
      <t>チョウリシ</t>
    </rPh>
    <rPh sb="14" eb="16">
      <t>ハイチ</t>
    </rPh>
    <rPh sb="18" eb="20">
      <t>バアイ</t>
    </rPh>
    <rPh sb="21" eb="24">
      <t>メンキョショウ</t>
    </rPh>
    <rPh sb="25" eb="26">
      <t>ウツ</t>
    </rPh>
    <phoneticPr fontId="3"/>
  </si>
  <si>
    <t>調理師</t>
    <rPh sb="0" eb="3">
      <t>チョウリシ</t>
    </rPh>
    <phoneticPr fontId="3"/>
  </si>
  <si>
    <t>③</t>
    <phoneticPr fontId="3"/>
  </si>
  <si>
    <t>④</t>
    <phoneticPr fontId="3"/>
  </si>
  <si>
    <t>⑤</t>
    <phoneticPr fontId="3"/>
  </si>
  <si>
    <t>⑥</t>
    <phoneticPr fontId="3"/>
  </si>
  <si>
    <t>〇</t>
  </si>
  <si>
    <t>国立障害者リハビリテーションセンター学院視覚障害学科</t>
    <rPh sb="0" eb="2">
      <t>コクリツ</t>
    </rPh>
    <rPh sb="2" eb="5">
      <t>ショウガイシャ</t>
    </rPh>
    <rPh sb="18" eb="20">
      <t>ガクイン</t>
    </rPh>
    <rPh sb="20" eb="22">
      <t>シカク</t>
    </rPh>
    <rPh sb="22" eb="24">
      <t>ショウガイ</t>
    </rPh>
    <rPh sb="24" eb="26">
      <t>ガッカ</t>
    </rPh>
    <phoneticPr fontId="3"/>
  </si>
  <si>
    <t>社）日本ライトハウスによる視覚障害生活訓練指導員研修</t>
    <rPh sb="0" eb="1">
      <t>シャ</t>
    </rPh>
    <rPh sb="2" eb="4">
      <t>ニホン</t>
    </rPh>
    <rPh sb="13" eb="15">
      <t>シカク</t>
    </rPh>
    <rPh sb="15" eb="17">
      <t>ショウガイ</t>
    </rPh>
    <rPh sb="17" eb="19">
      <t>セイカツ</t>
    </rPh>
    <rPh sb="19" eb="21">
      <t>クンレン</t>
    </rPh>
    <rPh sb="21" eb="24">
      <t>シドウイン</t>
    </rPh>
    <rPh sb="24" eb="26">
      <t>ケンシュウ</t>
    </rPh>
    <phoneticPr fontId="3"/>
  </si>
  <si>
    <t>社）日本ライトハウスによる盲人歩行訓練指導員研修</t>
    <rPh sb="0" eb="1">
      <t>シャ</t>
    </rPh>
    <rPh sb="2" eb="4">
      <t>ニホン</t>
    </rPh>
    <rPh sb="13" eb="15">
      <t>モウジン</t>
    </rPh>
    <rPh sb="15" eb="17">
      <t>ホコウ</t>
    </rPh>
    <rPh sb="17" eb="19">
      <t>クンレン</t>
    </rPh>
    <rPh sb="19" eb="22">
      <t>シドウイン</t>
    </rPh>
    <rPh sb="22" eb="24">
      <t>ケンシュウ</t>
    </rPh>
    <phoneticPr fontId="3"/>
  </si>
  <si>
    <t>その他（</t>
    <rPh sb="2" eb="3">
      <t>タ</t>
    </rPh>
    <phoneticPr fontId="3"/>
  </si>
  <si>
    <t>該当</t>
  </si>
  <si>
    <t>参考様式１「従業者の勤務の体制及び勤務形態一覧表」（適用開始月分）</t>
    <rPh sb="0" eb="2">
      <t>サンコウ</t>
    </rPh>
    <rPh sb="2" eb="4">
      <t>ヨウシキ</t>
    </rPh>
    <rPh sb="6" eb="9">
      <t>ジュウギョウシャ</t>
    </rPh>
    <rPh sb="10" eb="12">
      <t>キンム</t>
    </rPh>
    <rPh sb="13" eb="15">
      <t>タイセイ</t>
    </rPh>
    <rPh sb="15" eb="16">
      <t>オヨ</t>
    </rPh>
    <rPh sb="17" eb="19">
      <t>キンム</t>
    </rPh>
    <rPh sb="19" eb="21">
      <t>ケイタイ</t>
    </rPh>
    <rPh sb="21" eb="23">
      <t>イチラン</t>
    </rPh>
    <rPh sb="23" eb="24">
      <t>ヒョウ</t>
    </rPh>
    <rPh sb="26" eb="28">
      <t>テキヨウ</t>
    </rPh>
    <rPh sb="28" eb="30">
      <t>カイシ</t>
    </rPh>
    <rPh sb="30" eb="31">
      <t>ガツ</t>
    </rPh>
    <rPh sb="31" eb="32">
      <t>ブン</t>
    </rPh>
    <phoneticPr fontId="3"/>
  </si>
  <si>
    <t>下記要件を委託業者とともに確認し、必要な機器を備えて遵守するとともに、ＨＡＣＣＰに沿った衛生管理を行います。</t>
    <phoneticPr fontId="3"/>
  </si>
  <si>
    <t>クックチル</t>
    <phoneticPr fontId="3"/>
  </si>
  <si>
    <t>クックフリーズ</t>
    <phoneticPr fontId="3"/>
  </si>
  <si>
    <t>クックサーブ</t>
    <phoneticPr fontId="3"/>
  </si>
  <si>
    <t>真空調理（真空パック）</t>
    <rPh sb="0" eb="2">
      <t>シンクウ</t>
    </rPh>
    <rPh sb="2" eb="4">
      <t>チョウリ</t>
    </rPh>
    <rPh sb="5" eb="7">
      <t>シンクウ</t>
    </rPh>
    <phoneticPr fontId="3"/>
  </si>
  <si>
    <t>以下、調理業務を第三者に委託する場合のみ記載</t>
    <rPh sb="0" eb="2">
      <t>イカ</t>
    </rPh>
    <rPh sb="3" eb="5">
      <t>チョウリ</t>
    </rPh>
    <rPh sb="5" eb="7">
      <t>ギョウム</t>
    </rPh>
    <rPh sb="8" eb="11">
      <t>ダイサンシャ</t>
    </rPh>
    <rPh sb="12" eb="14">
      <t>イタク</t>
    </rPh>
    <rPh sb="16" eb="18">
      <t>バアイ</t>
    </rPh>
    <rPh sb="20" eb="22">
      <t>キサイ</t>
    </rPh>
    <phoneticPr fontId="3"/>
  </si>
  <si>
    <t>　　　等に関わる職員の状況を記載してください。</t>
    <rPh sb="3" eb="4">
      <t>トウ</t>
    </rPh>
    <rPh sb="5" eb="6">
      <t>カカ</t>
    </rPh>
    <rPh sb="8" eb="10">
      <t>ショクイン</t>
    </rPh>
    <rPh sb="11" eb="13">
      <t>ジョウキョウ</t>
    </rPh>
    <rPh sb="14" eb="16">
      <t>キサイ</t>
    </rPh>
    <phoneticPr fontId="3"/>
  </si>
  <si>
    <t>重度障害者等包括
支援対象者等の有無</t>
    <rPh sb="0" eb="2">
      <t>ジュウド</t>
    </rPh>
    <rPh sb="2" eb="5">
      <t>ショウガイシャ</t>
    </rPh>
    <rPh sb="5" eb="6">
      <t>トウ</t>
    </rPh>
    <rPh sb="6" eb="8">
      <t>ホウカツ</t>
    </rPh>
    <rPh sb="9" eb="11">
      <t>シエン</t>
    </rPh>
    <rPh sb="11" eb="14">
      <t>タイショウシャ</t>
    </rPh>
    <rPh sb="14" eb="15">
      <t>トウ</t>
    </rPh>
    <rPh sb="16" eb="18">
      <t>ウム</t>
    </rPh>
    <phoneticPr fontId="3"/>
  </si>
  <si>
    <t>区分4以上で強度行動障害を有する者の合計数</t>
    <rPh sb="0" eb="2">
      <t>クブン</t>
    </rPh>
    <rPh sb="3" eb="5">
      <t>イジョウ</t>
    </rPh>
    <rPh sb="6" eb="8">
      <t>キョウド</t>
    </rPh>
    <rPh sb="8" eb="10">
      <t>コウドウ</t>
    </rPh>
    <rPh sb="10" eb="12">
      <t>ショウガイ</t>
    </rPh>
    <rPh sb="13" eb="14">
      <t>ユウ</t>
    </rPh>
    <rPh sb="16" eb="17">
      <t>モノ</t>
    </rPh>
    <rPh sb="18" eb="21">
      <t>ゴウケイスウ</t>
    </rPh>
    <phoneticPr fontId="3"/>
  </si>
  <si>
    <t>重度障害者等包括支援対象者の合計数</t>
    <rPh sb="0" eb="2">
      <t>ジュウド</t>
    </rPh>
    <rPh sb="2" eb="5">
      <t>ショウガイシャ</t>
    </rPh>
    <rPh sb="5" eb="6">
      <t>トウ</t>
    </rPh>
    <rPh sb="6" eb="8">
      <t>ホウカツ</t>
    </rPh>
    <rPh sb="8" eb="10">
      <t>シエン</t>
    </rPh>
    <rPh sb="10" eb="13">
      <t>タイショウシャ</t>
    </rPh>
    <rPh sb="14" eb="17">
      <t>ゴウケイスウ</t>
    </rPh>
    <phoneticPr fontId="3"/>
  </si>
  <si>
    <t>重度障害者等包括支援対象者</t>
  </si>
  <si>
    <t>該当なし</t>
  </si>
  <si>
    <t>強度行動障害者</t>
  </si>
  <si>
    <t>…リストから選択</t>
    <rPh sb="6" eb="8">
      <t>センタク</t>
    </rPh>
    <phoneticPr fontId="3"/>
  </si>
  <si>
    <t>…自動計算（記入不要）</t>
    <rPh sb="1" eb="3">
      <t>ジドウ</t>
    </rPh>
    <rPh sb="3" eb="5">
      <t>ケイサン</t>
    </rPh>
    <rPh sb="6" eb="8">
      <t>キニュウ</t>
    </rPh>
    <rPh sb="8" eb="10">
      <t>フヨウ</t>
    </rPh>
    <phoneticPr fontId="3"/>
  </si>
  <si>
    <r>
      <t>注１：(A)は前年度の利用者数の延数を当該前年度の開所日数で除して得た数とする</t>
    </r>
    <r>
      <rPr>
        <b/>
        <u/>
        <sz val="9"/>
        <color theme="1"/>
        <rFont val="ＭＳ Ｐゴシック"/>
        <family val="3"/>
        <charset val="128"/>
      </rPr>
      <t>(少数点第2位以下切り上げ)</t>
    </r>
    <r>
      <rPr>
        <sz val="9"/>
        <color theme="1"/>
        <rFont val="ＭＳ Ｐゴシック"/>
        <family val="3"/>
        <charset val="128"/>
      </rPr>
      <t>。1年未満の実績しかない場合
　　　は、便宜上定員の90%を利用者数とする。</t>
    </r>
    <rPh sb="0" eb="1">
      <t>チュウ</t>
    </rPh>
    <rPh sb="40" eb="42">
      <t>ショウスウ</t>
    </rPh>
    <rPh sb="42" eb="43">
      <t>テン</t>
    </rPh>
    <rPh sb="43" eb="44">
      <t>ダイ</t>
    </rPh>
    <rPh sb="45" eb="48">
      <t>イイカ</t>
    </rPh>
    <rPh sb="48" eb="49">
      <t>キ</t>
    </rPh>
    <rPh sb="50" eb="51">
      <t>ア</t>
    </rPh>
    <rPh sb="73" eb="76">
      <t>ベンギジョウ</t>
    </rPh>
    <phoneticPr fontId="3"/>
  </si>
  <si>
    <t>（別紙５）記載例</t>
    <rPh sb="1" eb="3">
      <t>ベッシ</t>
    </rPh>
    <rPh sb="5" eb="8">
      <t>キサイレイ</t>
    </rPh>
    <phoneticPr fontId="3"/>
  </si>
  <si>
    <r>
      <t>　　　</t>
    </r>
    <r>
      <rPr>
        <b/>
        <u/>
        <sz val="11"/>
        <rFont val="ＭＳ Ｐゴシック"/>
        <family val="3"/>
        <charset val="128"/>
      </rPr>
      <t>出前や市販の弁当の購入は本加算の対象外です。</t>
    </r>
    <rPh sb="3" eb="5">
      <t>デマエ</t>
    </rPh>
    <rPh sb="6" eb="8">
      <t>シハン</t>
    </rPh>
    <rPh sb="9" eb="11">
      <t>ベントウ</t>
    </rPh>
    <rPh sb="12" eb="14">
      <t>コウニュウ</t>
    </rPh>
    <rPh sb="15" eb="16">
      <t>ホン</t>
    </rPh>
    <rPh sb="16" eb="18">
      <t>カサン</t>
    </rPh>
    <rPh sb="19" eb="22">
      <t>タイショウガイ</t>
    </rPh>
    <phoneticPr fontId="3"/>
  </si>
  <si>
    <r>
      <t>　　　</t>
    </r>
    <r>
      <rPr>
        <b/>
        <u/>
        <sz val="11"/>
        <rFont val="ＭＳ Ｐゴシック"/>
        <family val="3"/>
        <charset val="128"/>
      </rPr>
      <t>食材料費の徴収）を別途提出して下さい。</t>
    </r>
    <rPh sb="12" eb="14">
      <t>ベット</t>
    </rPh>
    <phoneticPr fontId="3"/>
  </si>
  <si>
    <t>業務委託の場合、委託契約書の写し（各要件の遵守が分かる契約書とすること）</t>
    <rPh sb="0" eb="2">
      <t>ギョウム</t>
    </rPh>
    <rPh sb="2" eb="4">
      <t>イタク</t>
    </rPh>
    <rPh sb="5" eb="7">
      <t>バアイ</t>
    </rPh>
    <rPh sb="8" eb="10">
      <t>イタク</t>
    </rPh>
    <rPh sb="10" eb="13">
      <t>ケイヤクショ</t>
    </rPh>
    <rPh sb="14" eb="15">
      <t>ウツ</t>
    </rPh>
    <rPh sb="17" eb="18">
      <t>カク</t>
    </rPh>
    <rPh sb="18" eb="20">
      <t>ヨウケン</t>
    </rPh>
    <rPh sb="21" eb="23">
      <t>ジュンシュ</t>
    </rPh>
    <rPh sb="24" eb="25">
      <t>ワ</t>
    </rPh>
    <rPh sb="27" eb="30">
      <t>ケイヤクショ</t>
    </rPh>
    <phoneticPr fontId="3"/>
  </si>
  <si>
    <t>献立表</t>
    <phoneticPr fontId="3"/>
  </si>
  <si>
    <t>（別紙６）記載例</t>
    <rPh sb="1" eb="3">
      <t>ベッシ</t>
    </rPh>
    <rPh sb="5" eb="7">
      <t>キサイ</t>
    </rPh>
    <rPh sb="7" eb="8">
      <t>レイ</t>
    </rPh>
    <phoneticPr fontId="3"/>
  </si>
  <si>
    <t>生活支援員</t>
  </si>
  <si>
    <t>①　デイルーム（○㎡）
②　食堂(○㎡)
③　浴室（〇㎡）
④　洗面所（〇㎡）
⑤　便所（〇㎡）</t>
    <rPh sb="14" eb="16">
      <t>ショクドウ</t>
    </rPh>
    <rPh sb="23" eb="25">
      <t>ヨクシツ</t>
    </rPh>
    <rPh sb="32" eb="34">
      <t>センメン</t>
    </rPh>
    <rPh sb="34" eb="35">
      <t>ジョ</t>
    </rPh>
    <rPh sb="42" eb="44">
      <t>ベンジョ</t>
    </rPh>
    <phoneticPr fontId="3"/>
  </si>
  <si>
    <t>夜間支援等体制加算（Ⅰ）</t>
    <rPh sb="0" eb="9">
      <t>ヤカンシエントウタイセイカサン</t>
    </rPh>
    <phoneticPr fontId="3"/>
  </si>
  <si>
    <t>夜間支援等体制加算（Ⅱ）</t>
    <rPh sb="0" eb="9">
      <t>ヤカンシエントウタイセイカサン</t>
    </rPh>
    <phoneticPr fontId="3"/>
  </si>
  <si>
    <t>夜間支援等体制加算（Ⅲ）</t>
    <rPh sb="0" eb="9">
      <t>ヤカンシエントウタイセイカサン</t>
    </rPh>
    <phoneticPr fontId="3"/>
  </si>
  <si>
    <t>夜勤</t>
    <rPh sb="0" eb="2">
      <t>ヤキン</t>
    </rPh>
    <phoneticPr fontId="3"/>
  </si>
  <si>
    <t>宿直</t>
    <rPh sb="0" eb="2">
      <t>シュクチョク</t>
    </rPh>
    <phoneticPr fontId="3"/>
  </si>
  <si>
    <t>夜間防災対英又は常時の連絡体制</t>
    <rPh sb="0" eb="2">
      <t>ヤカン</t>
    </rPh>
    <rPh sb="2" eb="4">
      <t>ボウサイ</t>
    </rPh>
    <rPh sb="4" eb="6">
      <t>タイエイ</t>
    </rPh>
    <rPh sb="6" eb="7">
      <t>マタ</t>
    </rPh>
    <rPh sb="8" eb="10">
      <t>ジョウジ</t>
    </rPh>
    <rPh sb="11" eb="13">
      <t>レンラク</t>
    </rPh>
    <rPh sb="13" eb="15">
      <t>タイセイ</t>
    </rPh>
    <phoneticPr fontId="3"/>
  </si>
  <si>
    <t>夜間支援等体制加算（Ⅰ）＋夜勤加配</t>
    <rPh sb="0" eb="9">
      <t>ヤカンシエントウタイセイカサン</t>
    </rPh>
    <rPh sb="13" eb="15">
      <t>ヤキン</t>
    </rPh>
    <rPh sb="15" eb="17">
      <t>カハイ</t>
    </rPh>
    <phoneticPr fontId="3"/>
  </si>
  <si>
    <t>夜間支援等体制加算（Ⅰ）＋夜勤一部加配</t>
    <rPh sb="0" eb="2">
      <t>ヤカン</t>
    </rPh>
    <rPh sb="2" eb="4">
      <t>シエン</t>
    </rPh>
    <rPh sb="4" eb="5">
      <t>トウ</t>
    </rPh>
    <rPh sb="5" eb="7">
      <t>タイセイ</t>
    </rPh>
    <rPh sb="7" eb="9">
      <t>カサン</t>
    </rPh>
    <rPh sb="13" eb="15">
      <t>ヤキン</t>
    </rPh>
    <rPh sb="15" eb="17">
      <t>イチブ</t>
    </rPh>
    <rPh sb="17" eb="19">
      <t>カハイ</t>
    </rPh>
    <phoneticPr fontId="3"/>
  </si>
  <si>
    <t>夜間支援等体制加算（Ⅰ）＋宿直加配</t>
    <rPh sb="0" eb="2">
      <t>ヤカン</t>
    </rPh>
    <rPh sb="2" eb="4">
      <t>シエン</t>
    </rPh>
    <rPh sb="4" eb="5">
      <t>トウ</t>
    </rPh>
    <rPh sb="5" eb="7">
      <t>タイセイ</t>
    </rPh>
    <rPh sb="7" eb="9">
      <t>カサン</t>
    </rPh>
    <rPh sb="13" eb="15">
      <t>シュクチョク</t>
    </rPh>
    <rPh sb="15" eb="17">
      <t>カハイ</t>
    </rPh>
    <phoneticPr fontId="3"/>
  </si>
  <si>
    <t>夜間支援等体制加算（Ⅳ）</t>
    <rPh sb="0" eb="9">
      <t>ヤカンシエントウタイセイカサン</t>
    </rPh>
    <phoneticPr fontId="3"/>
  </si>
  <si>
    <t>夜間支援等体制加算（Ⅴ）</t>
    <rPh sb="0" eb="9">
      <t>ヤカンシエントウタイセイカサン</t>
    </rPh>
    <phoneticPr fontId="3"/>
  </si>
  <si>
    <t>夜間支援等体制加算（Ⅵ）</t>
    <rPh sb="0" eb="9">
      <t>ヤカンシエントウタイセイカサン</t>
    </rPh>
    <phoneticPr fontId="3"/>
  </si>
  <si>
    <r>
      <t>算定する加算区分
（該当する</t>
    </r>
    <r>
      <rPr>
        <b/>
        <u/>
        <sz val="10"/>
        <color theme="1"/>
        <rFont val="ＭＳ ゴシック"/>
        <family val="3"/>
        <charset val="128"/>
      </rPr>
      <t>全てに</t>
    </r>
    <r>
      <rPr>
        <sz val="10"/>
        <color theme="1"/>
        <rFont val="ＭＳ ゴシック"/>
        <family val="3"/>
        <charset val="128"/>
      </rPr>
      <t>〇）</t>
    </r>
    <rPh sb="0" eb="2">
      <t>サンテイ</t>
    </rPh>
    <rPh sb="4" eb="6">
      <t>カサン</t>
    </rPh>
    <rPh sb="6" eb="8">
      <t>クブン</t>
    </rPh>
    <rPh sb="10" eb="12">
      <t>ガイトウ</t>
    </rPh>
    <rPh sb="14" eb="15">
      <t>スベ</t>
    </rPh>
    <phoneticPr fontId="3"/>
  </si>
  <si>
    <t>宿直</t>
  </si>
  <si>
    <t>夜勤</t>
  </si>
  <si>
    <t>参考様式1 従業者の勤務の体制及び勤務形態一覧表（適用開始月分）</t>
    <rPh sb="25" eb="27">
      <t>テキヨウ</t>
    </rPh>
    <rPh sb="27" eb="29">
      <t>カイシ</t>
    </rPh>
    <rPh sb="29" eb="30">
      <t>ツキ</t>
    </rPh>
    <rPh sb="30" eb="31">
      <t>ブン</t>
    </rPh>
    <phoneticPr fontId="3"/>
  </si>
  <si>
    <t>参考様式1-2 従業者の勤務の体制及び勤務形態一覧表（適用開始月分）</t>
    <phoneticPr fontId="3"/>
  </si>
  <si>
    <t>参考様式1 従業者の勤務の体制及び勤務形態一覧表（適用開始月分）</t>
    <phoneticPr fontId="3"/>
  </si>
  <si>
    <t>【生活介護・共生型生活介護・特定基準該当生活介護】</t>
    <rPh sb="1" eb="3">
      <t>セイカツ</t>
    </rPh>
    <rPh sb="3" eb="5">
      <t>カイゴ</t>
    </rPh>
    <rPh sb="6" eb="9">
      <t>キョウセイガタ</t>
    </rPh>
    <rPh sb="9" eb="11">
      <t>セイカツ</t>
    </rPh>
    <rPh sb="11" eb="13">
      <t>カイゴ</t>
    </rPh>
    <rPh sb="14" eb="16">
      <t>トクテイ</t>
    </rPh>
    <rPh sb="16" eb="18">
      <t>キジュン</t>
    </rPh>
    <rPh sb="18" eb="20">
      <t>ガイトウ</t>
    </rPh>
    <rPh sb="20" eb="22">
      <t>セイカツ</t>
    </rPh>
    <rPh sb="22" eb="24">
      <t>カイゴ</t>
    </rPh>
    <phoneticPr fontId="3"/>
  </si>
  <si>
    <t>参考様式１従業者の勤務の体制及び勤務形態一覧表（適用開始月分）</t>
    <rPh sb="13" eb="14">
      <t>セイ</t>
    </rPh>
    <rPh sb="14" eb="15">
      <t>オヨ</t>
    </rPh>
    <rPh sb="16" eb="18">
      <t>キンム</t>
    </rPh>
    <rPh sb="18" eb="20">
      <t>ケイタイ</t>
    </rPh>
    <rPh sb="20" eb="22">
      <t>イチラン</t>
    </rPh>
    <rPh sb="22" eb="23">
      <t>ヒョウ</t>
    </rPh>
    <rPh sb="24" eb="29">
      <t>テキヨウカイシヅキ</t>
    </rPh>
    <rPh sb="29" eb="30">
      <t>ブン</t>
    </rPh>
    <phoneticPr fontId="3"/>
  </si>
  <si>
    <t>夜勤（Ⅳ）</t>
  </si>
  <si>
    <t>夜勤（Ⅴ）</t>
  </si>
  <si>
    <r>
      <t>参考様式１-２「従業者の勤務の体制及び勤務形態一覧表」（適用開始月のもの）</t>
    </r>
    <r>
      <rPr>
        <b/>
        <u/>
        <sz val="12"/>
        <rFont val="ＭＳ Ｐゴシック"/>
        <family val="3"/>
        <charset val="128"/>
      </rPr>
      <t>※短期入所のみ</t>
    </r>
    <rPh sb="38" eb="42">
      <t>タンキニュウショ</t>
    </rPh>
    <phoneticPr fontId="3"/>
  </si>
  <si>
    <t>注１　重度障害者支援加算を算定する場合は、別紙10-2重度障害者支援加算に関する届出書とその添付書類を添付してください。</t>
    <rPh sb="0" eb="1">
      <t>チュウ</t>
    </rPh>
    <rPh sb="3" eb="5">
      <t>ジュウド</t>
    </rPh>
    <rPh sb="5" eb="8">
      <t>ショウガイシャ</t>
    </rPh>
    <rPh sb="8" eb="10">
      <t>シエン</t>
    </rPh>
    <rPh sb="10" eb="12">
      <t>カサン</t>
    </rPh>
    <rPh sb="13" eb="15">
      <t>サンテイ</t>
    </rPh>
    <rPh sb="17" eb="19">
      <t>バアイ</t>
    </rPh>
    <rPh sb="21" eb="23">
      <t>ベッシ</t>
    </rPh>
    <rPh sb="27" eb="36">
      <t>ジュウドショウガイシャシエンカサン</t>
    </rPh>
    <rPh sb="37" eb="38">
      <t>カン</t>
    </rPh>
    <rPh sb="40" eb="43">
      <t>トドケデショ</t>
    </rPh>
    <rPh sb="46" eb="48">
      <t>テンプ</t>
    </rPh>
    <rPh sb="48" eb="50">
      <t>ショルイ</t>
    </rPh>
    <rPh sb="51" eb="53">
      <t>テンプ</t>
    </rPh>
    <phoneticPr fontId="3"/>
  </si>
  <si>
    <t>【新規指定時・定員変更時・大規模住居減算・重度障害者支援加算・共同生活援助】</t>
    <rPh sb="1" eb="3">
      <t>シンキ</t>
    </rPh>
    <rPh sb="3" eb="5">
      <t>シテイ</t>
    </rPh>
    <rPh sb="5" eb="6">
      <t>ジ</t>
    </rPh>
    <rPh sb="7" eb="9">
      <t>テイイン</t>
    </rPh>
    <rPh sb="9" eb="11">
      <t>ヘンコウ</t>
    </rPh>
    <rPh sb="11" eb="12">
      <t>ジ</t>
    </rPh>
    <rPh sb="13" eb="16">
      <t>ダイキボ</t>
    </rPh>
    <rPh sb="16" eb="18">
      <t>ジュウキョ</t>
    </rPh>
    <rPh sb="18" eb="20">
      <t>ゲンサン</t>
    </rPh>
    <rPh sb="21" eb="30">
      <t>ジュウドショウガイシャシエンカサン</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</si>
  <si>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</si>
  <si>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サービス提供責任者</t>
    <rPh sb="4" eb="6">
      <t>テイキョウ</t>
    </rPh>
    <rPh sb="6" eb="9">
      <t>セキニンシャ</t>
    </rPh>
    <phoneticPr fontId="3"/>
  </si>
  <si>
    <t>常勤換算職員数</t>
    <rPh sb="0" eb="2">
      <t>ジョウキン</t>
    </rPh>
    <rPh sb="2" eb="4">
      <t>カンサン</t>
    </rPh>
    <rPh sb="4" eb="7">
      <t>ショクインスウ</t>
    </rPh>
    <phoneticPr fontId="3"/>
  </si>
  <si>
    <t>職員数</t>
    <rPh sb="0" eb="3">
      <t>ショクインスウ</t>
    </rPh>
    <phoneticPr fontId="3"/>
  </si>
  <si>
    <t>居宅介護従業者の数</t>
    <rPh sb="0" eb="2">
      <t>キョタク</t>
    </rPh>
    <rPh sb="2" eb="4">
      <t>カイゴ</t>
    </rPh>
    <rPh sb="4" eb="7">
      <t>ジュウギョウシャ</t>
    </rPh>
    <rPh sb="8" eb="9">
      <t>スウ</t>
    </rPh>
    <phoneticPr fontId="3"/>
  </si>
  <si>
    <t>時間</t>
    <rPh sb="0" eb="2">
      <t>ジカン</t>
    </rPh>
    <phoneticPr fontId="3"/>
  </si>
  <si>
    <t>月延べサービス提供時間</t>
    <rPh sb="0" eb="1">
      <t>ツキ</t>
    </rPh>
    <rPh sb="1" eb="2">
      <t>ノ</t>
    </rPh>
    <rPh sb="7" eb="9">
      <t>テイキョウ</t>
    </rPh>
    <rPh sb="9" eb="11">
      <t>ジカン</t>
    </rPh>
    <phoneticPr fontId="3"/>
  </si>
  <si>
    <t>　〔　人　材　要　件　〕　</t>
    <rPh sb="3" eb="4">
      <t>ジン</t>
    </rPh>
    <rPh sb="5" eb="6">
      <t>ザイ</t>
    </rPh>
    <rPh sb="7" eb="8">
      <t>ヨウ</t>
    </rPh>
    <rPh sb="9" eb="10">
      <t>ケン</t>
    </rPh>
    <phoneticPr fontId="3"/>
  </si>
  <si>
    <t>①－イ</t>
    <phoneticPr fontId="3"/>
  </si>
  <si>
    <t>①－ア</t>
    <phoneticPr fontId="3"/>
  </si>
  <si>
    <t>　〔　体　制　要　件　〕</t>
    <rPh sb="3" eb="4">
      <t>カラダ</t>
    </rPh>
    <rPh sb="5" eb="6">
      <t>セイ</t>
    </rPh>
    <rPh sb="7" eb="8">
      <t>ヨウ</t>
    </rPh>
    <rPh sb="9" eb="10">
      <t>ケン</t>
    </rPh>
    <phoneticPr fontId="3"/>
  </si>
  <si>
    <t>届 出 項 目</t>
    <phoneticPr fontId="3"/>
  </si>
  <si>
    <t>　①　新規　　②　変更　　③　終了</t>
    <phoneticPr fontId="3"/>
  </si>
  <si>
    <t>異動区分</t>
    <phoneticPr fontId="3"/>
  </si>
  <si>
    <t>事 業 所 名</t>
    <rPh sb="0" eb="1">
      <t>コト</t>
    </rPh>
    <rPh sb="2" eb="3">
      <t>ギョウ</t>
    </rPh>
    <rPh sb="4" eb="5">
      <t>ショ</t>
    </rPh>
    <rPh sb="6" eb="7">
      <t>メイ</t>
    </rPh>
    <phoneticPr fontId="3"/>
  </si>
  <si>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</si>
  <si>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重度訪問介護従業者の数</t>
    <rPh sb="0" eb="2">
      <t>ジュウド</t>
    </rPh>
    <rPh sb="2" eb="4">
      <t>ホウモン</t>
    </rPh>
    <rPh sb="4" eb="6">
      <t>カイゴ</t>
    </rPh>
    <rPh sb="6" eb="9">
      <t>ジュウギョウシャ</t>
    </rPh>
    <rPh sb="10" eb="11">
      <t>スウ</t>
    </rPh>
    <phoneticPr fontId="3"/>
  </si>
  <si>
    <t>⑦</t>
    <phoneticPr fontId="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</si>
  <si>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</si>
  <si>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
  </si>
  <si>
    <t>異動区分</t>
    <rPh sb="0" eb="2">
      <t>イドウ</t>
    </rPh>
    <rPh sb="2" eb="4">
      <t>クブン</t>
    </rPh>
    <phoneticPr fontId="3"/>
  </si>
  <si>
    <t>…自動計算（入力不要）</t>
    <rPh sb="1" eb="3">
      <t>ジドウ</t>
    </rPh>
    <rPh sb="3" eb="5">
      <t>ケイサン</t>
    </rPh>
    <rPh sb="6" eb="8">
      <t>ニュウリョク</t>
    </rPh>
    <rPh sb="8" eb="10">
      <t>フヨウ</t>
    </rPh>
    <phoneticPr fontId="3"/>
  </si>
  <si>
    <t>５　利用者数</t>
    <rPh sb="2" eb="5">
      <t>リヨウシャ</t>
    </rPh>
    <rPh sb="5" eb="6">
      <t>スウ</t>
    </rPh>
    <phoneticPr fontId="3"/>
  </si>
  <si>
    <t>１　異動区分</t>
    <rPh sb="2" eb="4">
      <t>イドウ</t>
    </rPh>
    <rPh sb="4" eb="6">
      <t>クブン</t>
    </rPh>
    <phoneticPr fontId="3"/>
  </si>
  <si>
    <t>　　　・Ⅲのアについては、直接処遇職員として勤務している時間数を分子、分母に算入することが可能である。</t>
    <rPh sb="13" eb="15">
      <t>チョクセツ</t>
    </rPh>
    <rPh sb="15" eb="17">
      <t>ショグウ</t>
    </rPh>
    <rPh sb="17" eb="19">
      <t>ショクイン</t>
    </rPh>
    <rPh sb="22" eb="24">
      <t>キンム</t>
    </rPh>
    <rPh sb="28" eb="31">
      <t>ジカンスウ</t>
    </rPh>
    <rPh sb="32" eb="34">
      <t>ブンシ</t>
    </rPh>
    <rPh sb="35" eb="37">
      <t>ブンボ</t>
    </rPh>
    <rPh sb="38" eb="40">
      <t>サンニュウ</t>
    </rPh>
    <rPh sb="45" eb="47">
      <t>カノウ</t>
    </rPh>
    <phoneticPr fontId="3"/>
  </si>
  <si>
    <t>・Ⅰ、Ⅱ及びⅢのイについては、1週間の勤務時間の2分の1を超えて当該事業所の直接処遇職員として従事する場合（2か所の事業所で2分の1ずつのときはいずれか一つの事業所において）に、常勤の直接処遇職員(1人)として評価する。</t>
    <phoneticPr fontId="3"/>
  </si>
  <si>
    <t>※5　法人に常勤として雇用されている者で、複数事業所で兼務する場合</t>
    <rPh sb="3" eb="5">
      <t>ホウジン</t>
    </rPh>
    <rPh sb="6" eb="8">
      <t>ジョウキン</t>
    </rPh>
    <rPh sb="11" eb="13">
      <t>コヨウ</t>
    </rPh>
    <rPh sb="18" eb="19">
      <t>モノ</t>
    </rPh>
    <rPh sb="21" eb="23">
      <t>フクスウ</t>
    </rPh>
    <rPh sb="23" eb="26">
      <t>ジギョウショ</t>
    </rPh>
    <rPh sb="27" eb="29">
      <t>ケンム</t>
    </rPh>
    <rPh sb="31" eb="33">
      <t>バアイ</t>
    </rPh>
    <phoneticPr fontId="3"/>
  </si>
  <si>
    <t>※4　「３年以上従事」とは、加算の申請を行う前月の末日時点における勤続年数とし、その算定に当たっては、当該事業所における勤続年数
　　に加え同一法人の経営する他の障害福祉サービス事業所等における直接処遇職員としての勤務年数を含むことができる。</t>
    <rPh sb="5" eb="8">
      <t>ネンイジョウ</t>
    </rPh>
    <rPh sb="8" eb="10">
      <t>ジュウジ</t>
    </rPh>
    <rPh sb="14" eb="16">
      <t>カサン</t>
    </rPh>
    <rPh sb="17" eb="19">
      <t>シンセイ</t>
    </rPh>
    <rPh sb="20" eb="21">
      <t>オコナ</t>
    </rPh>
    <rPh sb="22" eb="24">
      <t>ゼンゲツ</t>
    </rPh>
    <rPh sb="25" eb="27">
      <t>マツジツ</t>
    </rPh>
    <rPh sb="27" eb="29">
      <t>ジテン</t>
    </rPh>
    <rPh sb="33" eb="35">
      <t>キンゾク</t>
    </rPh>
    <rPh sb="35" eb="37">
      <t>ネンスウ</t>
    </rPh>
    <rPh sb="42" eb="44">
      <t>サンテイ</t>
    </rPh>
    <rPh sb="45" eb="46">
      <t>ア</t>
    </rPh>
    <rPh sb="51" eb="53">
      <t>トウガイ</t>
    </rPh>
    <rPh sb="53" eb="56">
      <t>ジギョウショ</t>
    </rPh>
    <phoneticPr fontId="3"/>
  </si>
  <si>
    <t>・共生型児童発達支援・共生型放課後等デイサービスにあっては、共生型児童発達支援従業者・共生型放課後等デイサービス従業者</t>
    <rPh sb="4" eb="6">
      <t>ジドウ</t>
    </rPh>
    <rPh sb="6" eb="8">
      <t>ハッタツ</t>
    </rPh>
    <rPh sb="8" eb="10">
      <t>シエン</t>
    </rPh>
    <rPh sb="11" eb="14">
      <t>キョウセイガタ</t>
    </rPh>
    <rPh sb="14" eb="18">
      <t>ホウカゴトウ</t>
    </rPh>
    <phoneticPr fontId="3"/>
  </si>
  <si>
    <t>・放課後等デイサービスにあっては、加算(Ⅰ)(Ⅱ)においては、児童指導員、障害福祉サービス経験者、加算(Ⅲ)においては、児童指導員、保育士若しくは障害福祉サービス経験者（報酬告示施行時現に指定を受けている事業所のみ、令和5年3月31日まで対象）</t>
    <phoneticPr fontId="3"/>
  </si>
  <si>
    <t>・医療型児童発達支援にあっては、加算(Ⅰ)(Ⅱ)においては児童指導員又は指定発達支援医療機関の職員、加算(Ⅲ)においては、児童指導員、保育士又は指定発達支援医療機関の職員</t>
    <phoneticPr fontId="3"/>
  </si>
  <si>
    <t>・児童発達支援にあっては、加算(Ⅰ)(Ⅱ)においては児童指導員、障害福祉サービス経験者、加算(Ⅲ)においては、児童指導員、保育士若しくは障害福祉サービス経験者（報酬告示施行時現に指定を受けている事業所のみ、令和5年3月31日まで対象）</t>
    <rPh sb="80" eb="82">
      <t>ホウシュウ</t>
    </rPh>
    <rPh sb="82" eb="84">
      <t>コクジ</t>
    </rPh>
    <rPh sb="84" eb="86">
      <t>セコウ</t>
    </rPh>
    <rPh sb="86" eb="87">
      <t>ジ</t>
    </rPh>
    <rPh sb="87" eb="88">
      <t>ゲン</t>
    </rPh>
    <rPh sb="89" eb="91">
      <t>シテイ</t>
    </rPh>
    <rPh sb="92" eb="93">
      <t>ウ</t>
    </rPh>
    <rPh sb="97" eb="100">
      <t>ジギョウショ</t>
    </rPh>
    <rPh sb="103" eb="105">
      <t>レイワ</t>
    </rPh>
    <rPh sb="106" eb="107">
      <t>ネン</t>
    </rPh>
    <rPh sb="108" eb="109">
      <t>ガツ</t>
    </rPh>
    <rPh sb="111" eb="112">
      <t>ニチ</t>
    </rPh>
    <rPh sb="114" eb="116">
      <t>タイショウ</t>
    </rPh>
    <phoneticPr fontId="3"/>
  </si>
  <si>
    <t>・共生型生活介護・共生型自立訓練（機能訓練）・共生型自立訓練（生活訓練）にあっては、共生型生活介護従業者・共生型自立訓練（機能訓練）従業者・共生型自立訓練（生活訓練）従業者</t>
    <phoneticPr fontId="3"/>
  </si>
  <si>
    <t>・共同生活援助にあっては、世話人又は生活支援員（外部サービス利用型にあっては、世話人）</t>
    <phoneticPr fontId="3"/>
  </si>
  <si>
    <t>・自立生活援助にあっては、地域生活支援員</t>
    <phoneticPr fontId="3"/>
  </si>
  <si>
    <t>・就労継続支援Ａ型・Ｂ型にあっては、職業指導員又は生活支援員（賃金向上達成指導員・目標工賃達成指導員は対象外）</t>
    <phoneticPr fontId="3"/>
  </si>
  <si>
    <t>・就労移行支援にあっては、職業指導員、生活支援員又は就労支援員</t>
    <phoneticPr fontId="3"/>
  </si>
  <si>
    <t>・自立訓練（生活訓練）にあっては、生活支援員又は地域移行支援員</t>
    <phoneticPr fontId="3"/>
  </si>
  <si>
    <t>・療養介護・生活介護・自立訓練（機能訓練）にあっては、生活支援員</t>
    <phoneticPr fontId="3"/>
  </si>
  <si>
    <t>※3　ここでいう生活支援員等とは、サービスごとに次の職種のことをいう。</t>
    <rPh sb="8" eb="10">
      <t>セイカツ</t>
    </rPh>
    <rPh sb="10" eb="12">
      <t>シエン</t>
    </rPh>
    <rPh sb="12" eb="13">
      <t>イン</t>
    </rPh>
    <rPh sb="13" eb="14">
      <t>トウ</t>
    </rPh>
    <rPh sb="24" eb="25">
      <t>ツギ</t>
    </rPh>
    <rPh sb="26" eb="28">
      <t>ショクシュ</t>
    </rPh>
    <phoneticPr fontId="3"/>
  </si>
  <si>
    <t xml:space="preserve">    事業所全体で 配置割合等の計算を行うこと</t>
    <phoneticPr fontId="3"/>
  </si>
  <si>
    <t>※2　多機能型事業所（児童発達支援・医療型児童発達支援・放課後等デイサービスを含む）又は障害者支援施設等については、</t>
    <rPh sb="3" eb="6">
      <t>タキノウ</t>
    </rPh>
    <rPh sb="6" eb="7">
      <t>ガタ</t>
    </rPh>
    <rPh sb="7" eb="10">
      <t>ジギョウショ</t>
    </rPh>
    <rPh sb="42" eb="43">
      <t>マタ</t>
    </rPh>
    <rPh sb="44" eb="46">
      <t>ショウガイ</t>
    </rPh>
    <rPh sb="46" eb="47">
      <t>シャ</t>
    </rPh>
    <rPh sb="47" eb="49">
      <t>シエン</t>
    </rPh>
    <rPh sb="49" eb="51">
      <t>シセツ</t>
    </rPh>
    <rPh sb="51" eb="52">
      <t>トウ</t>
    </rPh>
    <phoneticPr fontId="3"/>
  </si>
  <si>
    <t xml:space="preserve">     運営に関する基準について」（平成１８年１２月６日厚生労働省社会・援護局障害保健福祉部長通知）第二の２の（３）に定義する「常勤」をいう。</t>
    <phoneticPr fontId="3"/>
  </si>
  <si>
    <t>※1　ここでいう常勤とは、「障害者の日常生活及び社会生活を総合的に支援するための法律に基づく指定障害福祉サービスの事業等の人員、設備及び</t>
    <phoneticPr fontId="3"/>
  </si>
  <si>
    <t>Ⅲを算定する場合でイに該当する場合：加算要件に該当する者の実務経験証明書</t>
    <rPh sb="2" eb="4">
      <t>サンテイ</t>
    </rPh>
    <rPh sb="6" eb="8">
      <t>バアイ</t>
    </rPh>
    <rPh sb="11" eb="13">
      <t>ガイトウ</t>
    </rPh>
    <rPh sb="15" eb="17">
      <t>バアイ</t>
    </rPh>
    <rPh sb="18" eb="20">
      <t>カサン</t>
    </rPh>
    <rPh sb="20" eb="22">
      <t>ヨウケン</t>
    </rPh>
    <rPh sb="23" eb="25">
      <t>ガイトウ</t>
    </rPh>
    <rPh sb="27" eb="28">
      <t>モノ</t>
    </rPh>
    <rPh sb="29" eb="31">
      <t>ジツム</t>
    </rPh>
    <rPh sb="31" eb="33">
      <t>ケイケン</t>
    </rPh>
    <rPh sb="33" eb="36">
      <t>ショウメイショ</t>
    </rPh>
    <phoneticPr fontId="3"/>
  </si>
  <si>
    <t>Ⅰ又はⅡを算定する場合：加算要件に該当する者の資格証明書の写し</t>
    <rPh sb="1" eb="2">
      <t>マタ</t>
    </rPh>
    <rPh sb="5" eb="7">
      <t>サンテイ</t>
    </rPh>
    <rPh sb="9" eb="11">
      <t>バアイ</t>
    </rPh>
    <rPh sb="12" eb="14">
      <t>カサン</t>
    </rPh>
    <rPh sb="14" eb="16">
      <t>ヨウケン</t>
    </rPh>
    <rPh sb="17" eb="19">
      <t>ガイトウ</t>
    </rPh>
    <rPh sb="21" eb="22">
      <t>モノ</t>
    </rPh>
    <rPh sb="23" eb="25">
      <t>シカク</t>
    </rPh>
    <rPh sb="25" eb="28">
      <t>ショウメイショ</t>
    </rPh>
    <rPh sb="29" eb="30">
      <t>ウツ</t>
    </rPh>
    <phoneticPr fontId="3"/>
  </si>
  <si>
    <t>算定区分Ⅲに該当</t>
    <phoneticPr fontId="3"/>
  </si>
  <si>
    <r>
      <t xml:space="preserve">①に占める②の割合が
</t>
    </r>
    <r>
      <rPr>
        <b/>
        <u/>
        <sz val="11"/>
        <rFont val="ＭＳ ゴシック"/>
        <family val="3"/>
        <charset val="128"/>
      </rPr>
      <t>３０％</t>
    </r>
    <r>
      <rPr>
        <sz val="11"/>
        <rFont val="ＭＳ ゴシック"/>
        <family val="3"/>
        <charset val="128"/>
      </rPr>
      <t>以上</t>
    </r>
    <rPh sb="2" eb="3">
      <t>シ</t>
    </rPh>
    <rPh sb="7" eb="9">
      <t>ワリアイ</t>
    </rPh>
    <rPh sb="14" eb="16">
      <t>イジョウ</t>
    </rPh>
    <phoneticPr fontId="3"/>
  </si>
  <si>
    <t>①のうち勤続年数３年以上(※4)の者の数</t>
    <rPh sb="4" eb="6">
      <t>キンゾク</t>
    </rPh>
    <rPh sb="6" eb="8">
      <t>ネンスウ</t>
    </rPh>
    <rPh sb="9" eb="10">
      <t>ネン</t>
    </rPh>
    <rPh sb="10" eb="12">
      <t>イジョウ</t>
    </rPh>
    <rPh sb="17" eb="18">
      <t>シャ</t>
    </rPh>
    <rPh sb="19" eb="20">
      <t>カズ</t>
    </rPh>
    <phoneticPr fontId="3"/>
  </si>
  <si>
    <t>生活支援員等(※3)の総数（常勤）</t>
    <rPh sb="0" eb="2">
      <t>セイカツ</t>
    </rPh>
    <rPh sb="2" eb="4">
      <t>シエン</t>
    </rPh>
    <rPh sb="4" eb="5">
      <t>イン</t>
    </rPh>
    <rPh sb="5" eb="6">
      <t>トウ</t>
    </rPh>
    <rPh sb="11" eb="13">
      <t>ソウスウ</t>
    </rPh>
    <rPh sb="14" eb="16">
      <t>ジョウキン</t>
    </rPh>
    <phoneticPr fontId="3"/>
  </si>
  <si>
    <r>
      <t xml:space="preserve">イ　勤続年数の状況
</t>
    </r>
    <r>
      <rPr>
        <sz val="12"/>
        <color rgb="FFFF0000"/>
        <rFont val="ＭＳ ゴシック"/>
        <family val="3"/>
        <charset val="128"/>
      </rPr>
      <t>※実務経験証明書添付</t>
    </r>
    <rPh sb="2" eb="4">
      <t>キンゾク</t>
    </rPh>
    <rPh sb="4" eb="6">
      <t>ネンスウ</t>
    </rPh>
    <rPh sb="7" eb="9">
      <t>ジョウキョウ</t>
    </rPh>
    <rPh sb="11" eb="18">
      <t>ジツムケイケンショウメイショ</t>
    </rPh>
    <rPh sb="18" eb="20">
      <t>テンプ</t>
    </rPh>
    <phoneticPr fontId="3"/>
  </si>
  <si>
    <r>
      <t xml:space="preserve">①に占める②の割合が
</t>
    </r>
    <r>
      <rPr>
        <b/>
        <u/>
        <sz val="11"/>
        <rFont val="ＭＳ ゴシック"/>
        <family val="3"/>
        <charset val="128"/>
      </rPr>
      <t>７５％</t>
    </r>
    <r>
      <rPr>
        <sz val="11"/>
        <rFont val="ＭＳ ゴシック"/>
        <family val="3"/>
        <charset val="128"/>
      </rPr>
      <t>以上</t>
    </r>
    <rPh sb="2" eb="3">
      <t>シ</t>
    </rPh>
    <rPh sb="7" eb="9">
      <t>ワリアイ</t>
    </rPh>
    <rPh sb="14" eb="16">
      <t>イジョウ</t>
    </rPh>
    <phoneticPr fontId="3"/>
  </si>
  <si>
    <t>生活支援員等(※3)の総数 （常勤換算）</t>
    <rPh sb="0" eb="2">
      <t>セイカツ</t>
    </rPh>
    <rPh sb="2" eb="4">
      <t>シエン</t>
    </rPh>
    <rPh sb="4" eb="5">
      <t>イン</t>
    </rPh>
    <rPh sb="5" eb="6">
      <t>トウ</t>
    </rPh>
    <rPh sb="11" eb="13">
      <t>ソウスウ</t>
    </rPh>
    <rPh sb="15" eb="17">
      <t>ジョウキン</t>
    </rPh>
    <rPh sb="17" eb="19">
      <t>カンザン</t>
    </rPh>
    <phoneticPr fontId="3"/>
  </si>
  <si>
    <t>ア　常勤職員の状況</t>
    <rPh sb="2" eb="4">
      <t>ジョウキン</t>
    </rPh>
    <rPh sb="4" eb="6">
      <t>ショクイン</t>
    </rPh>
    <rPh sb="7" eb="9">
      <t>ジョウキョウ</t>
    </rPh>
    <phoneticPr fontId="3"/>
  </si>
  <si>
    <t>Ⅲを算定する場合
（右のいずれかに記入）</t>
    <rPh sb="10" eb="11">
      <t>ミギ</t>
    </rPh>
    <rPh sb="17" eb="19">
      <t>キニュウ</t>
    </rPh>
    <phoneticPr fontId="3"/>
  </si>
  <si>
    <t>算定区分Ⅱに該当</t>
    <rPh sb="0" eb="2">
      <t>サンテイ</t>
    </rPh>
    <rPh sb="2" eb="4">
      <t>クブン</t>
    </rPh>
    <rPh sb="6" eb="8">
      <t>ガイトウ</t>
    </rPh>
    <phoneticPr fontId="3"/>
  </si>
  <si>
    <r>
      <t xml:space="preserve">①に占める②の割合が
</t>
    </r>
    <r>
      <rPr>
        <b/>
        <u/>
        <sz val="11"/>
        <rFont val="ＭＳ ゴシック"/>
        <family val="3"/>
        <charset val="128"/>
      </rPr>
      <t>２５％</t>
    </r>
    <r>
      <rPr>
        <sz val="11"/>
        <rFont val="ＭＳ ゴシック"/>
        <family val="3"/>
        <charset val="128"/>
      </rPr>
      <t>以上</t>
    </r>
    <rPh sb="2" eb="3">
      <t>シ</t>
    </rPh>
    <rPh sb="7" eb="9">
      <t>ワリアイ</t>
    </rPh>
    <rPh sb="14" eb="16">
      <t>イジョウ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</si>
  <si>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</si>
  <si>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r>
      <t xml:space="preserve">①に占める②の割合が
</t>
    </r>
    <r>
      <rPr>
        <b/>
        <u/>
        <sz val="11"/>
        <rFont val="ＭＳ ゴシック"/>
        <family val="3"/>
        <charset val="128"/>
      </rPr>
      <t>３５％</t>
    </r>
    <r>
      <rPr>
        <sz val="11"/>
        <rFont val="ＭＳ ゴシック"/>
        <family val="3"/>
        <charset val="128"/>
      </rPr>
      <t>以上</t>
    </r>
    <rPh sb="2" eb="3">
      <t>シ</t>
    </rPh>
    <rPh sb="7" eb="9">
      <t>ワリアイ</t>
    </rPh>
    <rPh sb="14" eb="16">
      <t>イジョウ</t>
    </rPh>
    <phoneticPr fontId="3"/>
  </si>
  <si>
    <t>算定区分Ⅰに該当</t>
    <rPh sb="0" eb="2">
      <t>サンテイ</t>
    </rPh>
    <rPh sb="2" eb="4">
      <t>クブン</t>
    </rPh>
    <rPh sb="6" eb="8">
      <t>ガイトウ</t>
    </rPh>
    <phoneticPr fontId="3"/>
  </si>
  <si>
    <t>Ⅰ又はⅡを
算定する場合</t>
    <rPh sb="1" eb="2">
      <t>マタ</t>
    </rPh>
    <rPh sb="6" eb="8">
      <t>サンテイ</t>
    </rPh>
    <rPh sb="10" eb="12">
      <t>バアイ</t>
    </rPh>
    <phoneticPr fontId="3"/>
  </si>
  <si>
    <t>…常勤75％以上
　    or
…3年以上30％以上</t>
    <rPh sb="1" eb="3">
      <t>ジョウキン</t>
    </rPh>
    <rPh sb="6" eb="8">
      <t>イジョウ</t>
    </rPh>
    <rPh sb="19" eb="22">
      <t>ネンイジョウ</t>
    </rPh>
    <phoneticPr fontId="3"/>
  </si>
  <si>
    <t>福祉専門職員配置等加算(Ⅲ）</t>
    <phoneticPr fontId="3"/>
  </si>
  <si>
    <t>…有資格者25％以上</t>
    <phoneticPr fontId="3"/>
  </si>
  <si>
    <t>福祉専門職員配置等加算(Ⅱ)</t>
    <phoneticPr fontId="3"/>
  </si>
  <si>
    <t>…有資格者35％以上</t>
    <phoneticPr fontId="3"/>
  </si>
  <si>
    <t>福祉専門職員配置等加算(Ⅰ)</t>
    <phoneticPr fontId="3"/>
  </si>
  <si>
    <t>算定する加算区分</t>
    <rPh sb="0" eb="2">
      <t>サンテイ</t>
    </rPh>
    <rPh sb="4" eb="6">
      <t>カサン</t>
    </rPh>
    <rPh sb="6" eb="8">
      <t>クブン</t>
    </rPh>
    <phoneticPr fontId="3"/>
  </si>
  <si>
    <t>異動区分</t>
    <rPh sb="0" eb="1">
      <t>イ</t>
    </rPh>
    <rPh sb="1" eb="2">
      <t>ドウ</t>
    </rPh>
    <rPh sb="2" eb="3">
      <t>ク</t>
    </rPh>
    <rPh sb="3" eb="4">
      <t>ブン</t>
    </rPh>
    <phoneticPr fontId="3"/>
  </si>
  <si>
    <t>多機能型の実施　(※2)</t>
    <rPh sb="0" eb="4">
      <t>タキノウガタ</t>
    </rPh>
    <rPh sb="5" eb="7">
      <t>ジッシ</t>
    </rPh>
    <phoneticPr fontId="3"/>
  </si>
  <si>
    <t>（別紙１７－１）</t>
    <phoneticPr fontId="3"/>
  </si>
  <si>
    <t>【福祉専門職員配置等加算（共生型短期入所以外）】</t>
    <rPh sb="1" eb="9">
      <t>フクシセンモンショクインハイチ</t>
    </rPh>
    <rPh sb="9" eb="10">
      <t>トウ</t>
    </rPh>
    <rPh sb="10" eb="12">
      <t>カサン</t>
    </rPh>
    <rPh sb="13" eb="16">
      <t>キョウセイガタ</t>
    </rPh>
    <rPh sb="16" eb="18">
      <t>タンキ</t>
    </rPh>
    <rPh sb="18" eb="20">
      <t>ニュウショ</t>
    </rPh>
    <rPh sb="20" eb="22">
      <t>イガイ</t>
    </rPh>
    <phoneticPr fontId="3"/>
  </si>
  <si>
    <t>　　　・研修会」などをいう。</t>
    <phoneticPr fontId="3"/>
  </si>
  <si>
    <t>　　　清掃活動等）の実施」、「協議会等を設けて地域住民が事業所の運営への参加」、「地域住民への健康相談教室</t>
    <phoneticPr fontId="3"/>
  </si>
  <si>
    <t>　　　「地域住民が参加できるイベントやお祭り等の開催」、「地域のボランティアの受入れや活動（保育所等における</t>
    <phoneticPr fontId="3"/>
  </si>
  <si>
    <t>　　２　地域に貢献する活動は、「地域の交流の場（開放スペースや交流会等）の提供」、「認知症カフェ・食堂等の設置」、</t>
    <phoneticPr fontId="3"/>
  </si>
  <si>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3"/>
  </si>
  <si>
    <t>備考１　ここでいう従業者とは、共生型短期入所の指定を受ける介護保険制度制度における指定短期入所事業所、</t>
    <rPh sb="0" eb="2">
      <t>ビコウ</t>
    </rPh>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3"/>
  </si>
  <si>
    <t>・加算要件に該当する者の資格証明書の写し</t>
    <rPh sb="1" eb="3">
      <t>カサン</t>
    </rPh>
    <rPh sb="3" eb="5">
      <t>ヨウケン</t>
    </rPh>
    <rPh sb="6" eb="8">
      <t>ガイトウ</t>
    </rPh>
    <rPh sb="10" eb="11">
      <t>モノ</t>
    </rPh>
    <rPh sb="12" eb="14">
      <t>シカク</t>
    </rPh>
    <rPh sb="14" eb="17">
      <t>ショウメイショ</t>
    </rPh>
    <rPh sb="18" eb="19">
      <t>ウツ</t>
    </rPh>
    <phoneticPr fontId="3"/>
  </si>
  <si>
    <t>・適用開始月の従業者の勤務の体制及び勤務形態一覧表（参考様式１）</t>
    <rPh sb="1" eb="6">
      <t>テキヨウカイシツキ</t>
    </rPh>
    <rPh sb="26" eb="30">
      <t>サンコウヨウシキ</t>
    </rPh>
    <phoneticPr fontId="3"/>
  </si>
  <si>
    <t>　６　地域に貢献する活動の内容</t>
    <rPh sb="3" eb="5">
      <t>チイキ</t>
    </rPh>
    <rPh sb="6" eb="8">
      <t>コウケン</t>
    </rPh>
    <rPh sb="10" eb="12">
      <t>カツドウ</t>
    </rPh>
    <rPh sb="13" eb="15">
      <t>ナイヨウ</t>
    </rPh>
    <phoneticPr fontId="3"/>
  </si>
  <si>
    <r>
      <t xml:space="preserve">①に占める②の割合が
</t>
    </r>
    <r>
      <rPr>
        <b/>
        <u/>
        <sz val="11"/>
        <rFont val="ＭＳ ゴシック"/>
        <family val="3"/>
        <charset val="128"/>
      </rPr>
      <t>２５％</t>
    </r>
    <r>
      <rPr>
        <sz val="11"/>
        <rFont val="ＭＳ ゴシック"/>
        <family val="3"/>
        <charset val="128"/>
      </rPr>
      <t>以上</t>
    </r>
    <phoneticPr fontId="3"/>
  </si>
  <si>
    <t>①のうち社会福祉士等
の総数（常勤）</t>
    <rPh sb="4" eb="6">
      <t>シャカイ</t>
    </rPh>
    <rPh sb="6" eb="8">
      <t>フクシ</t>
    </rPh>
    <rPh sb="8" eb="9">
      <t>シ</t>
    </rPh>
    <rPh sb="9" eb="10">
      <t>トウ</t>
    </rPh>
    <rPh sb="12" eb="14">
      <t>ソウスウ</t>
    </rPh>
    <phoneticPr fontId="3"/>
  </si>
  <si>
    <r>
      <t xml:space="preserve">①に占める②の割合が
</t>
    </r>
    <r>
      <rPr>
        <b/>
        <u/>
        <sz val="11"/>
        <rFont val="ＭＳ ゴシック"/>
        <family val="3"/>
        <charset val="128"/>
      </rPr>
      <t>３５％</t>
    </r>
    <r>
      <rPr>
        <sz val="11"/>
        <rFont val="ＭＳ ゴシック"/>
        <family val="3"/>
        <charset val="128"/>
      </rPr>
      <t>以上</t>
    </r>
    <phoneticPr fontId="3"/>
  </si>
  <si>
    <t>従業者の総数（常勤）</t>
    <rPh sb="0" eb="3">
      <t>ジュウギョウシャ</t>
    </rPh>
    <rPh sb="4" eb="6">
      <t>ソウスウ</t>
    </rPh>
    <rPh sb="7" eb="9">
      <t>ジョウキン</t>
    </rPh>
    <phoneticPr fontId="3"/>
  </si>
  <si>
    <t xml:space="preserve">　５　社会福祉士等の状況
（社会福祉士、介護福祉士、
　精神保健福祉士、公認心理師）
</t>
    <rPh sb="10" eb="12">
      <t>ジョウキョウ</t>
    </rPh>
    <rPh sb="41" eb="42">
      <t>シ</t>
    </rPh>
    <phoneticPr fontId="3"/>
  </si>
  <si>
    <t>令和　　　　年　　　　月　　　　日</t>
    <rPh sb="0" eb="1">
      <t>レイ</t>
    </rPh>
    <rPh sb="1" eb="2">
      <t>ワ</t>
    </rPh>
    <rPh sb="6" eb="7">
      <t>トシ</t>
    </rPh>
    <rPh sb="11" eb="12">
      <t>ツキ</t>
    </rPh>
    <rPh sb="16" eb="17">
      <t>ヒ</t>
    </rPh>
    <phoneticPr fontId="3"/>
  </si>
  <si>
    <t>　　４　　適 用 年 月 日</t>
    <rPh sb="5" eb="6">
      <t>テキ</t>
    </rPh>
    <rPh sb="7" eb="8">
      <t>ヨウ</t>
    </rPh>
    <rPh sb="9" eb="10">
      <t>トシ</t>
    </rPh>
    <rPh sb="11" eb="12">
      <t>ツキ</t>
    </rPh>
    <rPh sb="13" eb="14">
      <t>ヒ</t>
    </rPh>
    <phoneticPr fontId="3"/>
  </si>
  <si>
    <t>　３　算定する加算区分　</t>
    <phoneticPr fontId="3"/>
  </si>
  <si>
    <t>２　異動区分</t>
    <rPh sb="2" eb="4">
      <t>イドウ</t>
    </rPh>
    <rPh sb="4" eb="6">
      <t>クブン</t>
    </rPh>
    <phoneticPr fontId="3"/>
  </si>
  <si>
    <t>　１　事業所・施設の名称</t>
    <rPh sb="3" eb="6">
      <t>ジギョウショ</t>
    </rPh>
    <rPh sb="7" eb="9">
      <t>シセツ</t>
    </rPh>
    <rPh sb="10" eb="12">
      <t>メイショウ</t>
    </rPh>
    <phoneticPr fontId="3"/>
  </si>
  <si>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3"/>
  </si>
  <si>
    <t>【福祉専門職員配置等加算（共生型短期入所）】</t>
    <rPh sb="1" eb="9">
      <t>フクシセンモンショクインハイチ</t>
    </rPh>
    <rPh sb="9" eb="10">
      <t>トウ</t>
    </rPh>
    <rPh sb="10" eb="12">
      <t>カサン</t>
    </rPh>
    <rPh sb="13" eb="16">
      <t>キョウセイガタ</t>
    </rPh>
    <rPh sb="16" eb="18">
      <t>タンキ</t>
    </rPh>
    <rPh sb="18" eb="20">
      <t>ニュウショ</t>
    </rPh>
    <phoneticPr fontId="3"/>
  </si>
  <si>
    <t>（別紙１７－２）</t>
    <rPh sb="1" eb="3">
      <t>ベッシ</t>
    </rPh>
    <phoneticPr fontId="3"/>
  </si>
  <si>
    <t>R030801経過措置削除</t>
    <rPh sb="7" eb="9">
      <t>ケイカ</t>
    </rPh>
    <rPh sb="9" eb="11">
      <t>ソチ</t>
    </rPh>
    <rPh sb="11" eb="13">
      <t>サクジョ</t>
    </rPh>
    <phoneticPr fontId="3"/>
  </si>
  <si>
    <t>　　　　　（施設入所支援の場合、減算対象）</t>
    <rPh sb="6" eb="8">
      <t>シセツ</t>
    </rPh>
    <rPh sb="8" eb="10">
      <t>ニュウショ</t>
    </rPh>
    <rPh sb="10" eb="12">
      <t>シエン</t>
    </rPh>
    <rPh sb="13" eb="15">
      <t>バアイ</t>
    </rPh>
    <rPh sb="16" eb="17">
      <t>ゲン</t>
    </rPh>
    <rPh sb="17" eb="18">
      <t>サン</t>
    </rPh>
    <rPh sb="18" eb="20">
      <t>タイショウ</t>
    </rPh>
    <phoneticPr fontId="3"/>
  </si>
  <si>
    <r>
      <t>　　　２　</t>
    </r>
    <r>
      <rPr>
        <u/>
        <sz val="11"/>
        <rFont val="ＭＳ Ｐゴシック"/>
        <family val="3"/>
        <charset val="128"/>
      </rPr>
      <t>調理業務の委託先にのみ管理栄養士等が配置されている場合は、加算を算定できません。</t>
    </r>
    <rPh sb="5" eb="7">
      <t>チョウリ</t>
    </rPh>
    <rPh sb="7" eb="9">
      <t>ギョウム</t>
    </rPh>
    <rPh sb="10" eb="13">
      <t>イタクサキ</t>
    </rPh>
    <rPh sb="16" eb="18">
      <t>カンリ</t>
    </rPh>
    <rPh sb="18" eb="21">
      <t>エイヨウシ</t>
    </rPh>
    <rPh sb="21" eb="22">
      <t>トウ</t>
    </rPh>
    <rPh sb="23" eb="25">
      <t>ハイチ</t>
    </rPh>
    <rPh sb="30" eb="32">
      <t>バアイ</t>
    </rPh>
    <rPh sb="34" eb="36">
      <t>カサン</t>
    </rPh>
    <rPh sb="37" eb="39">
      <t>サンテイ</t>
    </rPh>
    <phoneticPr fontId="3"/>
  </si>
  <si>
    <t>を記入してください。</t>
    <phoneticPr fontId="3"/>
  </si>
  <si>
    <t>備考１　「栄養マネジメントに関わる者」には、共同で栄養ケア計画を作成している者の職種及び氏名</t>
    <rPh sb="5" eb="7">
      <t>エイヨウ</t>
    </rPh>
    <rPh sb="14" eb="15">
      <t>カカ</t>
    </rPh>
    <rPh sb="17" eb="18">
      <t>シャ</t>
    </rPh>
    <rPh sb="22" eb="24">
      <t>キョウドウ</t>
    </rPh>
    <rPh sb="25" eb="27">
      <t>エイヨウ</t>
    </rPh>
    <rPh sb="29" eb="31">
      <t>ケイカク</t>
    </rPh>
    <rPh sb="32" eb="34">
      <t>サクセイ</t>
    </rPh>
    <rPh sb="38" eb="39">
      <t>シャ</t>
    </rPh>
    <rPh sb="40" eb="42">
      <t>ショクシュ</t>
    </rPh>
    <rPh sb="42" eb="43">
      <t>オヨ</t>
    </rPh>
    <rPh sb="44" eb="46">
      <t>シメイ</t>
    </rPh>
    <phoneticPr fontId="3"/>
  </si>
  <si>
    <t>栄養士・管理栄養士免許証の写し</t>
    <phoneticPr fontId="3"/>
  </si>
  <si>
    <t>参考様式１「従業者の勤務の体制及び勤務形態一覧表」（適用開始月分）</t>
    <rPh sb="26" eb="31">
      <t>テキヨウカイシツキ</t>
    </rPh>
    <rPh sb="31" eb="32">
      <t>ブン</t>
    </rPh>
    <phoneticPr fontId="3"/>
  </si>
  <si>
    <t>看護師</t>
    <rPh sb="0" eb="3">
      <t>カンゴシ</t>
    </rPh>
    <phoneticPr fontId="3"/>
  </si>
  <si>
    <t>医師</t>
    <rPh sb="0" eb="2">
      <t>イシ</t>
    </rPh>
    <phoneticPr fontId="3"/>
  </si>
  <si>
    <t>栄養マネジメントに関わる者</t>
    <rPh sb="0" eb="2">
      <t>エイヨウ</t>
    </rPh>
    <rPh sb="9" eb="10">
      <t>カカ</t>
    </rPh>
    <rPh sb="12" eb="13">
      <t>シャ</t>
    </rPh>
    <phoneticPr fontId="3"/>
  </si>
  <si>
    <t>1名以上</t>
    <rPh sb="1" eb="4">
      <t>メイイジョウ</t>
    </rPh>
    <phoneticPr fontId="3"/>
  </si>
  <si>
    <t>常勤の管理栄養士</t>
    <rPh sb="0" eb="2">
      <t>ジョウキン</t>
    </rPh>
    <rPh sb="3" eb="5">
      <t>カンリ</t>
    </rPh>
    <rPh sb="5" eb="8">
      <t>エイヨウシ</t>
    </rPh>
    <phoneticPr fontId="3"/>
  </si>
  <si>
    <t>　　栄養マネジメント</t>
    <rPh sb="2" eb="4">
      <t>エイヨウ</t>
    </rPh>
    <phoneticPr fontId="3"/>
  </si>
  <si>
    <t>　場合は減算あり</t>
    <rPh sb="1" eb="3">
      <t>バアイ</t>
    </rPh>
    <rPh sb="4" eb="5">
      <t>ゲン</t>
    </rPh>
    <rPh sb="5" eb="6">
      <t>サン</t>
    </rPh>
    <phoneticPr fontId="3"/>
  </si>
  <si>
    <t>・管理栄養士もしくは栄養士の配置がない場合、配置されていても常勤でない</t>
    <rPh sb="1" eb="3">
      <t>カンリ</t>
    </rPh>
    <rPh sb="3" eb="6">
      <t>エイヨウシ</t>
    </rPh>
    <rPh sb="10" eb="13">
      <t>エイヨウシ</t>
    </rPh>
    <rPh sb="14" eb="16">
      <t>ハイチ</t>
    </rPh>
    <rPh sb="19" eb="21">
      <t>バアイ</t>
    </rPh>
    <rPh sb="22" eb="24">
      <t>ハイチ</t>
    </rPh>
    <rPh sb="30" eb="32">
      <t>ジョウキン</t>
    </rPh>
    <phoneticPr fontId="3"/>
  </si>
  <si>
    <t>　　栄養士配置の状況</t>
    <rPh sb="2" eb="4">
      <t>エイヨウ</t>
    </rPh>
    <rPh sb="4" eb="5">
      <t>シ</t>
    </rPh>
    <rPh sb="5" eb="7">
      <t>ハイチ</t>
    </rPh>
    <rPh sb="8" eb="10">
      <t>ジョウキョウ</t>
    </rPh>
    <phoneticPr fontId="3"/>
  </si>
  <si>
    <t>【施設入所支援】</t>
    <rPh sb="1" eb="3">
      <t>シセツ</t>
    </rPh>
    <rPh sb="3" eb="5">
      <t>ニュウショ</t>
    </rPh>
    <rPh sb="5" eb="7">
      <t>シエン</t>
    </rPh>
    <phoneticPr fontId="3"/>
  </si>
  <si>
    <t>　計算上、併設型又は空床利用型の場合は、本体施設と合わせて1事業所とする）</t>
    <rPh sb="5" eb="8">
      <t>ヘイセツガタ</t>
    </rPh>
    <rPh sb="8" eb="9">
      <t>マタ</t>
    </rPh>
    <rPh sb="10" eb="12">
      <t>クウショウ</t>
    </rPh>
    <rPh sb="12" eb="14">
      <t>リヨウ</t>
    </rPh>
    <rPh sb="14" eb="15">
      <t>ガタ</t>
    </rPh>
    <rPh sb="16" eb="18">
      <t>バアイ</t>
    </rPh>
    <rPh sb="20" eb="22">
      <t>ホンタイ</t>
    </rPh>
    <rPh sb="22" eb="24">
      <t>シセツ</t>
    </rPh>
    <rPh sb="25" eb="26">
      <t>ア</t>
    </rPh>
    <rPh sb="30" eb="33">
      <t>ジギョウショ</t>
    </rPh>
    <phoneticPr fontId="3"/>
  </si>
  <si>
    <t>・他事業所と兼務させる場合、算定可能なのは２事業所まで（算定可能な事業所数の</t>
    <rPh sb="1" eb="2">
      <t>タ</t>
    </rPh>
    <rPh sb="2" eb="5">
      <t>ジギョウショ</t>
    </rPh>
    <rPh sb="6" eb="8">
      <t>ケンム</t>
    </rPh>
    <rPh sb="11" eb="13">
      <t>バアイ</t>
    </rPh>
    <rPh sb="14" eb="16">
      <t>サンテイ</t>
    </rPh>
    <rPh sb="16" eb="18">
      <t>カノウ</t>
    </rPh>
    <rPh sb="22" eb="25">
      <t>ジギョウショ</t>
    </rPh>
    <rPh sb="28" eb="30">
      <t>サンテイ</t>
    </rPh>
    <rPh sb="30" eb="32">
      <t>カノウ</t>
    </rPh>
    <rPh sb="33" eb="36">
      <t>ジギョウショ</t>
    </rPh>
    <rPh sb="36" eb="37">
      <t>スウ</t>
    </rPh>
    <phoneticPr fontId="3"/>
  </si>
  <si>
    <t>・併設型又は空床利用型の場合は本体施設への配置で可</t>
    <rPh sb="1" eb="4">
      <t>ヘイセツガタ</t>
    </rPh>
    <rPh sb="4" eb="5">
      <t>マタ</t>
    </rPh>
    <rPh sb="6" eb="8">
      <t>アキユカ</t>
    </rPh>
    <rPh sb="8" eb="11">
      <t>リヨウガタ</t>
    </rPh>
    <rPh sb="12" eb="14">
      <t>バアイ</t>
    </rPh>
    <rPh sb="15" eb="17">
      <t>ホンタイ</t>
    </rPh>
    <rPh sb="17" eb="19">
      <t>シセツ</t>
    </rPh>
    <rPh sb="21" eb="23">
      <t>ハイチ</t>
    </rPh>
    <rPh sb="24" eb="25">
      <t>カ</t>
    </rPh>
    <phoneticPr fontId="3"/>
  </si>
  <si>
    <t>・管理栄養士又は栄養士が1名以上　⇒　栄養士配置加算（Ⅱ）</t>
    <rPh sb="1" eb="3">
      <t>カンリ</t>
    </rPh>
    <rPh sb="3" eb="6">
      <t>エイヨウシ</t>
    </rPh>
    <rPh sb="6" eb="7">
      <t>マタ</t>
    </rPh>
    <rPh sb="8" eb="11">
      <t>エイヨウシ</t>
    </rPh>
    <rPh sb="13" eb="14">
      <t>メイ</t>
    </rPh>
    <rPh sb="14" eb="16">
      <t>イジョウ</t>
    </rPh>
    <rPh sb="19" eb="22">
      <t>エイヨウシ</t>
    </rPh>
    <rPh sb="22" eb="24">
      <t>ハイチ</t>
    </rPh>
    <rPh sb="24" eb="26">
      <t>カサン</t>
    </rPh>
    <phoneticPr fontId="3"/>
  </si>
  <si>
    <r>
      <t>・</t>
    </r>
    <r>
      <rPr>
        <b/>
        <u/>
        <sz val="10"/>
        <rFont val="ＭＳ Ｐゴシック"/>
        <family val="3"/>
        <charset val="128"/>
      </rPr>
      <t>常勤の</t>
    </r>
    <r>
      <rPr>
        <sz val="10"/>
        <rFont val="ＭＳ Ｐゴシック"/>
        <family val="3"/>
        <charset val="128"/>
      </rPr>
      <t>管理栄養士又は栄養士が1名以上　⇒　栄養士配置加算（Ⅰ）</t>
    </r>
    <rPh sb="1" eb="3">
      <t>ジョウキン</t>
    </rPh>
    <rPh sb="4" eb="6">
      <t>カンリ</t>
    </rPh>
    <rPh sb="6" eb="9">
      <t>エイヨウシ</t>
    </rPh>
    <rPh sb="9" eb="10">
      <t>マタ</t>
    </rPh>
    <rPh sb="11" eb="14">
      <t>エイヨウシ</t>
    </rPh>
    <rPh sb="16" eb="17">
      <t>メイ</t>
    </rPh>
    <rPh sb="17" eb="19">
      <t>イジョウ</t>
    </rPh>
    <rPh sb="22" eb="25">
      <t>エイヨウシ</t>
    </rPh>
    <rPh sb="25" eb="27">
      <t>ハイチ</t>
    </rPh>
    <rPh sb="27" eb="29">
      <t>カサン</t>
    </rPh>
    <phoneticPr fontId="3"/>
  </si>
  <si>
    <t>他施設名</t>
    <phoneticPr fontId="3"/>
  </si>
  <si>
    <t>他施設との兼務</t>
    <rPh sb="0" eb="3">
      <t>タシセツ</t>
    </rPh>
    <rPh sb="5" eb="7">
      <t>ケンム</t>
    </rPh>
    <phoneticPr fontId="4"/>
  </si>
  <si>
    <t>【短期入所】</t>
    <rPh sb="1" eb="3">
      <t>タンキ</t>
    </rPh>
    <rPh sb="3" eb="5">
      <t>ニュウショ</t>
    </rPh>
    <phoneticPr fontId="3"/>
  </si>
  <si>
    <t>　　異動区分</t>
    <rPh sb="2" eb="4">
      <t>イドウ</t>
    </rPh>
    <rPh sb="4" eb="6">
      <t>クブン</t>
    </rPh>
    <phoneticPr fontId="3"/>
  </si>
  <si>
    <t>栄養士配置及び栄養マネジメント体制に関する届出書</t>
    <rPh sb="0" eb="3">
      <t>エイヨウシ</t>
    </rPh>
    <rPh sb="3" eb="5">
      <t>ハイチ</t>
    </rPh>
    <rPh sb="5" eb="6">
      <t>オヨ</t>
    </rPh>
    <rPh sb="7" eb="9">
      <t>エイヨウ</t>
    </rPh>
    <rPh sb="15" eb="17">
      <t>タイセイ</t>
    </rPh>
    <rPh sb="18" eb="19">
      <t>カン</t>
    </rPh>
    <rPh sb="21" eb="23">
      <t>トドケデ</t>
    </rPh>
    <rPh sb="23" eb="24">
      <t>ショ</t>
    </rPh>
    <phoneticPr fontId="3"/>
  </si>
  <si>
    <t>【栄養士配置減算,栄養マネジメント加算（施設入所支援）】</t>
    <rPh sb="1" eb="4">
      <t>エイヨウシ</t>
    </rPh>
    <rPh sb="4" eb="6">
      <t>ハイチ</t>
    </rPh>
    <rPh sb="6" eb="7">
      <t>ゲン</t>
    </rPh>
    <rPh sb="7" eb="8">
      <t>サン</t>
    </rPh>
    <rPh sb="9" eb="11">
      <t>エイヨウ</t>
    </rPh>
    <rPh sb="17" eb="19">
      <t>カサン</t>
    </rPh>
    <rPh sb="20" eb="22">
      <t>シセツ</t>
    </rPh>
    <rPh sb="22" eb="24">
      <t>ニュウショ</t>
    </rPh>
    <rPh sb="24" eb="26">
      <t>シエン</t>
    </rPh>
    <phoneticPr fontId="3"/>
  </si>
  <si>
    <t>【栄養士配置加算（短期入所）】</t>
    <rPh sb="1" eb="4">
      <t>エイヨウシ</t>
    </rPh>
    <rPh sb="4" eb="6">
      <t>ハイチ</t>
    </rPh>
    <rPh sb="6" eb="8">
      <t>カサン</t>
    </rPh>
    <rPh sb="9" eb="11">
      <t>タンキ</t>
    </rPh>
    <rPh sb="11" eb="13">
      <t>ニュウショ</t>
    </rPh>
    <phoneticPr fontId="3"/>
  </si>
  <si>
    <t>（別紙１８）</t>
    <rPh sb="1" eb="3">
      <t>ベッシ</t>
    </rPh>
    <phoneticPr fontId="3"/>
  </si>
  <si>
    <t>　　　　　　職員の数を記載してください。</t>
    <phoneticPr fontId="3"/>
  </si>
  <si>
    <t>　　　２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3"/>
  </si>
  <si>
    <r>
      <t>備考１　　</t>
    </r>
    <r>
      <rPr>
        <u/>
        <sz val="11"/>
        <rFont val="ＭＳ Ｐゴシック"/>
        <family val="3"/>
        <charset val="128"/>
      </rPr>
      <t>施設入所支援に単位を設定している場合は、単位ごとに届出が必要です。</t>
    </r>
    <rPh sb="0" eb="2">
      <t>ビコウ</t>
    </rPh>
    <rPh sb="5" eb="7">
      <t>シセツ</t>
    </rPh>
    <rPh sb="7" eb="9">
      <t>ニュウショ</t>
    </rPh>
    <rPh sb="9" eb="11">
      <t>シエン</t>
    </rPh>
    <rPh sb="12" eb="14">
      <t>タンイ</t>
    </rPh>
    <rPh sb="15" eb="17">
      <t>セッテイ</t>
    </rPh>
    <rPh sb="21" eb="23">
      <t>バアイ</t>
    </rPh>
    <rPh sb="25" eb="27">
      <t>タンイ</t>
    </rPh>
    <rPh sb="30" eb="32">
      <t>トドケデ</t>
    </rPh>
    <rPh sb="33" eb="35">
      <t>ヒツヨウ</t>
    </rPh>
    <phoneticPr fontId="3"/>
  </si>
  <si>
    <t>参考様式１従業者の勤務の体制及び勤務形態一覧表
参考様式１-２従業者の勤務の体制及び勤務形態一覧表
※参考様式１、参考様式1-2とも、適用開始月分</t>
    <rPh sb="24" eb="26">
      <t>サンコウ</t>
    </rPh>
    <rPh sb="26" eb="28">
      <t>ヨウシキ</t>
    </rPh>
    <phoneticPr fontId="3"/>
  </si>
  <si>
    <t>３　夜勤職員配置の状況</t>
    <rPh sb="2" eb="4">
      <t>ヤキン</t>
    </rPh>
    <rPh sb="4" eb="6">
      <t>ショクイン</t>
    </rPh>
    <rPh sb="6" eb="8">
      <t>ハイチ</t>
    </rPh>
    <rPh sb="9" eb="11">
      <t>ジョウキョウ</t>
    </rPh>
    <phoneticPr fontId="3"/>
  </si>
  <si>
    <t>利用定員61人以上</t>
    <rPh sb="0" eb="2">
      <t>リヨウ</t>
    </rPh>
    <rPh sb="2" eb="4">
      <t>テイイン</t>
    </rPh>
    <rPh sb="6" eb="7">
      <t>ニン</t>
    </rPh>
    <rPh sb="7" eb="9">
      <t>イジョウ</t>
    </rPh>
    <phoneticPr fontId="3"/>
  </si>
  <si>
    <t>利用定員41人以上60人以下</t>
    <rPh sb="0" eb="2">
      <t>リヨウ</t>
    </rPh>
    <rPh sb="2" eb="4">
      <t>テイイン</t>
    </rPh>
    <rPh sb="6" eb="9">
      <t>ニンイジョウ</t>
    </rPh>
    <rPh sb="11" eb="12">
      <t>ニン</t>
    </rPh>
    <rPh sb="12" eb="14">
      <t>イカ</t>
    </rPh>
    <phoneticPr fontId="3"/>
  </si>
  <si>
    <t>利用定員21人以上40人以下</t>
    <rPh sb="0" eb="2">
      <t>リヨウ</t>
    </rPh>
    <rPh sb="2" eb="4">
      <t>テイイン</t>
    </rPh>
    <rPh sb="6" eb="9">
      <t>ニンイジョウ</t>
    </rPh>
    <rPh sb="11" eb="12">
      <t>ニン</t>
    </rPh>
    <rPh sb="12" eb="14">
      <t>イカ</t>
    </rPh>
    <phoneticPr fontId="3"/>
  </si>
  <si>
    <t>２　算定する加算区分</t>
    <rPh sb="2" eb="4">
      <t>サンテイ</t>
    </rPh>
    <rPh sb="6" eb="8">
      <t>カサン</t>
    </rPh>
    <rPh sb="8" eb="10">
      <t>クブン</t>
    </rPh>
    <phoneticPr fontId="3"/>
  </si>
  <si>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3"/>
  </si>
  <si>
    <t>【夜勤職員配置体制加算】</t>
    <rPh sb="1" eb="3">
      <t>ヤキン</t>
    </rPh>
    <rPh sb="3" eb="5">
      <t>ショクイン</t>
    </rPh>
    <rPh sb="5" eb="7">
      <t>ハイチ</t>
    </rPh>
    <rPh sb="7" eb="9">
      <t>タイセイ</t>
    </rPh>
    <rPh sb="9" eb="11">
      <t>カサン</t>
    </rPh>
    <phoneticPr fontId="3"/>
  </si>
  <si>
    <t>（別紙１９）</t>
    <rPh sb="1" eb="3">
      <t>ベッシ</t>
    </rPh>
    <phoneticPr fontId="3"/>
  </si>
  <si>
    <t>　　　２　夜勤職員配置体制加算を算定している事業所が対象</t>
    <rPh sb="5" eb="7">
      <t>ヤキン</t>
    </rPh>
    <rPh sb="7" eb="9">
      <t>ショクイン</t>
    </rPh>
    <rPh sb="9" eb="11">
      <t>ハイチ</t>
    </rPh>
    <rPh sb="11" eb="13">
      <t>タイセイ</t>
    </rPh>
    <rPh sb="13" eb="15">
      <t>カサン</t>
    </rPh>
    <rPh sb="16" eb="18">
      <t>サンテイ</t>
    </rPh>
    <rPh sb="22" eb="25">
      <t>ジギョウショ</t>
    </rPh>
    <rPh sb="26" eb="28">
      <t>タイショウ</t>
    </rPh>
    <phoneticPr fontId="3"/>
  </si>
  <si>
    <t>　　　　　提供する時間における看護体制を記載してください。</t>
    <phoneticPr fontId="3"/>
  </si>
  <si>
    <t>備考１「看護職員配置の状況」には、当該施設における看護職員総数（実数）と施設入所支援を</t>
    <rPh sb="4" eb="6">
      <t>カンゴ</t>
    </rPh>
    <rPh sb="6" eb="8">
      <t>ショクイン</t>
    </rPh>
    <rPh sb="8" eb="10">
      <t>ハイチ</t>
    </rPh>
    <rPh sb="11" eb="13">
      <t>ジョウキョウ</t>
    </rPh>
    <rPh sb="17" eb="19">
      <t>トウガイ</t>
    </rPh>
    <rPh sb="19" eb="21">
      <t>シセツ</t>
    </rPh>
    <rPh sb="25" eb="27">
      <t>カンゴ</t>
    </rPh>
    <rPh sb="27" eb="29">
      <t>ショクイン</t>
    </rPh>
    <rPh sb="29" eb="31">
      <t>ソウスウ</t>
    </rPh>
    <rPh sb="32" eb="34">
      <t>ジッスウ</t>
    </rPh>
    <rPh sb="36" eb="38">
      <t>シセツ</t>
    </rPh>
    <rPh sb="38" eb="40">
      <t>ニュウショ</t>
    </rPh>
    <rPh sb="40" eb="42">
      <t>シエン</t>
    </rPh>
    <phoneticPr fontId="3"/>
  </si>
  <si>
    <t>参考様式１「従業者の勤務の体制及び勤務形態一覧表」
参考様式１-2「従業者の勤務の体制及び勤務形態一覧表」
※参考様式１、参考様式1-2とも、適用開始月分
看護職員（保健師、看護師又は准看護師）の資格証</t>
    <rPh sb="55" eb="59">
      <t>サンコウヨウシキ</t>
    </rPh>
    <rPh sb="61" eb="63">
      <t>サンコウ</t>
    </rPh>
    <rPh sb="63" eb="65">
      <t>ヨウシキ</t>
    </rPh>
    <phoneticPr fontId="3"/>
  </si>
  <si>
    <t>添付書類　</t>
    <rPh sb="0" eb="2">
      <t>テンプ</t>
    </rPh>
    <rPh sb="2" eb="4">
      <t>ショルイ</t>
    </rPh>
    <phoneticPr fontId="3"/>
  </si>
  <si>
    <t>人体制</t>
    <rPh sb="0" eb="1">
      <t>ニン</t>
    </rPh>
    <rPh sb="1" eb="3">
      <t>タイセイ</t>
    </rPh>
    <phoneticPr fontId="3"/>
  </si>
  <si>
    <t>うち夜勤体制</t>
    <rPh sb="2" eb="4">
      <t>ヤキン</t>
    </rPh>
    <rPh sb="4" eb="6">
      <t>タイセイ</t>
    </rPh>
    <phoneticPr fontId="3"/>
  </si>
  <si>
    <t>看護職員の総数</t>
    <rPh sb="0" eb="2">
      <t>カンゴ</t>
    </rPh>
    <rPh sb="2" eb="4">
      <t>ショクイン</t>
    </rPh>
    <rPh sb="5" eb="7">
      <t>ソウスウ</t>
    </rPh>
    <phoneticPr fontId="3"/>
  </si>
  <si>
    <t>２　看護職員の配置状況</t>
    <rPh sb="2" eb="4">
      <t>カンゴ</t>
    </rPh>
    <rPh sb="4" eb="6">
      <t>ショクイン</t>
    </rPh>
    <rPh sb="7" eb="9">
      <t>ハイチ</t>
    </rPh>
    <rPh sb="9" eb="11">
      <t>ジョウキョウ</t>
    </rPh>
    <phoneticPr fontId="3"/>
  </si>
  <si>
    <t>　　１　異動区分</t>
    <rPh sb="4" eb="6">
      <t>イドウ</t>
    </rPh>
    <rPh sb="6" eb="8">
      <t>クブン</t>
    </rPh>
    <phoneticPr fontId="3"/>
  </si>
  <si>
    <t>夜間看護体制加算に関する届出書</t>
    <rPh sb="0" eb="2">
      <t>ヤカン</t>
    </rPh>
    <rPh sb="2" eb="4">
      <t>カンゴ</t>
    </rPh>
    <rPh sb="4" eb="6">
      <t>タイセイ</t>
    </rPh>
    <rPh sb="6" eb="8">
      <t>カサン</t>
    </rPh>
    <rPh sb="9" eb="10">
      <t>カン</t>
    </rPh>
    <rPh sb="12" eb="14">
      <t>トドケデ</t>
    </rPh>
    <rPh sb="14" eb="15">
      <t>ショ</t>
    </rPh>
    <phoneticPr fontId="3"/>
  </si>
  <si>
    <t>【夜間看護体制加算・施設入所支援】</t>
    <rPh sb="1" eb="3">
      <t>ヤカン</t>
    </rPh>
    <rPh sb="3" eb="5">
      <t>カンゴ</t>
    </rPh>
    <rPh sb="5" eb="7">
      <t>タイセイ</t>
    </rPh>
    <rPh sb="7" eb="9">
      <t>カサン</t>
    </rPh>
    <rPh sb="10" eb="12">
      <t>シセツ</t>
    </rPh>
    <rPh sb="12" eb="14">
      <t>ニュウショ</t>
    </rPh>
    <rPh sb="14" eb="16">
      <t>シエン</t>
    </rPh>
    <phoneticPr fontId="3"/>
  </si>
  <si>
    <t>（別紙２０）</t>
    <rPh sb="1" eb="3">
      <t>ベッシ</t>
    </rPh>
    <phoneticPr fontId="3"/>
  </si>
  <si>
    <t>　　　を記載してください。</t>
    <phoneticPr fontId="3"/>
  </si>
  <si>
    <t>注２　「通勤者生活支援に係る体制」欄には、利用者のうち通常の事業所に雇用されている者
　　　</t>
    <rPh sb="0" eb="1">
      <t>チュウ</t>
    </rPh>
    <rPh sb="4" eb="7">
      <t>ツウキンシャ</t>
    </rPh>
    <rPh sb="7" eb="9">
      <t>セイカツ</t>
    </rPh>
    <rPh sb="9" eb="11">
      <t>シエン</t>
    </rPh>
    <rPh sb="12" eb="13">
      <t>カカ</t>
    </rPh>
    <rPh sb="14" eb="16">
      <t>タイセイ</t>
    </rPh>
    <rPh sb="17" eb="18">
      <t>ラン</t>
    </rPh>
    <rPh sb="21" eb="24">
      <t>リヨウシャ</t>
    </rPh>
    <rPh sb="27" eb="29">
      <t>ツウジョウ</t>
    </rPh>
    <rPh sb="30" eb="33">
      <t>ジギョウショ</t>
    </rPh>
    <rPh sb="34" eb="36">
      <t>コヨウ</t>
    </rPh>
    <rPh sb="41" eb="42">
      <t>シャ</t>
    </rPh>
    <phoneticPr fontId="3"/>
  </si>
  <si>
    <t>注１　新設の場合には、「前年度の平均利用者数」欄には推定数を記載してください。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キサイ</t>
    </rPh>
    <phoneticPr fontId="3"/>
  </si>
  <si>
    <r>
      <t>添付書類　　適用開始月の</t>
    </r>
    <r>
      <rPr>
        <u/>
        <sz val="11"/>
        <rFont val="ＭＳ Ｐゴシック"/>
        <family val="3"/>
        <charset val="128"/>
      </rPr>
      <t>参考様式１「従業者の勤務の体制及び勤務形態一覧表」</t>
    </r>
    <rPh sb="0" eb="2">
      <t>テンプ</t>
    </rPh>
    <rPh sb="2" eb="4">
      <t>ショルイ</t>
    </rPh>
    <rPh sb="6" eb="8">
      <t>テキヨウ</t>
    </rPh>
    <rPh sb="8" eb="10">
      <t>カイシ</t>
    </rPh>
    <rPh sb="10" eb="11">
      <t>ツキ</t>
    </rPh>
    <rPh sb="12" eb="14">
      <t>サンコウ</t>
    </rPh>
    <rPh sb="14" eb="16">
      <t>ヨウシキ</t>
    </rPh>
    <rPh sb="18" eb="21">
      <t>ジュウギョウシャ</t>
    </rPh>
    <rPh sb="22" eb="24">
      <t>キンム</t>
    </rPh>
    <rPh sb="25" eb="27">
      <t>タイセイ</t>
    </rPh>
    <rPh sb="27" eb="28">
      <t>オヨ</t>
    </rPh>
    <rPh sb="29" eb="31">
      <t>キンム</t>
    </rPh>
    <rPh sb="31" eb="33">
      <t>ケイタイ</t>
    </rPh>
    <rPh sb="33" eb="35">
      <t>イチラン</t>
    </rPh>
    <rPh sb="35" eb="36">
      <t>ヒョウ</t>
    </rPh>
    <phoneticPr fontId="3"/>
  </si>
  <si>
    <t>雇用されている事業所名</t>
    <phoneticPr fontId="3"/>
  </si>
  <si>
    <t>前年度の平均利用者数のうち５０％（人）</t>
    <rPh sb="0" eb="3">
      <t>ゼンネンド</t>
    </rPh>
    <rPh sb="4" eb="6">
      <t>ヘイキン</t>
    </rPh>
    <rPh sb="6" eb="9">
      <t>リヨウシャ</t>
    </rPh>
    <rPh sb="9" eb="10">
      <t>スウ</t>
    </rPh>
    <phoneticPr fontId="3"/>
  </si>
  <si>
    <t>通勤者生活支援に係る体制</t>
    <rPh sb="0" eb="3">
      <t>ツウキンシャ</t>
    </rPh>
    <rPh sb="3" eb="5">
      <t>セイカツ</t>
    </rPh>
    <rPh sb="5" eb="7">
      <t>シエン</t>
    </rPh>
    <rPh sb="8" eb="9">
      <t>カカ</t>
    </rPh>
    <rPh sb="10" eb="12">
      <t>タイセイ</t>
    </rPh>
    <phoneticPr fontId="3"/>
  </si>
  <si>
    <t>加算算定上の必要人数（人）</t>
    <phoneticPr fontId="3"/>
  </si>
  <si>
    <t>常勤換算後の人数（人）</t>
    <phoneticPr fontId="3"/>
  </si>
  <si>
    <t>常　 勤（人）</t>
    <phoneticPr fontId="3"/>
  </si>
  <si>
    <t>従業者数</t>
    <phoneticPr fontId="3"/>
  </si>
  <si>
    <t>地域移行支援員</t>
    <rPh sb="0" eb="2">
      <t>チイキ</t>
    </rPh>
    <rPh sb="2" eb="4">
      <t>イコウ</t>
    </rPh>
    <rPh sb="4" eb="7">
      <t>シエンイン</t>
    </rPh>
    <phoneticPr fontId="3"/>
  </si>
  <si>
    <t>従業者の職種・員数　　</t>
    <rPh sb="0" eb="3">
      <t>ジュウギョウシャ</t>
    </rPh>
    <rPh sb="4" eb="6">
      <t>ショクシュ</t>
    </rPh>
    <rPh sb="7" eb="9">
      <t>インスウ</t>
    </rPh>
    <phoneticPr fontId="3"/>
  </si>
  <si>
    <t>地域移行支援に係る体制</t>
    <rPh sb="0" eb="2">
      <t>チイキ</t>
    </rPh>
    <rPh sb="2" eb="4">
      <t>イコウ</t>
    </rPh>
    <rPh sb="4" eb="6">
      <t>シエン</t>
    </rPh>
    <rPh sb="7" eb="8">
      <t>カカ</t>
    </rPh>
    <rPh sb="9" eb="11">
      <t>タイセイ</t>
    </rPh>
    <phoneticPr fontId="3"/>
  </si>
  <si>
    <t>前年度の平均利用者数（人）</t>
    <phoneticPr fontId="3"/>
  </si>
  <si>
    <t>FAX番号</t>
    <rPh sb="3" eb="5">
      <t>バンゴウ</t>
    </rPh>
    <phoneticPr fontId="3"/>
  </si>
  <si>
    <t>担当者名</t>
    <rPh sb="0" eb="3">
      <t>タントウシャ</t>
    </rPh>
    <rPh sb="3" eb="4">
      <t>メイ</t>
    </rPh>
    <phoneticPr fontId="3"/>
  </si>
  <si>
    <t>連絡先</t>
    <rPh sb="0" eb="2">
      <t>レンラク</t>
    </rPh>
    <rPh sb="2" eb="3">
      <t>サキ</t>
    </rPh>
    <phoneticPr fontId="3"/>
  </si>
  <si>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phoneticPr fontId="3"/>
  </si>
  <si>
    <t>令和　　年　　月　　日</t>
  </si>
  <si>
    <t>【地域移行支援体制強化加算,通勤者生活支援加算】</t>
    <rPh sb="1" eb="3">
      <t>チイキ</t>
    </rPh>
    <rPh sb="3" eb="5">
      <t>イコウ</t>
    </rPh>
    <rPh sb="5" eb="7">
      <t>シエン</t>
    </rPh>
    <rPh sb="7" eb="9">
      <t>タイセイ</t>
    </rPh>
    <rPh sb="9" eb="11">
      <t>キョウカ</t>
    </rPh>
    <rPh sb="11" eb="13">
      <t>カサン</t>
    </rPh>
    <rPh sb="14" eb="17">
      <t>ツウキンシャ</t>
    </rPh>
    <rPh sb="17" eb="19">
      <t>セイカツ</t>
    </rPh>
    <rPh sb="19" eb="21">
      <t>シエン</t>
    </rPh>
    <rPh sb="21" eb="23">
      <t>カサン</t>
    </rPh>
    <phoneticPr fontId="3"/>
  </si>
  <si>
    <t>（別紙２１）</t>
    <rPh sb="1" eb="3">
      <t>ベッシ</t>
    </rPh>
    <phoneticPr fontId="3"/>
  </si>
  <si>
    <t>　3．　証明内容を訂正した場合は、証明権者の職印を押印してください。なお、修正液による訂正は
　　　　認められません。</t>
    <rPh sb="4" eb="6">
      <t>ショウメイ</t>
    </rPh>
    <rPh sb="6" eb="8">
      <t>ナイヨウ</t>
    </rPh>
    <rPh sb="9" eb="11">
      <t>テイセイ</t>
    </rPh>
    <rPh sb="13" eb="15">
      <t>バアイ</t>
    </rPh>
    <rPh sb="17" eb="19">
      <t>ショウメイ</t>
    </rPh>
    <rPh sb="19" eb="20">
      <t>ケン</t>
    </rPh>
    <rPh sb="20" eb="21">
      <t>シャ</t>
    </rPh>
    <rPh sb="22" eb="24">
      <t>ショクイン</t>
    </rPh>
    <rPh sb="25" eb="27">
      <t>オウイン</t>
    </rPh>
    <rPh sb="37" eb="40">
      <t>シュウセイエキ</t>
    </rPh>
    <rPh sb="43" eb="45">
      <t>テイセイ</t>
    </rPh>
    <rPh sb="51" eb="52">
      <t>ミト</t>
    </rPh>
    <phoneticPr fontId="3"/>
  </si>
  <si>
    <t>　2．　業務内容欄は、本来業務について、施設における就労支援に関する業務を具体的に記入する
　　　　こと。</t>
    <rPh sb="4" eb="6">
      <t>ギョウム</t>
    </rPh>
    <rPh sb="6" eb="8">
      <t>ナイヨウ</t>
    </rPh>
    <rPh sb="8" eb="9">
      <t>ラン</t>
    </rPh>
    <rPh sb="11" eb="13">
      <t>ホンライ</t>
    </rPh>
    <rPh sb="13" eb="15">
      <t>ギョウム</t>
    </rPh>
    <rPh sb="20" eb="22">
      <t>シセツ</t>
    </rPh>
    <rPh sb="26" eb="28">
      <t>シュウロウ</t>
    </rPh>
    <rPh sb="28" eb="30">
      <t>シエン</t>
    </rPh>
    <rPh sb="31" eb="32">
      <t>カン</t>
    </rPh>
    <rPh sb="34" eb="36">
      <t>ギョウム</t>
    </rPh>
    <rPh sb="37" eb="40">
      <t>グタイテキ</t>
    </rPh>
    <rPh sb="41" eb="43">
      <t>キニュウ</t>
    </rPh>
    <phoneticPr fontId="3"/>
  </si>
  <si>
    <t>注１．　業務期間欄は、証明を受ける者が障害者に対する直接的な援助を行っていた期間を記入する
　　　　こと。（産休・育休・療養休暇や長期研修期間等は業務期間となりません。）</t>
    <rPh sb="4" eb="6">
      <t>ギョウム</t>
    </rPh>
    <rPh sb="6" eb="8">
      <t>キカン</t>
    </rPh>
    <rPh sb="8" eb="9">
      <t>ラン</t>
    </rPh>
    <rPh sb="11" eb="13">
      <t>ショウメイ</t>
    </rPh>
    <rPh sb="14" eb="15">
      <t>ウ</t>
    </rPh>
    <rPh sb="17" eb="18">
      <t>モノ</t>
    </rPh>
    <rPh sb="19" eb="22">
      <t>ショウガイシャ</t>
    </rPh>
    <rPh sb="23" eb="24">
      <t>タイ</t>
    </rPh>
    <rPh sb="26" eb="29">
      <t>チョクセツテキ</t>
    </rPh>
    <rPh sb="30" eb="32">
      <t>エンジョ</t>
    </rPh>
    <rPh sb="33" eb="34">
      <t>オコナ</t>
    </rPh>
    <rPh sb="38" eb="40">
      <t>キカン</t>
    </rPh>
    <rPh sb="41" eb="43">
      <t>キニュウ</t>
    </rPh>
    <rPh sb="54" eb="56">
      <t>サンキュウ</t>
    </rPh>
    <rPh sb="57" eb="59">
      <t>イクキュウ</t>
    </rPh>
    <rPh sb="60" eb="62">
      <t>リョウヨウ</t>
    </rPh>
    <rPh sb="62" eb="64">
      <t>キュウカ</t>
    </rPh>
    <rPh sb="65" eb="67">
      <t>チョウキ</t>
    </rPh>
    <rPh sb="67" eb="69">
      <t>ケンシュウ</t>
    </rPh>
    <rPh sb="69" eb="71">
      <t>キカン</t>
    </rPh>
    <rPh sb="71" eb="72">
      <t>トウ</t>
    </rPh>
    <rPh sb="73" eb="75">
      <t>ギョウム</t>
    </rPh>
    <rPh sb="75" eb="77">
      <t>キカン</t>
    </rPh>
    <phoneticPr fontId="3"/>
  </si>
  <si>
    <t>人　（1人以上。新たに指定されてから1年間は算定できない）</t>
    <rPh sb="0" eb="1">
      <t>ニン</t>
    </rPh>
    <rPh sb="4" eb="7">
      <t>ニンイジョウ</t>
    </rPh>
    <rPh sb="8" eb="9">
      <t>アラ</t>
    </rPh>
    <rPh sb="11" eb="13">
      <t>シテイ</t>
    </rPh>
    <rPh sb="19" eb="21">
      <t>ネンカン</t>
    </rPh>
    <rPh sb="22" eb="24">
      <t>サンテイ</t>
    </rPh>
    <phoneticPr fontId="3"/>
  </si>
  <si>
    <t>　　　　</t>
    <phoneticPr fontId="3"/>
  </si>
  <si>
    <t>前年度の就労定着者数</t>
    <rPh sb="0" eb="3">
      <t>ゼンネンド</t>
    </rPh>
    <rPh sb="4" eb="6">
      <t>シュウロウ</t>
    </rPh>
    <rPh sb="6" eb="8">
      <t>テイチャク</t>
    </rPh>
    <rPh sb="8" eb="9">
      <t>モノ</t>
    </rPh>
    <rPh sb="9" eb="10">
      <t>スウ</t>
    </rPh>
    <phoneticPr fontId="3"/>
  </si>
  <si>
    <t>　　　　　　　　　　年　　　　　　月　　　　　　日</t>
    <rPh sb="10" eb="11">
      <t>ネン</t>
    </rPh>
    <rPh sb="17" eb="18">
      <t>ガツ</t>
    </rPh>
    <rPh sb="24" eb="25">
      <t>ニチ</t>
    </rPh>
    <phoneticPr fontId="3"/>
  </si>
  <si>
    <t>研修修了年月日</t>
    <rPh sb="0" eb="2">
      <t>ケンシュウ</t>
    </rPh>
    <rPh sb="2" eb="4">
      <t>シュウリョウ</t>
    </rPh>
    <rPh sb="4" eb="7">
      <t>ネンガッピ</t>
    </rPh>
    <phoneticPr fontId="3"/>
  </si>
  <si>
    <t>研修名</t>
    <rPh sb="0" eb="2">
      <t>ケンシュウ</t>
    </rPh>
    <rPh sb="2" eb="3">
      <t>メイ</t>
    </rPh>
    <phoneticPr fontId="3"/>
  </si>
  <si>
    <t>職名（　　　　　　　　　　　　　　　　　）</t>
    <rPh sb="0" eb="2">
      <t>ショクメイ</t>
    </rPh>
    <phoneticPr fontId="3"/>
  </si>
  <si>
    <t>業務内容</t>
    <rPh sb="0" eb="2">
      <t>ギョウム</t>
    </rPh>
    <rPh sb="2" eb="4">
      <t>ナイヨウ</t>
    </rPh>
    <phoneticPr fontId="3"/>
  </si>
  <si>
    <t>　　　年　　　月　　　日　～　　　　　年　　　月　　　日（　　　　年　　　　月間）</t>
    <rPh sb="3" eb="4">
      <t>ネン</t>
    </rPh>
    <rPh sb="7" eb="8">
      <t>ガツ</t>
    </rPh>
    <rPh sb="11" eb="12">
      <t>ニチ</t>
    </rPh>
    <rPh sb="19" eb="20">
      <t>ネン</t>
    </rPh>
    <rPh sb="23" eb="24">
      <t>ガツ</t>
    </rPh>
    <rPh sb="27" eb="28">
      <t>ニチ</t>
    </rPh>
    <rPh sb="33" eb="34">
      <t>ネン</t>
    </rPh>
    <rPh sb="38" eb="39">
      <t>ガツ</t>
    </rPh>
    <rPh sb="39" eb="40">
      <t>カン</t>
    </rPh>
    <phoneticPr fontId="3"/>
  </si>
  <si>
    <t>実務経験期間</t>
    <rPh sb="0" eb="2">
      <t>ジツム</t>
    </rPh>
    <rPh sb="2" eb="4">
      <t>ケイケン</t>
    </rPh>
    <rPh sb="4" eb="6">
      <t>キカン</t>
    </rPh>
    <phoneticPr fontId="3"/>
  </si>
  <si>
    <t>施設・事業所の種別　（　　　　　　　　　　　　　　　　　　　　　　　　　　　　　　　　）</t>
    <rPh sb="0" eb="2">
      <t>シセツ</t>
    </rPh>
    <rPh sb="3" eb="6">
      <t>ジギョウショ</t>
    </rPh>
    <rPh sb="7" eb="9">
      <t>シュベツ</t>
    </rPh>
    <phoneticPr fontId="3"/>
  </si>
  <si>
    <t>実務経験の施設又は
事業所名</t>
    <rPh sb="0" eb="2">
      <t>ジツム</t>
    </rPh>
    <rPh sb="2" eb="4">
      <t>ケイケン</t>
    </rPh>
    <rPh sb="5" eb="7">
      <t>シセツ</t>
    </rPh>
    <rPh sb="7" eb="8">
      <t>マタ</t>
    </rPh>
    <rPh sb="10" eb="13">
      <t>ジギョウショ</t>
    </rPh>
    <rPh sb="13" eb="14">
      <t>メイ</t>
    </rPh>
    <phoneticPr fontId="3"/>
  </si>
  <si>
    <t>現住所</t>
    <rPh sb="0" eb="3">
      <t>ゲンジュウショ</t>
    </rPh>
    <phoneticPr fontId="3"/>
  </si>
  <si>
    <t>　　　　　　　　　　　　　　　　　　　　　　　　　　　　　　　　　　　　　　（生年月日　　　　年　　　月　　　日）</t>
    <rPh sb="39" eb="41">
      <t>セイネン</t>
    </rPh>
    <rPh sb="41" eb="43">
      <t>ガッピ</t>
    </rPh>
    <rPh sb="47" eb="48">
      <t>ネン</t>
    </rPh>
    <rPh sb="51" eb="52">
      <t>ガツ</t>
    </rPh>
    <rPh sb="55" eb="56">
      <t>ニチ</t>
    </rPh>
    <phoneticPr fontId="3"/>
  </si>
  <si>
    <t>氏名　</t>
    <rPh sb="0" eb="2">
      <t>シメイ</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</si>
  <si>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</si>
  <si>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　　　　　　　　印</t>
    <rPh sb="8" eb="9">
      <t>イン</t>
    </rPh>
    <phoneticPr fontId="3"/>
  </si>
  <si>
    <t>代表者氏名</t>
    <rPh sb="0" eb="3">
      <t>ダイヒョウシャ</t>
    </rPh>
    <rPh sb="3" eb="5">
      <t>シメイ</t>
    </rPh>
    <phoneticPr fontId="3"/>
  </si>
  <si>
    <t>施設・事業所
名称</t>
    <rPh sb="0" eb="2">
      <t>シセツ</t>
    </rPh>
    <rPh sb="3" eb="6">
      <t>ジギョウショ</t>
    </rPh>
    <rPh sb="7" eb="9">
      <t>メイショウ</t>
    </rPh>
    <phoneticPr fontId="3"/>
  </si>
  <si>
    <t>施設・事業所
所在地</t>
    <rPh sb="0" eb="2">
      <t>シセツ</t>
    </rPh>
    <rPh sb="3" eb="6">
      <t>ジギョウショ</t>
    </rPh>
    <rPh sb="7" eb="10">
      <t>ショザイチ</t>
    </rPh>
    <phoneticPr fontId="3"/>
  </si>
  <si>
    <t>　　神　戸　市　長　様</t>
    <rPh sb="2" eb="3">
      <t>カミ</t>
    </rPh>
    <rPh sb="4" eb="5">
      <t>ト</t>
    </rPh>
    <rPh sb="6" eb="7">
      <t>シ</t>
    </rPh>
    <rPh sb="8" eb="9">
      <t>チョウ</t>
    </rPh>
    <rPh sb="10" eb="11">
      <t>サマ</t>
    </rPh>
    <phoneticPr fontId="3"/>
  </si>
  <si>
    <t>就労支援関係研修修了加算に係る実務経験及び研修証明書</t>
    <rPh sb="0" eb="2">
      <t>シュウロウ</t>
    </rPh>
    <rPh sb="2" eb="4">
      <t>シエン</t>
    </rPh>
    <rPh sb="4" eb="6">
      <t>カンケイ</t>
    </rPh>
    <rPh sb="6" eb="8">
      <t>ケンシュウ</t>
    </rPh>
    <rPh sb="8" eb="10">
      <t>シュウリョウ</t>
    </rPh>
    <rPh sb="10" eb="12">
      <t>カサン</t>
    </rPh>
    <rPh sb="13" eb="14">
      <t>カカ</t>
    </rPh>
    <rPh sb="15" eb="17">
      <t>ジツム</t>
    </rPh>
    <rPh sb="17" eb="19">
      <t>ケイケン</t>
    </rPh>
    <rPh sb="19" eb="20">
      <t>オヨ</t>
    </rPh>
    <rPh sb="21" eb="23">
      <t>ケンシュウ</t>
    </rPh>
    <rPh sb="23" eb="26">
      <t>ショウメイショ</t>
    </rPh>
    <phoneticPr fontId="3"/>
  </si>
  <si>
    <t>【就労支援関係研修修了加算・就労移行支援】</t>
    <rPh sb="1" eb="3">
      <t>シュウロウ</t>
    </rPh>
    <rPh sb="3" eb="5">
      <t>シエン</t>
    </rPh>
    <rPh sb="5" eb="7">
      <t>カンケイ</t>
    </rPh>
    <rPh sb="7" eb="9">
      <t>ケンシュウ</t>
    </rPh>
    <rPh sb="9" eb="11">
      <t>シュウリョウ</t>
    </rPh>
    <rPh sb="11" eb="13">
      <t>カサン</t>
    </rPh>
    <rPh sb="14" eb="16">
      <t>シュウロウ</t>
    </rPh>
    <rPh sb="16" eb="18">
      <t>イコウ</t>
    </rPh>
    <rPh sb="18" eb="20">
      <t>シエン</t>
    </rPh>
    <phoneticPr fontId="3"/>
  </si>
  <si>
    <t>（別紙２２）</t>
    <rPh sb="1" eb="3">
      <t>ベッシ</t>
    </rPh>
    <phoneticPr fontId="3"/>
  </si>
  <si>
    <t>　令和○○年○○月○○日</t>
    <rPh sb="5" eb="6">
      <t>ネン</t>
    </rPh>
    <rPh sb="8" eb="9">
      <t>ガツ</t>
    </rPh>
    <rPh sb="11" eb="12">
      <t>ニチ</t>
    </rPh>
    <phoneticPr fontId="3"/>
  </si>
  <si>
    <t>　第１号職場適応援助者養成研修</t>
    <rPh sb="1" eb="2">
      <t>ダイ</t>
    </rPh>
    <rPh sb="3" eb="4">
      <t>ゴウ</t>
    </rPh>
    <rPh sb="4" eb="6">
      <t>ショクバ</t>
    </rPh>
    <rPh sb="6" eb="8">
      <t>テキオウ</t>
    </rPh>
    <rPh sb="8" eb="11">
      <t>エンジョシャ</t>
    </rPh>
    <rPh sb="11" eb="13">
      <t>ヨウセイ</t>
    </rPh>
    <rPh sb="13" eb="15">
      <t>ケンシュウ</t>
    </rPh>
    <phoneticPr fontId="3"/>
  </si>
  <si>
    <t>　利用者の求職活動の支援、一般就労後の職場定着支援　</t>
    <rPh sb="1" eb="4">
      <t>リヨウシャ</t>
    </rPh>
    <rPh sb="5" eb="7">
      <t>キュウショク</t>
    </rPh>
    <rPh sb="7" eb="9">
      <t>カツドウ</t>
    </rPh>
    <rPh sb="10" eb="12">
      <t>シエン</t>
    </rPh>
    <rPh sb="13" eb="15">
      <t>イッパン</t>
    </rPh>
    <rPh sb="15" eb="17">
      <t>シュウロウ</t>
    </rPh>
    <rPh sb="17" eb="18">
      <t>ゴ</t>
    </rPh>
    <rPh sb="19" eb="21">
      <t>ショクバ</t>
    </rPh>
    <rPh sb="21" eb="23">
      <t>テイチャク</t>
    </rPh>
    <rPh sb="23" eb="25">
      <t>シエン</t>
    </rPh>
    <phoneticPr fontId="3"/>
  </si>
  <si>
    <t>職名（　就労支援員　）</t>
    <rPh sb="0" eb="2">
      <t>ショクメイ</t>
    </rPh>
    <rPh sb="4" eb="6">
      <t>シュウロウ</t>
    </rPh>
    <rPh sb="6" eb="8">
      <t>シエン</t>
    </rPh>
    <rPh sb="8" eb="9">
      <t>イン</t>
    </rPh>
    <phoneticPr fontId="3"/>
  </si>
  <si>
    <t>　○○年○○月○○日　～　○○年○○月○○日（○○年○○月間）</t>
    <rPh sb="3" eb="4">
      <t>ネン</t>
    </rPh>
    <rPh sb="6" eb="7">
      <t>ガツ</t>
    </rPh>
    <rPh sb="9" eb="10">
      <t>ニチ</t>
    </rPh>
    <rPh sb="15" eb="16">
      <t>ネン</t>
    </rPh>
    <rPh sb="18" eb="19">
      <t>ガツ</t>
    </rPh>
    <rPh sb="21" eb="22">
      <t>ニチ</t>
    </rPh>
    <rPh sb="25" eb="26">
      <t>ネン</t>
    </rPh>
    <rPh sb="28" eb="29">
      <t>ガツ</t>
    </rPh>
    <rPh sb="29" eb="30">
      <t>カン</t>
    </rPh>
    <phoneticPr fontId="3"/>
  </si>
  <si>
    <t>施設・事業所の種別　（　就労移行支援　）　　</t>
    <rPh sb="0" eb="2">
      <t>シセツ</t>
    </rPh>
    <rPh sb="3" eb="6">
      <t>ジギョウショ</t>
    </rPh>
    <rPh sb="7" eb="9">
      <t>シュベツ</t>
    </rPh>
    <rPh sb="12" eb="14">
      <t>シュウロウ</t>
    </rPh>
    <rPh sb="14" eb="16">
      <t>イコウ</t>
    </rPh>
    <rPh sb="16" eb="18">
      <t>シエン</t>
    </rPh>
    <phoneticPr fontId="3"/>
  </si>
  <si>
    <t>　○○○○園</t>
    <rPh sb="5" eb="6">
      <t>エン</t>
    </rPh>
    <phoneticPr fontId="3"/>
  </si>
  <si>
    <t>　神戸市○○区○○町○○○○</t>
    <rPh sb="1" eb="4">
      <t>コウベシ</t>
    </rPh>
    <rPh sb="6" eb="7">
      <t>ク</t>
    </rPh>
    <rPh sb="9" eb="10">
      <t>チョウ</t>
    </rPh>
    <phoneticPr fontId="3"/>
  </si>
  <si>
    <t>（生年月日　昭和○○年○○月○○日）</t>
    <rPh sb="1" eb="3">
      <t>セイネン</t>
    </rPh>
    <rPh sb="3" eb="5">
      <t>ガッピ</t>
    </rPh>
    <rPh sb="6" eb="8">
      <t>ショウワ</t>
    </rPh>
    <rPh sb="10" eb="11">
      <t>ネン</t>
    </rPh>
    <rPh sb="13" eb="14">
      <t>ガツ</t>
    </rPh>
    <rPh sb="16" eb="17">
      <t>ニチ</t>
    </rPh>
    <phoneticPr fontId="3"/>
  </si>
  <si>
    <t>　○○　○○</t>
    <phoneticPr fontId="3"/>
  </si>
  <si>
    <t>０３－○○○○－○○○○</t>
    <phoneticPr fontId="3"/>
  </si>
  <si>
    <t>社会福祉法人△△会　○○○○　　　　　印</t>
    <rPh sb="0" eb="2">
      <t>シャカイ</t>
    </rPh>
    <rPh sb="2" eb="4">
      <t>フクシ</t>
    </rPh>
    <rPh sb="4" eb="6">
      <t>ホウジン</t>
    </rPh>
    <rPh sb="8" eb="9">
      <t>カイ</t>
    </rPh>
    <rPh sb="19" eb="20">
      <t>イン</t>
    </rPh>
    <phoneticPr fontId="3"/>
  </si>
  <si>
    <t>東京都○○区○○町○○</t>
    <rPh sb="0" eb="2">
      <t>トウキョウ</t>
    </rPh>
    <rPh sb="2" eb="3">
      <t>ト</t>
    </rPh>
    <rPh sb="5" eb="6">
      <t>ク</t>
    </rPh>
    <rPh sb="8" eb="9">
      <t>チョウ</t>
    </rPh>
    <phoneticPr fontId="3"/>
  </si>
  <si>
    <t>令和○○年○○月○○日</t>
    <rPh sb="4" eb="5">
      <t>ネン</t>
    </rPh>
    <rPh sb="7" eb="8">
      <t>ガツ</t>
    </rPh>
    <rPh sb="10" eb="11">
      <t>ニチ</t>
    </rPh>
    <phoneticPr fontId="3"/>
  </si>
  <si>
    <t>【就労支援関係研修修了加算】</t>
    <rPh sb="1" eb="3">
      <t>シュウロウ</t>
    </rPh>
    <rPh sb="3" eb="5">
      <t>シエン</t>
    </rPh>
    <rPh sb="5" eb="7">
      <t>カンケイ</t>
    </rPh>
    <rPh sb="7" eb="9">
      <t>ケンシュウ</t>
    </rPh>
    <rPh sb="9" eb="11">
      <t>シュウリョウ</t>
    </rPh>
    <rPh sb="11" eb="13">
      <t>カサン</t>
    </rPh>
    <phoneticPr fontId="3"/>
  </si>
  <si>
    <t>（別紙２２）記載例</t>
    <rPh sb="1" eb="3">
      <t>ベッシ</t>
    </rPh>
    <rPh sb="6" eb="8">
      <t>キサイ</t>
    </rPh>
    <rPh sb="8" eb="9">
      <t>レイ</t>
    </rPh>
    <phoneticPr fontId="3"/>
  </si>
  <si>
    <t>R030901</t>
    <phoneticPr fontId="3"/>
  </si>
  <si>
    <t>　　　に届け出ること。</t>
    <rPh sb="4" eb="5">
      <t>トド</t>
    </rPh>
    <rPh sb="6" eb="7">
      <t>デ</t>
    </rPh>
    <phoneticPr fontId="3"/>
  </si>
  <si>
    <t>※　運営規程のサービス提供時間を超えて支援を行うものとして、加算を算定する場合</t>
    <rPh sb="11" eb="13">
      <t>テイキョウ</t>
    </rPh>
    <rPh sb="13" eb="15">
      <t>ジカン</t>
    </rPh>
    <phoneticPr fontId="3"/>
  </si>
  <si>
    <t>延長支援加算を算定する障害者に係る生活介護計画書</t>
    <phoneticPr fontId="3"/>
  </si>
  <si>
    <t>添付書類</t>
    <rPh sb="0" eb="4">
      <t>テンプショルイ</t>
    </rPh>
    <phoneticPr fontId="3"/>
  </si>
  <si>
    <t>利用時間</t>
    <rPh sb="0" eb="2">
      <t>リヨウ</t>
    </rPh>
    <rPh sb="2" eb="4">
      <t>ジカン</t>
    </rPh>
    <phoneticPr fontId="3"/>
  </si>
  <si>
    <t>年齢</t>
    <rPh sb="0" eb="2">
      <t>ネンレイ</t>
    </rPh>
    <phoneticPr fontId="3"/>
  </si>
  <si>
    <t>直接支援従事者</t>
    <rPh sb="0" eb="2">
      <t>チョクセツ</t>
    </rPh>
    <rPh sb="2" eb="4">
      <t>シエン</t>
    </rPh>
    <rPh sb="4" eb="7">
      <t>ジュウジシャ</t>
    </rPh>
    <phoneticPr fontId="3"/>
  </si>
  <si>
    <t>延長支援時の体制</t>
    <rPh sb="0" eb="2">
      <t>エンチョウ</t>
    </rPh>
    <rPh sb="2" eb="4">
      <t>シエン</t>
    </rPh>
    <rPh sb="4" eb="5">
      <t>ジ</t>
    </rPh>
    <rPh sb="6" eb="8">
      <t>タイセイ</t>
    </rPh>
    <phoneticPr fontId="3"/>
  </si>
  <si>
    <t>運営規程上の
サービス提供時間</t>
    <rPh sb="0" eb="2">
      <t>ウンエイ</t>
    </rPh>
    <rPh sb="2" eb="4">
      <t>キテイ</t>
    </rPh>
    <rPh sb="4" eb="5">
      <t>ジョウ</t>
    </rPh>
    <rPh sb="11" eb="13">
      <t>テイキョウ</t>
    </rPh>
    <rPh sb="13" eb="15">
      <t>ジカン</t>
    </rPh>
    <phoneticPr fontId="3"/>
  </si>
  <si>
    <t>施設名</t>
    <rPh sb="0" eb="2">
      <t>シセツ</t>
    </rPh>
    <rPh sb="2" eb="3">
      <t>メイ</t>
    </rPh>
    <phoneticPr fontId="3"/>
  </si>
  <si>
    <t>延長支援加算体制届出書（生活介護)</t>
    <rPh sb="0" eb="2">
      <t>エンチョウ</t>
    </rPh>
    <rPh sb="2" eb="4">
      <t>シエン</t>
    </rPh>
    <rPh sb="4" eb="6">
      <t>カサン</t>
    </rPh>
    <rPh sb="6" eb="8">
      <t>タイセイ</t>
    </rPh>
    <rPh sb="8" eb="9">
      <t>トドケ</t>
    </rPh>
    <rPh sb="9" eb="10">
      <t>デ</t>
    </rPh>
    <rPh sb="10" eb="11">
      <t>ショ</t>
    </rPh>
    <rPh sb="12" eb="16">
      <t>セイカツカイゴ</t>
    </rPh>
    <phoneticPr fontId="3"/>
  </si>
  <si>
    <t>【延長支援加算・生活介護】</t>
    <rPh sb="1" eb="3">
      <t>エンチョウ</t>
    </rPh>
    <rPh sb="3" eb="5">
      <t>シエン</t>
    </rPh>
    <rPh sb="5" eb="7">
      <t>カサン</t>
    </rPh>
    <rPh sb="8" eb="10">
      <t>セイカツ</t>
    </rPh>
    <rPh sb="10" eb="12">
      <t>カイゴ</t>
    </rPh>
    <phoneticPr fontId="3"/>
  </si>
  <si>
    <t>（別紙２３）</t>
    <rPh sb="1" eb="3">
      <t>ベッシ</t>
    </rPh>
    <phoneticPr fontId="3"/>
  </si>
  <si>
    <r>
      <t>注２　共生型サービスの場合、</t>
    </r>
    <r>
      <rPr>
        <b/>
        <u/>
        <sz val="11"/>
        <rFont val="ＭＳ Ｐゴシック"/>
        <family val="3"/>
        <charset val="128"/>
      </rPr>
      <t>共生型サービスの利用者のみ</t>
    </r>
    <r>
      <rPr>
        <sz val="11"/>
        <rFont val="ＭＳ Ｐゴシック"/>
        <family val="3"/>
        <charset val="128"/>
      </rPr>
      <t>の状況を記載してください。</t>
    </r>
    <rPh sb="0" eb="1">
      <t>チュウ</t>
    </rPh>
    <rPh sb="3" eb="6">
      <t>キョウセイガタ</t>
    </rPh>
    <rPh sb="11" eb="13">
      <t>バアイ</t>
    </rPh>
    <rPh sb="14" eb="17">
      <t>キョウセイガタ</t>
    </rPh>
    <rPh sb="22" eb="25">
      <t>リヨウシャ</t>
    </rPh>
    <rPh sb="28" eb="30">
      <t>ジョウキョウ</t>
    </rPh>
    <rPh sb="31" eb="33">
      <t>キサイ</t>
    </rPh>
    <phoneticPr fontId="3"/>
  </si>
  <si>
    <t>注１　生活介護事業所において、重度障害者対応を行う場合に記載してください。　</t>
    <rPh sb="0" eb="1">
      <t>チュウ</t>
    </rPh>
    <rPh sb="3" eb="5">
      <t>セイカツ</t>
    </rPh>
    <rPh sb="5" eb="7">
      <t>カイゴ</t>
    </rPh>
    <rPh sb="7" eb="9">
      <t>ジギョウ</t>
    </rPh>
    <rPh sb="9" eb="10">
      <t>ショ</t>
    </rPh>
    <rPh sb="15" eb="17">
      <t>ジュウド</t>
    </rPh>
    <rPh sb="17" eb="19">
      <t>ショウガイ</t>
    </rPh>
    <rPh sb="19" eb="20">
      <t>シャ</t>
    </rPh>
    <rPh sb="20" eb="22">
      <t>タイオウ</t>
    </rPh>
    <rPh sb="23" eb="24">
      <t>オコナ</t>
    </rPh>
    <rPh sb="25" eb="27">
      <t>バアイ</t>
    </rPh>
    <rPh sb="28" eb="30">
      <t>キサイ</t>
    </rPh>
    <phoneticPr fontId="3"/>
  </si>
  <si>
    <t>区分５若しくは区分６に該当する者又はこれに準ずる者の状況</t>
    <rPh sb="0" eb="2">
      <t>クブン</t>
    </rPh>
    <rPh sb="3" eb="4">
      <t>モ</t>
    </rPh>
    <rPh sb="7" eb="9">
      <t>クブン</t>
    </rPh>
    <rPh sb="11" eb="13">
      <t>ガイトウ</t>
    </rPh>
    <rPh sb="15" eb="16">
      <t>モノ</t>
    </rPh>
    <rPh sb="16" eb="17">
      <t>マタ</t>
    </rPh>
    <rPh sb="21" eb="22">
      <t>ジュン</t>
    </rPh>
    <rPh sb="24" eb="25">
      <t>モノ</t>
    </rPh>
    <rPh sb="26" eb="28">
      <t>ジョウキョウ</t>
    </rPh>
    <phoneticPr fontId="3"/>
  </si>
  <si>
    <t>【送迎加算（重度）・生活介護】</t>
    <rPh sb="1" eb="3">
      <t>ソウゲイ</t>
    </rPh>
    <rPh sb="3" eb="5">
      <t>カサン</t>
    </rPh>
    <rPh sb="6" eb="8">
      <t>ジュウド</t>
    </rPh>
    <rPh sb="10" eb="12">
      <t>セイカツ</t>
    </rPh>
    <rPh sb="12" eb="14">
      <t>カイゴ</t>
    </rPh>
    <phoneticPr fontId="3"/>
  </si>
  <si>
    <t>（別紙２４－２）</t>
    <rPh sb="1" eb="3">
      <t>ベッシ</t>
    </rPh>
    <phoneticPr fontId="3"/>
  </si>
  <si>
    <t>添付書類</t>
  </si>
  <si>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3"/>
  </si>
  <si>
    <t>准看護師</t>
    <rPh sb="0" eb="4">
      <t>ジュンカンゴシ</t>
    </rPh>
    <phoneticPr fontId="3"/>
  </si>
  <si>
    <t>保健師</t>
    <rPh sb="0" eb="3">
      <t>ホケンシ</t>
    </rPh>
    <phoneticPr fontId="3"/>
  </si>
  <si>
    <t>求職活動等</t>
    <rPh sb="0" eb="2">
      <t>キュウショク</t>
    </rPh>
    <rPh sb="2" eb="5">
      <t>カツドウナド</t>
    </rPh>
    <phoneticPr fontId="3"/>
  </si>
  <si>
    <t>職場実習等</t>
    <rPh sb="0" eb="2">
      <t>ショクバ</t>
    </rPh>
    <rPh sb="2" eb="5">
      <t>ジッシュウナド</t>
    </rPh>
    <phoneticPr fontId="3"/>
  </si>
  <si>
    <t>うち施設外支援実施利用者</t>
    <rPh sb="2" eb="5">
      <t>シセツガイ</t>
    </rPh>
    <rPh sb="5" eb="7">
      <t>シエン</t>
    </rPh>
    <rPh sb="7" eb="9">
      <t>ジッシ</t>
    </rPh>
    <rPh sb="9" eb="12">
      <t>リヨウシャ</t>
    </rPh>
    <phoneticPr fontId="3"/>
  </si>
  <si>
    <t>当該施設の前年度の利用定員</t>
    <rPh sb="0" eb="2">
      <t>トウガイ</t>
    </rPh>
    <rPh sb="2" eb="4">
      <t>シセツ</t>
    </rPh>
    <rPh sb="5" eb="8">
      <t>ゼンネンド</t>
    </rPh>
    <rPh sb="9" eb="11">
      <t>リヨウ</t>
    </rPh>
    <rPh sb="11" eb="13">
      <t>テイイン</t>
    </rPh>
    <phoneticPr fontId="3"/>
  </si>
  <si>
    <t>注　利用期間については、サービスの提供を開始した日から届出月の末日までの期間を記入すること。</t>
    <rPh sb="0" eb="1">
      <t>チュウ</t>
    </rPh>
    <rPh sb="2" eb="4">
      <t>リヨウ</t>
    </rPh>
    <rPh sb="4" eb="6">
      <t>キカン</t>
    </rPh>
    <rPh sb="17" eb="19">
      <t>テイキョウ</t>
    </rPh>
    <rPh sb="20" eb="22">
      <t>カイシ</t>
    </rPh>
    <rPh sb="24" eb="25">
      <t>ヒ</t>
    </rPh>
    <rPh sb="27" eb="29">
      <t>トドケデ</t>
    </rPh>
    <rPh sb="29" eb="30">
      <t>ツキ</t>
    </rPh>
    <rPh sb="31" eb="33">
      <t>マツジツ</t>
    </rPh>
    <rPh sb="36" eb="38">
      <t>キカン</t>
    </rPh>
    <rPh sb="39" eb="41">
      <t>キニュウ</t>
    </rPh>
    <phoneticPr fontId="3"/>
  </si>
  <si>
    <t>　　　年　　　月</t>
    <rPh sb="3" eb="4">
      <t>ネン</t>
    </rPh>
    <rPh sb="7" eb="8">
      <t>ツキ</t>
    </rPh>
    <phoneticPr fontId="3"/>
  </si>
  <si>
    <t>利用期間平均</t>
    <rPh sb="0" eb="2">
      <t>リヨウ</t>
    </rPh>
    <rPh sb="2" eb="4">
      <t>キカン</t>
    </rPh>
    <rPh sb="4" eb="6">
      <t>ヘイキン</t>
    </rPh>
    <phoneticPr fontId="3"/>
  </si>
  <si>
    <t>　　年　　月　　日</t>
    <rPh sb="2" eb="3">
      <t>トシ</t>
    </rPh>
    <rPh sb="5" eb="6">
      <t>ツキ</t>
    </rPh>
    <rPh sb="8" eb="9">
      <t>ヒ</t>
    </rPh>
    <phoneticPr fontId="3"/>
  </si>
  <si>
    <t>利用期間（　　年　　月末現在）</t>
    <rPh sb="0" eb="2">
      <t>リヨウ</t>
    </rPh>
    <rPh sb="2" eb="4">
      <t>キカン</t>
    </rPh>
    <rPh sb="7" eb="8">
      <t>ネン</t>
    </rPh>
    <rPh sb="10" eb="11">
      <t>ガツ</t>
    </rPh>
    <rPh sb="11" eb="12">
      <t>マツ</t>
    </rPh>
    <rPh sb="12" eb="14">
      <t>ゲンザイ</t>
    </rPh>
    <phoneticPr fontId="3"/>
  </si>
  <si>
    <t>利用開始日</t>
    <rPh sb="0" eb="2">
      <t>リヨウ</t>
    </rPh>
    <rPh sb="2" eb="5">
      <t>カイシビ</t>
    </rPh>
    <phoneticPr fontId="3"/>
  </si>
  <si>
    <t>氏　　　　　　名</t>
    <rPh sb="0" eb="1">
      <t>シ</t>
    </rPh>
    <rPh sb="7" eb="8">
      <t>メイ</t>
    </rPh>
    <phoneticPr fontId="3"/>
  </si>
  <si>
    <t>利用人員</t>
    <rPh sb="0" eb="2">
      <t>リヨウ</t>
    </rPh>
    <rPh sb="2" eb="4">
      <t>ジンイン</t>
    </rPh>
    <phoneticPr fontId="3"/>
  </si>
  <si>
    <t>当該事業所・施設の定員
（自立生活援助は記載不要）</t>
    <rPh sb="0" eb="2">
      <t>トウガイ</t>
    </rPh>
    <rPh sb="2" eb="5">
      <t>ジギョウショ</t>
    </rPh>
    <rPh sb="6" eb="8">
      <t>シセツ</t>
    </rPh>
    <rPh sb="9" eb="11">
      <t>テイイン</t>
    </rPh>
    <rPh sb="13" eb="19">
      <t>ジリツセイカツエンジョ</t>
    </rPh>
    <rPh sb="20" eb="22">
      <t>キサイ</t>
    </rPh>
    <rPh sb="22" eb="24">
      <t>フヨウ</t>
    </rPh>
    <phoneticPr fontId="3"/>
  </si>
  <si>
    <t>標準利用期間の状況</t>
    <rPh sb="0" eb="2">
      <t>ヒョウジュン</t>
    </rPh>
    <rPh sb="2" eb="4">
      <t>リヨウ</t>
    </rPh>
    <rPh sb="4" eb="6">
      <t>キカン</t>
    </rPh>
    <rPh sb="7" eb="9">
      <t>ジョウキョウ</t>
    </rPh>
    <phoneticPr fontId="3"/>
  </si>
  <si>
    <t>【標準利用期間超過減算・自立訓練・就労移行支援・自立生活援助】</t>
    <rPh sb="1" eb="3">
      <t>ヒョウジュン</t>
    </rPh>
    <rPh sb="3" eb="5">
      <t>リヨウ</t>
    </rPh>
    <rPh sb="5" eb="7">
      <t>キカン</t>
    </rPh>
    <rPh sb="7" eb="9">
      <t>チョウカ</t>
    </rPh>
    <rPh sb="9" eb="11">
      <t>ゲンサン</t>
    </rPh>
    <rPh sb="12" eb="14">
      <t>ジリツ</t>
    </rPh>
    <rPh sb="14" eb="16">
      <t>クンレン</t>
    </rPh>
    <rPh sb="17" eb="19">
      <t>シュウロウ</t>
    </rPh>
    <rPh sb="19" eb="21">
      <t>イコウ</t>
    </rPh>
    <rPh sb="21" eb="23">
      <t>シエン</t>
    </rPh>
    <rPh sb="24" eb="30">
      <t>ジリツセイカツエンジョ</t>
    </rPh>
    <phoneticPr fontId="3"/>
  </si>
  <si>
    <t>（別紙２９）</t>
    <rPh sb="1" eb="3">
      <t>ベッシ</t>
    </rPh>
    <phoneticPr fontId="3"/>
  </si>
  <si>
    <r>
      <t xml:space="preserve">適用開始月の従業者の勤務の体制及び勤務形態一覧表（参考様式１）
</t>
    </r>
    <r>
      <rPr>
        <b/>
        <u/>
        <sz val="10.5"/>
        <rFont val="ＭＳ Ｐゴシック"/>
        <family val="3"/>
        <charset val="128"/>
      </rPr>
      <t>（多機能型事業所,障害者支援施設,法人内の複数事業所での勤務の合計時間数が常勤の時間に達する場合は全事業所分を添付）</t>
    </r>
    <rPh sb="0" eb="2">
      <t>テキヨウ</t>
    </rPh>
    <rPh sb="2" eb="4">
      <t>カイシ</t>
    </rPh>
    <rPh sb="4" eb="5">
      <t>ヅキ</t>
    </rPh>
    <rPh sb="25" eb="29">
      <t>サンコウヨウシキ</t>
    </rPh>
    <rPh sb="33" eb="37">
      <t>タキノウガタ</t>
    </rPh>
    <rPh sb="37" eb="40">
      <t>ジギョウショ</t>
    </rPh>
    <rPh sb="41" eb="44">
      <t>ショウガイシャ</t>
    </rPh>
    <rPh sb="44" eb="46">
      <t>シエン</t>
    </rPh>
    <rPh sb="46" eb="48">
      <t>シセツ</t>
    </rPh>
    <rPh sb="49" eb="51">
      <t>ホウジン</t>
    </rPh>
    <rPh sb="51" eb="52">
      <t>ナイ</t>
    </rPh>
    <rPh sb="53" eb="58">
      <t>フクスウジギョウショ</t>
    </rPh>
    <rPh sb="60" eb="62">
      <t>キンム</t>
    </rPh>
    <rPh sb="63" eb="65">
      <t>ゴウケイ</t>
    </rPh>
    <rPh sb="65" eb="67">
      <t>ジカン</t>
    </rPh>
    <rPh sb="67" eb="68">
      <t>スウ</t>
    </rPh>
    <rPh sb="69" eb="71">
      <t>ジョウキン</t>
    </rPh>
    <rPh sb="72" eb="74">
      <t>ジカン</t>
    </rPh>
    <rPh sb="75" eb="76">
      <t>タッ</t>
    </rPh>
    <rPh sb="78" eb="80">
      <t>バアイ</t>
    </rPh>
    <rPh sb="81" eb="82">
      <t>ゼン</t>
    </rPh>
    <rPh sb="82" eb="85">
      <t>ジギョウショ</t>
    </rPh>
    <rPh sb="85" eb="86">
      <t>ブン</t>
    </rPh>
    <rPh sb="87" eb="89">
      <t>テンプ</t>
    </rPh>
    <phoneticPr fontId="3"/>
  </si>
  <si>
    <t>・適用開始月の従業者の勤務の体制及び勤務形態一覧表（参考様式1-２）</t>
    <rPh sb="1" eb="6">
      <t>テキヨウカイシツキ</t>
    </rPh>
    <rPh sb="26" eb="30">
      <t>サンコウヨウシキ</t>
    </rPh>
    <phoneticPr fontId="3"/>
  </si>
  <si>
    <t>参考様式1-２「従業者の勤務の体制及び勤務形態一覧表」（適用開始月分）</t>
    <rPh sb="28" eb="33">
      <t>テキヨウカイシツキ</t>
    </rPh>
    <rPh sb="33" eb="34">
      <t>ブン</t>
    </rPh>
    <phoneticPr fontId="3"/>
  </si>
  <si>
    <r>
      <t xml:space="preserve">非常勤（人）
</t>
    </r>
    <r>
      <rPr>
        <b/>
        <u/>
        <sz val="11"/>
        <rFont val="ＭＳ Ｐゴシック"/>
        <family val="3"/>
        <charset val="128"/>
      </rPr>
      <t>※常勤換算数</t>
    </r>
    <rPh sb="8" eb="10">
      <t>ジョウキン</t>
    </rPh>
    <rPh sb="10" eb="12">
      <t>カンサン</t>
    </rPh>
    <rPh sb="12" eb="13">
      <t>スウ</t>
    </rPh>
    <phoneticPr fontId="3"/>
  </si>
  <si>
    <t>研修修了証（もしくは研修を修了したことを証明できる書類）</t>
    <phoneticPr fontId="3"/>
  </si>
  <si>
    <t>…直接入力</t>
    <rPh sb="1" eb="5">
      <t>チョクセツニュウリョク</t>
    </rPh>
    <phoneticPr fontId="3"/>
  </si>
  <si>
    <t>…自動計算（入力不要）</t>
    <rPh sb="1" eb="5">
      <t>ジドウケイサン</t>
    </rPh>
    <rPh sb="6" eb="10">
      <t>ニュウリョクフヨウ</t>
    </rPh>
    <phoneticPr fontId="3"/>
  </si>
  <si>
    <t>提供形態（以下4つのうち該当するものに〇）</t>
    <rPh sb="0" eb="2">
      <t>テイキョウ</t>
    </rPh>
    <rPh sb="2" eb="4">
      <t>ケイタイ</t>
    </rPh>
    <rPh sb="5" eb="7">
      <t>イカ</t>
    </rPh>
    <rPh sb="12" eb="14">
      <t>ガイトウ</t>
    </rPh>
    <phoneticPr fontId="3"/>
  </si>
  <si>
    <t>提供形態に関する要件遵守の誓約（要件確認の上〇）</t>
    <rPh sb="0" eb="2">
      <t>テイキョウ</t>
    </rPh>
    <rPh sb="2" eb="4">
      <t>ケイタイ</t>
    </rPh>
    <rPh sb="5" eb="6">
      <t>カン</t>
    </rPh>
    <rPh sb="8" eb="10">
      <t>ヨウケン</t>
    </rPh>
    <rPh sb="10" eb="12">
      <t>ジュンシュ</t>
    </rPh>
    <rPh sb="13" eb="15">
      <t>セイヤク</t>
    </rPh>
    <rPh sb="16" eb="18">
      <t>ヨウケン</t>
    </rPh>
    <rPh sb="18" eb="20">
      <t>カクニン</t>
    </rPh>
    <rPh sb="21" eb="22">
      <t>ウエ</t>
    </rPh>
    <phoneticPr fontId="3"/>
  </si>
  <si>
    <t>①のうち常勤の者の数</t>
    <rPh sb="4" eb="6">
      <t>ジョウキン</t>
    </rPh>
    <rPh sb="7" eb="8">
      <t>モノ</t>
    </rPh>
    <rPh sb="9" eb="10">
      <t>カズ</t>
    </rPh>
    <phoneticPr fontId="3"/>
  </si>
  <si>
    <r>
      <t xml:space="preserve">配置場所から最も離れた共同生活住居までの移動時間（複数の共同生活住居の夜間支援を行っている場合）
</t>
    </r>
    <r>
      <rPr>
        <b/>
        <u/>
        <sz val="8"/>
        <color theme="1"/>
        <rFont val="ＭＳ Ｐゴシック"/>
        <family val="3"/>
        <charset val="128"/>
      </rPr>
      <t>※10分以内</t>
    </r>
    <rPh sb="0" eb="2">
      <t>ハイチ</t>
    </rPh>
    <rPh sb="2" eb="4">
      <t>バショ</t>
    </rPh>
    <rPh sb="6" eb="7">
      <t>モット</t>
    </rPh>
    <rPh sb="8" eb="9">
      <t>ハナ</t>
    </rPh>
    <rPh sb="11" eb="13">
      <t>キョウドウ</t>
    </rPh>
    <rPh sb="13" eb="15">
      <t>セイカツ</t>
    </rPh>
    <rPh sb="15" eb="17">
      <t>ジュウキョ</t>
    </rPh>
    <rPh sb="20" eb="22">
      <t>イドウ</t>
    </rPh>
    <rPh sb="22" eb="24">
      <t>ジカン</t>
    </rPh>
    <rPh sb="52" eb="53">
      <t>フン</t>
    </rPh>
    <rPh sb="53" eb="55">
      <t>イナイ</t>
    </rPh>
    <phoneticPr fontId="3"/>
  </si>
  <si>
    <t>・医療型短期入所サービス費又は医療型特定短期入所サービス費を</t>
    <rPh sb="1" eb="3">
      <t>イリョウ</t>
    </rPh>
    <rPh sb="3" eb="4">
      <t>ガタ</t>
    </rPh>
    <rPh sb="4" eb="6">
      <t>タンキ</t>
    </rPh>
    <rPh sb="6" eb="8">
      <t>ニュウショ</t>
    </rPh>
    <rPh sb="12" eb="13">
      <t>ヒ</t>
    </rPh>
    <rPh sb="13" eb="14">
      <t>マタ</t>
    </rPh>
    <rPh sb="15" eb="17">
      <t>イリョウ</t>
    </rPh>
    <rPh sb="17" eb="18">
      <t>ガタ</t>
    </rPh>
    <rPh sb="18" eb="20">
      <t>トクテイ</t>
    </rPh>
    <rPh sb="20" eb="22">
      <t>タンキ</t>
    </rPh>
    <rPh sb="22" eb="24">
      <t>ニュウショ</t>
    </rPh>
    <rPh sb="28" eb="29">
      <t>ヒ</t>
    </rPh>
    <phoneticPr fontId="3"/>
  </si>
  <si>
    <r>
      <t>　算定している場合は、</t>
    </r>
    <r>
      <rPr>
        <b/>
        <u/>
        <sz val="10"/>
        <rFont val="ＭＳ Ｐゴシック"/>
        <family val="3"/>
        <charset val="128"/>
      </rPr>
      <t>算定対象外</t>
    </r>
    <rPh sb="1" eb="3">
      <t>サンテイ</t>
    </rPh>
    <rPh sb="7" eb="9">
      <t>バアイ</t>
    </rPh>
    <rPh sb="11" eb="13">
      <t>サンテイ</t>
    </rPh>
    <rPh sb="13" eb="15">
      <t>タイショウ</t>
    </rPh>
    <rPh sb="15" eb="16">
      <t>ガイ</t>
    </rPh>
    <phoneticPr fontId="3"/>
  </si>
  <si>
    <t>算定区分Ⅰに該当</t>
    <phoneticPr fontId="3"/>
  </si>
  <si>
    <r>
      <rPr>
        <b/>
        <sz val="12"/>
        <color theme="1"/>
        <rFont val="ＭＳ Ｐゴシック"/>
        <family val="3"/>
        <charset val="128"/>
      </rPr>
      <t>↑　ａ／ｂ×100　</t>
    </r>
    <r>
      <rPr>
        <b/>
        <sz val="8"/>
        <color rgb="FFFF0000"/>
        <rFont val="ＭＳ Ｐゴシック"/>
        <family val="3"/>
        <charset val="128"/>
      </rPr>
      <t xml:space="preserve">
※60％以上になる必要があります。</t>
    </r>
    <rPh sb="15" eb="17">
      <t>イジョウ</t>
    </rPh>
    <rPh sb="20" eb="22">
      <t>ヒツヨウ</t>
    </rPh>
    <phoneticPr fontId="3"/>
  </si>
  <si>
    <r>
      <t xml:space="preserve">社会福祉士等
（社会福祉士、介護福祉士、精神保健福祉士、作業療法士（就労移行支援、就労継続支援（A型・B型）に限る）、公認心理師）
の状況
</t>
    </r>
    <r>
      <rPr>
        <sz val="10.5"/>
        <color rgb="FFFF0000"/>
        <rFont val="ＭＳ ゴシック"/>
        <family val="3"/>
        <charset val="128"/>
      </rPr>
      <t>※資格証明書添付</t>
    </r>
    <r>
      <rPr>
        <sz val="10.5"/>
        <rFont val="ＭＳ ゴシック"/>
        <family val="3"/>
        <charset val="128"/>
      </rPr>
      <t xml:space="preserve">
</t>
    </r>
    <rPh sb="0" eb="2">
      <t>シャカイ</t>
    </rPh>
    <rPh sb="2" eb="4">
      <t>フクシ</t>
    </rPh>
    <rPh sb="4" eb="5">
      <t>シ</t>
    </rPh>
    <rPh sb="5" eb="6">
      <t>トウ</t>
    </rPh>
    <rPh sb="41" eb="43">
      <t>シュウロウ</t>
    </rPh>
    <rPh sb="43" eb="45">
      <t>ケイゾク</t>
    </rPh>
    <rPh sb="45" eb="47">
      <t>シエン</t>
    </rPh>
    <rPh sb="49" eb="50">
      <t>ガタ</t>
    </rPh>
    <rPh sb="52" eb="53">
      <t>ガタ</t>
    </rPh>
    <rPh sb="59" eb="61">
      <t>コウニン</t>
    </rPh>
    <rPh sb="61" eb="63">
      <t>シンリ</t>
    </rPh>
    <rPh sb="63" eb="64">
      <t>シ</t>
    </rPh>
    <rPh sb="67" eb="69">
      <t>ジョウキョウ</t>
    </rPh>
    <rPh sb="71" eb="73">
      <t>シカク</t>
    </rPh>
    <phoneticPr fontId="3"/>
  </si>
  <si>
    <t>　　年　　月　　日</t>
    <phoneticPr fontId="3"/>
  </si>
  <si>
    <r>
      <t>福祉専門職員配置等加算に関する届出書</t>
    </r>
    <r>
      <rPr>
        <sz val="16"/>
        <color indexed="10"/>
        <rFont val="ＭＳ ゴシック"/>
        <family val="3"/>
        <charset val="128"/>
      </rPr>
      <t>（令和６年４月以降）</t>
    </r>
    <rPh sb="0" eb="2">
      <t>フクシ</t>
    </rPh>
    <rPh sb="2" eb="4">
      <t>センモン</t>
    </rPh>
    <rPh sb="4" eb="6">
      <t>ショクイン</t>
    </rPh>
    <rPh sb="6" eb="8">
      <t>ハイチ</t>
    </rPh>
    <rPh sb="8" eb="9">
      <t>トウ</t>
    </rPh>
    <rPh sb="9" eb="11">
      <t>カサン</t>
    </rPh>
    <rPh sb="12" eb="13">
      <t>カン</t>
    </rPh>
    <rPh sb="15" eb="18">
      <t>トドケデショ</t>
    </rPh>
    <rPh sb="19" eb="21">
      <t>レイワ</t>
    </rPh>
    <rPh sb="22" eb="23">
      <t>ネン</t>
    </rPh>
    <rPh sb="24" eb="25">
      <t>ガツ</t>
    </rPh>
    <rPh sb="25" eb="27">
      <t>イコウ</t>
    </rPh>
    <phoneticPr fontId="3"/>
  </si>
  <si>
    <t>※6　生活介護は加算区分「Ⅰ又はⅡ」とⅢを合わせて取得可。</t>
    <rPh sb="3" eb="7">
      <t>セイカツカイゴ</t>
    </rPh>
    <rPh sb="8" eb="12">
      <t>カサンクブン</t>
    </rPh>
    <rPh sb="14" eb="15">
      <t>マタ</t>
    </rPh>
    <rPh sb="21" eb="22">
      <t>ア</t>
    </rPh>
    <rPh sb="25" eb="27">
      <t>シュトク</t>
    </rPh>
    <rPh sb="27" eb="28">
      <t>カ</t>
    </rPh>
    <phoneticPr fontId="3"/>
  </si>
  <si>
    <t>（別紙２－４）</t>
    <rPh sb="1" eb="3">
      <t>ベッシ</t>
    </rPh>
    <phoneticPr fontId="3"/>
  </si>
  <si>
    <t>R6.4改正</t>
    <rPh sb="4" eb="6">
      <t>カイセイ</t>
    </rPh>
    <phoneticPr fontId="3"/>
  </si>
  <si>
    <t>提出書類</t>
    <rPh sb="0" eb="4">
      <t>テイシュツショルイ</t>
    </rPh>
    <phoneticPr fontId="3"/>
  </si>
  <si>
    <t>　　　</t>
    <phoneticPr fontId="3"/>
  </si>
  <si>
    <r>
      <t>注１  事業所内で調理を行う場合、食事提供にかかわる職員（管理栄養士・栄養士）の状況を記載してください。事業所内での</t>
    </r>
    <r>
      <rPr>
        <sz val="12"/>
        <color rgb="FFFF0000"/>
        <rFont val="ＭＳ Ｐゴシック"/>
        <family val="3"/>
        <charset val="128"/>
      </rPr>
      <t>調理業務は生活支援員の業務とは区別してください</t>
    </r>
    <r>
      <rPr>
        <sz val="12"/>
        <rFont val="ＭＳ Ｐゴシック"/>
        <family val="3"/>
        <charset val="128"/>
      </rPr>
      <t>。
      （※）付表・勤務形態一覧表・組織体制図・運営規程による確認が必要です。
注２　調理業務を第三者に委託している場合、事業所内で調理員の配置は求められておりませんが、</t>
    </r>
    <r>
      <rPr>
        <sz val="12"/>
        <color rgb="FFFF0000"/>
        <rFont val="ＭＳ Ｐゴシック"/>
        <family val="3"/>
        <charset val="128"/>
      </rPr>
      <t>業務委託契約書（写し）</t>
    </r>
    <r>
      <rPr>
        <sz val="12"/>
        <rFont val="ＭＳ Ｐゴシック"/>
        <family val="3"/>
        <charset val="128"/>
      </rPr>
      <t xml:space="preserve">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
注４　施設外で調理されたものを提供する場合は、クックチル、クックフリーズ、真空調理（真空パック）、クックサーブのいずれかにより提供する場合にのみ加算の対象になります。
</t>
    </r>
    <r>
      <rPr>
        <sz val="12"/>
        <color rgb="FFFF0000"/>
        <rFont val="ＭＳ Ｐゴシック"/>
        <family val="3"/>
        <charset val="128"/>
      </rPr>
      <t xml:space="preserve">出前や市販の弁当の購入は本加算の対象外です。
</t>
    </r>
    <r>
      <rPr>
        <sz val="12"/>
        <color theme="1"/>
        <rFont val="ＭＳ Ｐゴシック"/>
        <family val="3"/>
        <charset val="128"/>
      </rPr>
      <t>注５　</t>
    </r>
    <r>
      <rPr>
        <sz val="12"/>
        <color rgb="FFFF0000"/>
        <rFont val="ＭＳ Ｐゴシック"/>
        <family val="3"/>
        <charset val="128"/>
      </rPr>
      <t>調理室を設置・変更する場合</t>
    </r>
    <r>
      <rPr>
        <sz val="12"/>
        <color theme="1"/>
        <rFont val="ＭＳ Ｐゴシック"/>
        <family val="3"/>
        <charset val="128"/>
      </rPr>
      <t>や調理員の配置、食事の提供、食材料費の徴収などの</t>
    </r>
    <r>
      <rPr>
        <sz val="12"/>
        <color rgb="FFFF0000"/>
        <rFont val="ＭＳ Ｐゴシック"/>
        <family val="3"/>
        <charset val="128"/>
      </rPr>
      <t>運営規程の条項を追加・変更する場合</t>
    </r>
    <r>
      <rPr>
        <sz val="12"/>
        <color theme="1"/>
        <rFont val="ＭＳ Ｐゴシック"/>
        <family val="3"/>
        <charset val="128"/>
      </rPr>
      <t>は</t>
    </r>
    <r>
      <rPr>
        <sz val="12"/>
        <color rgb="FFFF0000"/>
        <rFont val="ＭＳ Ｐゴシック"/>
        <family val="3"/>
        <charset val="128"/>
      </rPr>
      <t>変更届</t>
    </r>
    <r>
      <rPr>
        <sz val="12"/>
        <color theme="1"/>
        <rFont val="ＭＳ Ｐゴシック"/>
        <family val="3"/>
        <charset val="128"/>
      </rPr>
      <t>を神戸市行政事務センターに提出して下さい。</t>
    </r>
    <rPh sb="471" eb="473">
      <t>ヘンコウ</t>
    </rPh>
    <rPh sb="475" eb="477">
      <t>バアイ</t>
    </rPh>
    <rPh sb="501" eb="505">
      <t>ウンエイキテイ</t>
    </rPh>
    <rPh sb="506" eb="508">
      <t>ジョウコウ</t>
    </rPh>
    <rPh sb="509" eb="511">
      <t>ツイカ</t>
    </rPh>
    <rPh sb="512" eb="514">
      <t>ヘンコウ</t>
    </rPh>
    <rPh sb="516" eb="518">
      <t>バアイ</t>
    </rPh>
    <rPh sb="523" eb="526">
      <t>コウベシ</t>
    </rPh>
    <rPh sb="526" eb="530">
      <t>ギョウセイジム</t>
    </rPh>
    <phoneticPr fontId="3"/>
  </si>
  <si>
    <t>…要記入</t>
    <rPh sb="1" eb="4">
      <t>ヨウキニュウ</t>
    </rPh>
    <phoneticPr fontId="3"/>
  </si>
  <si>
    <t>委託先の管理栄養士・栄養士の配置</t>
    <phoneticPr fontId="3"/>
  </si>
  <si>
    <t>　　　有　・　無</t>
    <phoneticPr fontId="3"/>
  </si>
  <si>
    <r>
      <t>クックチルとは、食材を加熱調理後、冷水又は冷風により急速冷却(</t>
    </r>
    <r>
      <rPr>
        <sz val="12"/>
        <color rgb="FFFF0000"/>
        <rFont val="ＭＳ Ｐゴシック"/>
        <family val="3"/>
        <charset val="128"/>
      </rPr>
      <t>９０分以内に中心温度３℃以下まで冷却</t>
    </r>
    <r>
      <rPr>
        <sz val="12"/>
        <rFont val="ＭＳ Ｐゴシック"/>
        <family val="3"/>
        <charset val="128"/>
      </rPr>
      <t>)を行い、冷蔵(</t>
    </r>
    <r>
      <rPr>
        <sz val="12"/>
        <color rgb="FFFF0000"/>
        <rFont val="ＭＳ Ｐゴシック"/>
        <family val="3"/>
        <charset val="128"/>
      </rPr>
      <t>３℃以下</t>
    </r>
    <r>
      <rPr>
        <sz val="12"/>
        <rFont val="ＭＳ Ｐゴシック"/>
        <family val="3"/>
        <charset val="128"/>
      </rPr>
      <t>)により運搬、保管し、提供時に再加熱(</t>
    </r>
    <r>
      <rPr>
        <sz val="12"/>
        <color rgb="FFFF0000"/>
        <rFont val="ＭＳ Ｐゴシック"/>
        <family val="3"/>
        <charset val="128"/>
      </rPr>
      <t>中心温度７５℃以上で１分間以上</t>
    </r>
    <r>
      <rPr>
        <sz val="12"/>
        <rFont val="ＭＳ Ｐゴシック"/>
        <family val="3"/>
        <charset val="128"/>
      </rPr>
      <t>)して提供することを前提とした調理方法又はこれと同等以上の衛生管理の配慮がされた調理方法であること。</t>
    </r>
    <phoneticPr fontId="3"/>
  </si>
  <si>
    <r>
      <t>クックフリーズとは、食材を加熱調理後、急速に冷凍し、冷凍(</t>
    </r>
    <r>
      <rPr>
        <sz val="12"/>
        <color rgb="FFFF0000"/>
        <rFont val="ＭＳ Ｐゴシック"/>
        <family val="3"/>
        <charset val="128"/>
      </rPr>
      <t>マイナス１８℃以下</t>
    </r>
    <r>
      <rPr>
        <sz val="12"/>
        <rFont val="ＭＳ Ｐゴシック"/>
        <family val="3"/>
        <charset val="128"/>
      </rPr>
      <t>)により運搬、保管のうえ、提供時に再加熱(</t>
    </r>
    <r>
      <rPr>
        <sz val="12"/>
        <color rgb="FFFF0000"/>
        <rFont val="ＭＳ Ｐゴシック"/>
        <family val="3"/>
        <charset val="128"/>
      </rPr>
      <t>中心温度７５℃以上で１分間以上</t>
    </r>
    <r>
      <rPr>
        <sz val="12"/>
        <rFont val="ＭＳ Ｐゴシック"/>
        <family val="3"/>
        <charset val="128"/>
      </rPr>
      <t>)して提供することを前提とした調理方法又はこれと同等以上の衛生管理の配慮がなされた調理方法であること。</t>
    </r>
    <phoneticPr fontId="3"/>
  </si>
  <si>
    <r>
      <t>クックサーブとは、食材を加熱調理後、冷凍又は冷蔵せずに運搬し、速やかに提供することを前提とした調理方法であること。調理終了後から喫食までの時間が2時間を越えないこと。</t>
    </r>
    <r>
      <rPr>
        <sz val="12"/>
        <color rgb="FFFF0000"/>
        <rFont val="ＭＳ Ｐゴシック"/>
        <family val="3"/>
        <charset val="128"/>
      </rPr>
      <t>調理・運搬・保管の全ての過程で中心温度が65度以上</t>
    </r>
    <r>
      <rPr>
        <sz val="12"/>
        <rFont val="ＭＳ Ｐゴシック"/>
        <family val="3"/>
        <charset val="128"/>
      </rPr>
      <t>に保たれていること。</t>
    </r>
    <rPh sb="18" eb="20">
      <t>レイトウ</t>
    </rPh>
    <rPh sb="20" eb="21">
      <t>マタ</t>
    </rPh>
    <rPh sb="22" eb="24">
      <t>レイゾウ</t>
    </rPh>
    <rPh sb="57" eb="59">
      <t>チョウリ</t>
    </rPh>
    <rPh sb="59" eb="62">
      <t>シュウリョウゴ</t>
    </rPh>
    <rPh sb="64" eb="66">
      <t>キッショク</t>
    </rPh>
    <rPh sb="69" eb="71">
      <t>ジカン</t>
    </rPh>
    <rPh sb="73" eb="75">
      <t>ジカン</t>
    </rPh>
    <rPh sb="76" eb="77">
      <t>コ</t>
    </rPh>
    <rPh sb="83" eb="85">
      <t>チョウリ</t>
    </rPh>
    <rPh sb="86" eb="88">
      <t>ウンパン</t>
    </rPh>
    <rPh sb="89" eb="91">
      <t>ホカン</t>
    </rPh>
    <rPh sb="92" eb="93">
      <t>スベ</t>
    </rPh>
    <rPh sb="95" eb="97">
      <t>カテイ</t>
    </rPh>
    <rPh sb="98" eb="100">
      <t>チュウシン</t>
    </rPh>
    <rPh sb="100" eb="102">
      <t>オンド</t>
    </rPh>
    <rPh sb="105" eb="108">
      <t>ドイジョウ</t>
    </rPh>
    <rPh sb="109" eb="110">
      <t>タモ</t>
    </rPh>
    <phoneticPr fontId="3"/>
  </si>
  <si>
    <r>
      <t>真空調理(真空パック)とは、食材を</t>
    </r>
    <r>
      <rPr>
        <sz val="12"/>
        <color rgb="FFFF0000"/>
        <rFont val="ＭＳ Ｐゴシック"/>
        <family val="3"/>
        <charset val="128"/>
      </rPr>
      <t>真空包装</t>
    </r>
    <r>
      <rPr>
        <sz val="12"/>
        <rFont val="ＭＳ Ｐゴシック"/>
        <family val="3"/>
        <charset val="128"/>
      </rPr>
      <t>のうえ低温にて加熱調理後、急速に冷却又は冷凍して、</t>
    </r>
    <r>
      <rPr>
        <sz val="12"/>
        <color rgb="FFFF0000"/>
        <rFont val="ＭＳ Ｐゴシック"/>
        <family val="3"/>
        <charset val="128"/>
      </rPr>
      <t>冷蔵又は冷凍</t>
    </r>
    <r>
      <rPr>
        <sz val="12"/>
        <rFont val="ＭＳ Ｐゴシック"/>
        <family val="3"/>
        <charset val="128"/>
      </rPr>
      <t>により運搬、保管し、提供時に再加熱(</t>
    </r>
    <r>
      <rPr>
        <sz val="12"/>
        <color rgb="FFFF0000"/>
        <rFont val="ＭＳ Ｐゴシック"/>
        <family val="3"/>
        <charset val="128"/>
      </rPr>
      <t>中心温度７５℃以上で１分間以上</t>
    </r>
    <r>
      <rPr>
        <sz val="12"/>
        <rFont val="ＭＳ Ｐゴシック"/>
        <family val="3"/>
        <charset val="128"/>
      </rPr>
      <t>)して提供することを前提とした調理方法又はこれと同等以上の衛生管理の配慮がなされた調理方法であること。</t>
    </r>
    <phoneticPr fontId="3"/>
  </si>
  <si>
    <r>
      <t>付表
参考様式１「従業者の勤務の体制及び勤務形態一覧表」（適用開始月のもの）
※調理員が配置されていること。調理員を他の職種を兼務する場合、</t>
    </r>
    <r>
      <rPr>
        <sz val="12"/>
        <color rgb="FFFF0000"/>
        <rFont val="ＭＳ Ｐゴシック"/>
        <family val="3"/>
        <charset val="128"/>
      </rPr>
      <t>調理員としての勤務時間は兼務する職種の勤務時間から除く</t>
    </r>
    <r>
      <rPr>
        <sz val="12"/>
        <rFont val="ＭＳ Ｐゴシック"/>
        <family val="3"/>
        <charset val="128"/>
      </rPr>
      <t>こと。
参考様式１-２「従業者の勤務の体制及び勤務形態一覧表」（適用開始月のもの）※短期入所のみ
参考様式２　組織体制図
運営規程（人員配置に関わる条項のみを抜粋）
献立表
管理栄養士、栄養士、調理師を配置する場合、免許証の写し
業務委託の場合、委託契約書の写し
調理・運搬・保管の手順書などクックチル、クックフリーズ、クックサーブ、真空調理のいずれかの要件が分かる書類</t>
    </r>
    <rPh sb="0" eb="2">
      <t>フヒョウ</t>
    </rPh>
    <rPh sb="40" eb="43">
      <t>チョウリイン</t>
    </rPh>
    <rPh sb="44" eb="46">
      <t>ハイチ</t>
    </rPh>
    <rPh sb="54" eb="57">
      <t>チョウリイン</t>
    </rPh>
    <rPh sb="58" eb="59">
      <t>タ</t>
    </rPh>
    <rPh sb="60" eb="62">
      <t>ショクシュ</t>
    </rPh>
    <rPh sb="63" eb="65">
      <t>ケンム</t>
    </rPh>
    <rPh sb="67" eb="69">
      <t>バアイ</t>
    </rPh>
    <rPh sb="70" eb="73">
      <t>チョウリイン</t>
    </rPh>
    <rPh sb="77" eb="81">
      <t>キンムジカン</t>
    </rPh>
    <rPh sb="82" eb="84">
      <t>ケンム</t>
    </rPh>
    <rPh sb="86" eb="88">
      <t>ショクシュ</t>
    </rPh>
    <rPh sb="89" eb="93">
      <t>キンムジカン</t>
    </rPh>
    <rPh sb="95" eb="96">
      <t>ノゾ</t>
    </rPh>
    <rPh sb="146" eb="150">
      <t>サンコウヨウシキ</t>
    </rPh>
    <rPh sb="152" eb="157">
      <t>ソシキタイセイズ</t>
    </rPh>
    <rPh sb="158" eb="162">
      <t>ウンエイキテイ</t>
    </rPh>
    <rPh sb="168" eb="169">
      <t>カカ</t>
    </rPh>
    <rPh sb="171" eb="173">
      <t>ジョウコウ</t>
    </rPh>
    <rPh sb="176" eb="178">
      <t>バッスイ</t>
    </rPh>
    <rPh sb="229" eb="231">
      <t>チョウリ</t>
    </rPh>
    <rPh sb="232" eb="234">
      <t>ウンパン</t>
    </rPh>
    <rPh sb="235" eb="237">
      <t>ホカン</t>
    </rPh>
    <rPh sb="238" eb="241">
      <t>テジュンショ</t>
    </rPh>
    <rPh sb="264" eb="268">
      <t>シンクウチョウリ</t>
    </rPh>
    <rPh sb="280" eb="282">
      <t>ショルイ</t>
    </rPh>
    <phoneticPr fontId="3"/>
  </si>
  <si>
    <t>（別紙２－１）</t>
    <rPh sb="1" eb="3">
      <t>ベッシ</t>
    </rPh>
    <phoneticPr fontId="63"/>
  </si>
  <si>
    <t>R6.4改正</t>
    <rPh sb="4" eb="6">
      <t>カイセイ</t>
    </rPh>
    <phoneticPr fontId="63"/>
  </si>
  <si>
    <t>年　　月　　日</t>
    <rPh sb="0" eb="1">
      <t>ネン</t>
    </rPh>
    <rPh sb="3" eb="4">
      <t>ツキ</t>
    </rPh>
    <rPh sb="6" eb="7">
      <t>ヒ</t>
    </rPh>
    <phoneticPr fontId="63"/>
  </si>
  <si>
    <t>視覚・聴覚言語障害者支援体制加算（Ⅰ）に関する届出書</t>
    <phoneticPr fontId="63"/>
  </si>
  <si>
    <t>事業所の名称</t>
  </si>
  <si>
    <t>サービスの種類</t>
  </si>
  <si>
    <r>
      <t>多機能型の実施</t>
    </r>
    <r>
      <rPr>
        <sz val="8"/>
        <color rgb="FF000000"/>
        <rFont val="HGｺﾞｼｯｸM"/>
        <family val="3"/>
        <charset val="128"/>
      </rPr>
      <t>※1</t>
    </r>
    <phoneticPr fontId="63"/>
  </si>
  <si>
    <t>有　・　無</t>
  </si>
  <si>
    <r>
      <t>異動区分</t>
    </r>
    <r>
      <rPr>
        <sz val="8"/>
        <color rgb="FF000000"/>
        <rFont val="HGｺﾞｼｯｸM"/>
        <family val="3"/>
        <charset val="128"/>
      </rPr>
      <t>※2</t>
    </r>
    <phoneticPr fontId="63"/>
  </si>
  <si>
    <t>１　新規　　　　　２　変更　　　　　３　終了</t>
    <phoneticPr fontId="63"/>
  </si>
  <si>
    <t>１　利用者の状況</t>
  </si>
  <si>
    <t>当該事業所の前年度の平均実利用者数　(A)</t>
    <phoneticPr fontId="63"/>
  </si>
  <si>
    <t>人</t>
  </si>
  <si>
    <t>うち５０％　　　　　(B)＝ (A)×0.5</t>
    <phoneticPr fontId="63"/>
  </si>
  <si>
    <t>加算要件に該当する利用者の数 (C)＝(E)／(D)</t>
    <phoneticPr fontId="63"/>
  </si>
  <si>
    <t>(C)＞＝(B)</t>
    <phoneticPr fontId="63"/>
  </si>
  <si>
    <t>該当利用者の氏名</t>
  </si>
  <si>
    <t>手帳の種類</t>
  </si>
  <si>
    <t>手帳の等級</t>
  </si>
  <si>
    <t>前年度利用日数</t>
  </si>
  <si>
    <t>前年度の開所日数 (D)</t>
    <phoneticPr fontId="63"/>
  </si>
  <si>
    <t>日</t>
  </si>
  <si>
    <t>合　計 (E)</t>
    <phoneticPr fontId="63"/>
  </si>
  <si>
    <t>２　加配される従業者の状況</t>
  </si>
  <si>
    <t>利用者数 (A)　÷　40　＝ (F)</t>
    <phoneticPr fontId="63"/>
  </si>
  <si>
    <t>加配される従業者の数　(G)</t>
    <phoneticPr fontId="63"/>
  </si>
  <si>
    <t>(G)＞＝ (F)</t>
    <phoneticPr fontId="63"/>
  </si>
  <si>
    <t>加配される従業者の氏名</t>
  </si>
  <si>
    <t>資格・研修名等</t>
  </si>
  <si>
    <t>別紙2-3視覚・聴覚言語障害者支援体制加算に係る従業員に関する届出書
身体障害者手帳の写し
参考様式１「従業者の勤務の体制及び勤務形態一覧表」（適用開始月のもの）
参考様式１-２「従業者の勤務の体制及び勤務形態一覧表」（適用開始月のもの）※ＧＨのみ
別紙８「共同生活援助に係る体制」　※ＧＨのみ
参考様式２　組織体制図
従業員の専門性を証する認定証、研修修了証書などの写し</t>
    <rPh sb="35" eb="37">
      <t>シンタイ</t>
    </rPh>
    <rPh sb="37" eb="40">
      <t>ショウガイシャ</t>
    </rPh>
    <rPh sb="40" eb="42">
      <t>テチョウ</t>
    </rPh>
    <rPh sb="43" eb="44">
      <t>ウツ</t>
    </rPh>
    <rPh sb="46" eb="48">
      <t>サンコウ</t>
    </rPh>
    <rPh sb="48" eb="50">
      <t>ヨウシキ</t>
    </rPh>
    <rPh sb="52" eb="55">
      <t>ジュウギョウシャ</t>
    </rPh>
    <rPh sb="56" eb="58">
      <t>キンム</t>
    </rPh>
    <rPh sb="59" eb="61">
      <t>タイセイ</t>
    </rPh>
    <rPh sb="61" eb="62">
      <t>オヨ</t>
    </rPh>
    <rPh sb="63" eb="65">
      <t>キンム</t>
    </rPh>
    <rPh sb="65" eb="67">
      <t>ケイタイ</t>
    </rPh>
    <rPh sb="67" eb="70">
      <t>イチランヒョウ</t>
    </rPh>
    <rPh sb="72" eb="74">
      <t>テキヨウ</t>
    </rPh>
    <rPh sb="74" eb="76">
      <t>カイシ</t>
    </rPh>
    <rPh sb="76" eb="77">
      <t>ヅキ</t>
    </rPh>
    <rPh sb="148" eb="152">
      <t>サンコウヨウシキ</t>
    </rPh>
    <phoneticPr fontId="6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</si>
  <si>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</si>
  <si>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3"/>
  </si>
  <si>
    <t>※１：多機能型事業所等については、当該多機能型事業所全体で、加算要件の利用者数や配置割合の計算を行
　　　うこと。</t>
    <phoneticPr fontId="63"/>
  </si>
  <si>
    <t>※２：「異動区分」欄において「４　終了」の場合は、１利用者の状況、２加配される従業者の状況の記載は
　　　不要とする。</t>
    <phoneticPr fontId="63"/>
  </si>
  <si>
    <t>　　　</t>
    <phoneticPr fontId="63"/>
  </si>
  <si>
    <t>別紙2-3視覚・聴覚言語障害者支援体制加算に係る従業員に関する届出書
身体障害者手帳の写し
参考様式１「従業者の勤務の体制及び勤務形態一覧表」（適用開始月のもの）
参考様式１-２「従業者の勤務の体制及び勤務形態一覧表」（適用開始月のもの）※ＧＨのみ
別紙８「共同生活援助に係る体制」　※ＧＨのみ
参考様式２　組織体制図
従業員の専門性を証する認定証、研修修了証書などの写し</t>
    <phoneticPr fontId="63"/>
  </si>
  <si>
    <t>(G)＞＝(F)</t>
    <phoneticPr fontId="63"/>
  </si>
  <si>
    <t>利用者数 (A)　÷　50　＝ (F)</t>
    <phoneticPr fontId="63"/>
  </si>
  <si>
    <t>うち３０％　　　　　(B)＝ (A)×0.3</t>
    <phoneticPr fontId="63"/>
  </si>
  <si>
    <t>有・無</t>
    <phoneticPr fontId="63"/>
  </si>
  <si>
    <t>視覚・聴覚言語障害者支援体制加算（Ⅱ）に関する届出書</t>
    <phoneticPr fontId="63"/>
  </si>
  <si>
    <t>（別紙２－２）</t>
    <rPh sb="1" eb="3">
      <t>ベッシ</t>
    </rPh>
    <phoneticPr fontId="63"/>
  </si>
  <si>
    <t>（別紙３）</t>
    <rPh sb="1" eb="3">
      <t>ベッシ</t>
    </rPh>
    <phoneticPr fontId="41"/>
  </si>
  <si>
    <t>R6.4改正</t>
    <phoneticPr fontId="41"/>
  </si>
  <si>
    <t>年　　月　　日</t>
    <rPh sb="0" eb="1">
      <t>ネン</t>
    </rPh>
    <rPh sb="3" eb="4">
      <t>ガツ</t>
    </rPh>
    <rPh sb="6" eb="7">
      <t>ニチ</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</si>
  <si>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</si>
  <si>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要記入</t>
    <rPh sb="0" eb="3">
      <t>ヨウキニュウ</t>
    </rPh>
    <phoneticPr fontId="41"/>
  </si>
  <si>
    <t>１　事業所・施設の名称</t>
    <rPh sb="2" eb="5">
      <t>ジギョウショ</t>
    </rPh>
    <rPh sb="6" eb="8">
      <t>シセツ</t>
    </rPh>
    <rPh sb="9" eb="11">
      <t>メイショウ</t>
    </rPh>
    <phoneticPr fontId="3"/>
  </si>
  <si>
    <t>２　サービスの種類</t>
    <rPh sb="7" eb="9">
      <t>シュルイ</t>
    </rPh>
    <phoneticPr fontId="3"/>
  </si>
  <si>
    <t>３　異動区分
（該当があるものに〇をつける）</t>
    <rPh sb="2" eb="4">
      <t>イドウ</t>
    </rPh>
    <rPh sb="4" eb="6">
      <t>クブン</t>
    </rPh>
    <phoneticPr fontId="3"/>
  </si>
  <si>
    <t>１　新規　　　　　　　２　変更　　　　　　　３　終了</t>
    <rPh sb="2" eb="4">
      <t>シンキ</t>
    </rPh>
    <rPh sb="13" eb="15">
      <t>ヘンコウ</t>
    </rPh>
    <rPh sb="24" eb="26">
      <t>シュウリョウ</t>
    </rPh>
    <phoneticPr fontId="3"/>
  </si>
  <si>
    <t>４　配置状況
（該当があるものに〇をつける）</t>
    <rPh sb="2" eb="4">
      <t>ハイチ</t>
    </rPh>
    <rPh sb="4" eb="6">
      <t>ジョウキョウ</t>
    </rPh>
    <rPh sb="8" eb="10">
      <t>ガイトウ</t>
    </rPh>
    <phoneticPr fontId="3"/>
  </si>
  <si>
    <t>１　強度行動障害支援者養成研修（実践研修）修了者　配置</t>
    <phoneticPr fontId="41"/>
  </si>
  <si>
    <t>２　強度行動障害支援者養成研修（中核的人材養成研修）修了者　配置</t>
    <phoneticPr fontId="41"/>
  </si>
  <si>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</si>
  <si>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41"/>
  </si>
  <si>
    <t>研修修了者の人数(b)</t>
    <rPh sb="0" eb="2">
      <t>ケンシュウ</t>
    </rPh>
    <rPh sb="2" eb="5">
      <t>シュウリョウシャ</t>
    </rPh>
    <rPh sb="6" eb="8">
      <t>ニンズウ</t>
    </rPh>
    <phoneticPr fontId="41"/>
  </si>
  <si>
    <t>(b)/(a)</t>
    <phoneticPr fontId="41"/>
  </si>
  <si>
    <t>　　　※　生活支援員のうち20％以上が、強度行動障害支援者養成研修（基礎研修）修了者であ
　　　　ること。</t>
    <rPh sb="36" eb="38">
      <t>ケンシュウ</t>
    </rPh>
    <phoneticPr fontId="3"/>
  </si>
  <si>
    <t>提出書類</t>
    <rPh sb="0" eb="4">
      <t>テイシュツショルイ</t>
    </rPh>
    <phoneticPr fontId="41"/>
  </si>
  <si>
    <t>参考様式１「従業者の勤務の体制及び勤務形態一覧表」（適用開始月分）
参考様式１-２「従業者の勤務の体制及び勤務形態一覧表」（適用開始月分）
研修修了証
※生活介護の算定要件
・区分Ⅰ：人員配置体制加算Ⅰ又はⅡかつ常勤看護職員等配置加算3人以上を算定
・区分Ⅰ～Ⅲは同時算定不可。</t>
    <rPh sb="0" eb="2">
      <t>サンコウ</t>
    </rPh>
    <rPh sb="2" eb="4">
      <t>ヨウシキ</t>
    </rPh>
    <rPh sb="6" eb="9">
      <t>ジュウギョウシャ</t>
    </rPh>
    <rPh sb="10" eb="12">
      <t>キンム</t>
    </rPh>
    <rPh sb="13" eb="15">
      <t>タイセイ</t>
    </rPh>
    <rPh sb="15" eb="16">
      <t>オヨ</t>
    </rPh>
    <rPh sb="17" eb="19">
      <t>キンム</t>
    </rPh>
    <rPh sb="19" eb="21">
      <t>ケイタイ</t>
    </rPh>
    <rPh sb="21" eb="24">
      <t>イチランヒョウ</t>
    </rPh>
    <rPh sb="26" eb="28">
      <t>テキヨウ</t>
    </rPh>
    <rPh sb="28" eb="30">
      <t>カイシ</t>
    </rPh>
    <rPh sb="30" eb="32">
      <t>ガツブン</t>
    </rPh>
    <rPh sb="70" eb="75">
      <t>ケンシュウシュウリョウショウ</t>
    </rPh>
    <rPh sb="77" eb="81">
      <t>セイカツカイゴ</t>
    </rPh>
    <rPh sb="82" eb="86">
      <t>サンテイヨウケン</t>
    </rPh>
    <rPh sb="88" eb="90">
      <t>クブン</t>
    </rPh>
    <rPh sb="92" eb="100">
      <t>ジンインハイチタイセイカサン</t>
    </rPh>
    <rPh sb="101" eb="102">
      <t>マタ</t>
    </rPh>
    <rPh sb="122" eb="124">
      <t>サンテイ</t>
    </rPh>
    <rPh sb="126" eb="128">
      <t>クブン</t>
    </rPh>
    <rPh sb="132" eb="138">
      <t>ドウジサンテイフカ</t>
    </rPh>
    <phoneticPr fontId="41"/>
  </si>
  <si>
    <t>　</t>
    <phoneticPr fontId="4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</si>
  <si>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</si>
  <si>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</si>
  <si>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</si>
  <si>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</si>
  <si>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（別紙10-2）</t>
    <rPh sb="1" eb="3">
      <t>ベッシ</t>
    </rPh>
    <phoneticPr fontId="41"/>
  </si>
  <si>
    <t>R6.4改正</t>
    <rPh sb="4" eb="6">
      <t>カイセイ</t>
    </rPh>
    <phoneticPr fontId="41"/>
  </si>
  <si>
    <t>年　　月　　日</t>
    <rPh sb="0" eb="1">
      <t>ネン</t>
    </rPh>
    <rPh sb="3" eb="4">
      <t>ツキ</t>
    </rPh>
    <rPh sb="6" eb="7">
      <t>ヒ</t>
    </rPh>
    <phoneticPr fontId="55"/>
  </si>
  <si>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3"/>
  </si>
  <si>
    <t>（兼・</t>
  </si>
  <si>
    <t>年度強度行動障害支援者養成研修等受講計画）</t>
    <phoneticPr fontId="41"/>
  </si>
  <si>
    <t>１　新規　　　　２　変更　　　　３　終了</t>
    <phoneticPr fontId="55"/>
  </si>
  <si>
    <t>研修の受講状況</t>
    <rPh sb="0" eb="2">
      <t>ケンシュウ</t>
    </rPh>
    <rPh sb="3" eb="5">
      <t>ジュコウ</t>
    </rPh>
    <rPh sb="5" eb="7">
      <t>ジョウキョウ</t>
    </rPh>
    <phoneticPr fontId="3"/>
  </si>
  <si>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3"/>
  </si>
  <si>
    <t>強度行動障害支援者養成研修（実践研修）</t>
    <rPh sb="14" eb="16">
      <t>ジッセン</t>
    </rPh>
    <phoneticPr fontId="3"/>
  </si>
  <si>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3"/>
  </si>
  <si>
    <t>喀痰吸引等研修（第３号）</t>
    <rPh sb="0" eb="2">
      <t>カクタン</t>
    </rPh>
    <rPh sb="2" eb="4">
      <t>キュウイン</t>
    </rPh>
    <rPh sb="4" eb="5">
      <t>トウ</t>
    </rPh>
    <rPh sb="5" eb="7">
      <t>ケンシュウ</t>
    </rPh>
    <rPh sb="8" eb="9">
      <t>ダイ</t>
    </rPh>
    <rPh sb="10" eb="11">
      <t>ゴウ</t>
    </rPh>
    <phoneticPr fontId="3"/>
  </si>
  <si>
    <t>中核的人材養成研修修了者　配置</t>
    <phoneticPr fontId="55"/>
  </si>
  <si>
    <t>（　　あり　　・　　なし　　）</t>
    <phoneticPr fontId="55"/>
  </si>
  <si>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3"/>
  </si>
  <si>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3"/>
  </si>
  <si>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3"/>
  </si>
  <si>
    <r>
      <t>（※２）　生活支援員のうち</t>
    </r>
    <r>
      <rPr>
        <sz val="10"/>
        <color rgb="FFFF0000"/>
        <rFont val="HGｺﾞｼｯｸM"/>
        <family val="3"/>
        <charset val="128"/>
      </rPr>
      <t>２０％以上</t>
    </r>
    <r>
      <rPr>
        <sz val="10"/>
        <color theme="1"/>
        <rFont val="HGｺﾞｼｯｸM"/>
        <family val="3"/>
        <charset val="128"/>
      </rPr>
      <t>が、強度行動障害支援者養成研修（基礎）又は喀痰吸引等研
　　　　修（第３号）修了者であること。</t>
    </r>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3"/>
  </si>
  <si>
    <t>提出書類</t>
    <phoneticPr fontId="41"/>
  </si>
  <si>
    <t>参考様式１「従業者の勤務の体制及び勤務形態一覧表」（適用開始月分）
参考様式１-２「従業者の勤務の体制及び勤務形態一覧表」（適用開始月分）
別紙8 共同生活援助に係る共同生活住居及び入居者の状況
研修修了証または資格証</t>
    <rPh sb="106" eb="109">
      <t>シカクショウ</t>
    </rPh>
    <phoneticPr fontId="41"/>
  </si>
  <si>
    <r>
      <t>注１　「職員配置」欄は、サービス管理責任者又は生活支援員として従事する当該事業所の全ての職
　　員について記載してください。
注２　「職種」欄は、サービス管理責任者又は生活支援員の別を記載してください。（</t>
    </r>
    <r>
      <rPr>
        <sz val="10"/>
        <color rgb="FFFF0000"/>
        <rFont val="HGｺﾞｼｯｸM"/>
        <family val="3"/>
        <charset val="128"/>
      </rPr>
      <t>世話人等は含
　　まれません。</t>
    </r>
    <r>
      <rPr>
        <sz val="10"/>
        <color theme="1"/>
        <rFont val="HGｺﾞｼｯｸM"/>
        <family val="3"/>
        <charset val="128"/>
      </rPr>
      <t>）
注３　</t>
    </r>
    <r>
      <rPr>
        <sz val="10"/>
        <color rgb="FFFF0000"/>
        <rFont val="HGｺﾞｼｯｸM"/>
        <family val="3"/>
        <charset val="128"/>
      </rPr>
      <t>サービス管理責任者と生活支援員を兼務する者については、同じ者であっても、サービス管理
　　責任者と生活支援員それぞれ別に記載してください。</t>
    </r>
    <r>
      <rPr>
        <sz val="10"/>
        <color theme="1"/>
        <rFont val="HGｺﾞｼｯｸM"/>
        <family val="3"/>
        <charset val="128"/>
      </rPr>
      <t xml:space="preserve">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
    <rPh sb="290" eb="291">
      <t>ツキ</t>
    </rPh>
    <rPh sb="292" eb="294">
      <t>ジュコウ</t>
    </rPh>
    <rPh sb="294" eb="295">
      <t>ツキ</t>
    </rPh>
    <rPh sb="595" eb="596">
      <t>ツキ</t>
    </rPh>
    <phoneticPr fontId="3"/>
  </si>
  <si>
    <t>（別紙25）</t>
    <rPh sb="1" eb="3">
      <t>ベッシ</t>
    </rPh>
    <phoneticPr fontId="41"/>
  </si>
  <si>
    <t>１　新規　　　　　　　２　変更　　　　　　　　３　終了</t>
    <rPh sb="2" eb="4">
      <t>シンキ</t>
    </rPh>
    <rPh sb="13" eb="15">
      <t>ヘンコウ</t>
    </rPh>
    <rPh sb="25" eb="27">
      <t>シュウリョウ</t>
    </rPh>
    <phoneticPr fontId="3"/>
  </si>
  <si>
    <t>３　配置状況
（基礎研修修了者名）</t>
    <rPh sb="2" eb="4">
      <t>ハイチ</t>
    </rPh>
    <rPh sb="4" eb="6">
      <t>ジョウキョウ</t>
    </rPh>
    <rPh sb="8" eb="10">
      <t>キソ</t>
    </rPh>
    <rPh sb="10" eb="12">
      <t>ケンシュウ</t>
    </rPh>
    <rPh sb="12" eb="15">
      <t>シュウリョウシャ</t>
    </rPh>
    <rPh sb="15" eb="16">
      <t>メイ</t>
    </rPh>
    <phoneticPr fontId="3"/>
  </si>
  <si>
    <t>４　配置状況
（実践研修修了者名）</t>
    <rPh sb="2" eb="4">
      <t>ハイチ</t>
    </rPh>
    <rPh sb="4" eb="6">
      <t>ジョウキョウ</t>
    </rPh>
    <rPh sb="8" eb="10">
      <t>ジッセン</t>
    </rPh>
    <rPh sb="10" eb="12">
      <t>ケンシュウ</t>
    </rPh>
    <rPh sb="12" eb="15">
      <t>シュウリョウシャ</t>
    </rPh>
    <rPh sb="15" eb="16">
      <t>メイ</t>
    </rPh>
    <phoneticPr fontId="3"/>
  </si>
  <si>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3"/>
  </si>
  <si>
    <t>参考様式１「従業者の勤務の体制及び勤務形態一覧表」（適用開始月分）
参考様式１-２「従業者の勤務の体制及び勤務形態一覧表」（適用開始月分）
研修修了証</t>
    <rPh sb="0" eb="2">
      <t>サンコウ</t>
    </rPh>
    <rPh sb="2" eb="4">
      <t>ヨウシキ</t>
    </rPh>
    <rPh sb="6" eb="9">
      <t>ジュウギョウシャ</t>
    </rPh>
    <rPh sb="10" eb="12">
      <t>キンム</t>
    </rPh>
    <rPh sb="13" eb="15">
      <t>タイセイ</t>
    </rPh>
    <rPh sb="15" eb="16">
      <t>オヨ</t>
    </rPh>
    <rPh sb="17" eb="19">
      <t>キンム</t>
    </rPh>
    <rPh sb="19" eb="21">
      <t>ケイタイ</t>
    </rPh>
    <rPh sb="21" eb="24">
      <t>イチランヒョウ</t>
    </rPh>
    <rPh sb="26" eb="28">
      <t>テキヨウ</t>
    </rPh>
    <rPh sb="28" eb="30">
      <t>カイシ</t>
    </rPh>
    <rPh sb="30" eb="32">
      <t>ガツブン</t>
    </rPh>
    <rPh sb="70" eb="75">
      <t>ケンシュウシュウリョウショウ</t>
    </rPh>
    <phoneticPr fontId="4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</si>
  <si>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</si>
  <si>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3"/>
  </si>
  <si>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3"/>
  </si>
  <si>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3"/>
  </si>
  <si>
    <t>　　年 　　月 　　日</t>
    <phoneticPr fontId="3"/>
  </si>
  <si>
    <t>異動等区分</t>
    <rPh sb="2" eb="3">
      <t>ナド</t>
    </rPh>
    <phoneticPr fontId="3"/>
  </si>
  <si>
    <t>　１　新規　　　　　２　変更　　　　　３　終了</t>
    <phoneticPr fontId="3"/>
  </si>
  <si>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3"/>
  </si>
  <si>
    <r>
      <t xml:space="preserve"> 有 </t>
    </r>
    <r>
      <rPr>
        <b/>
        <sz val="14"/>
        <rFont val="HGSｺﾞｼｯｸM"/>
        <family val="3"/>
        <charset val="128"/>
      </rPr>
      <t>・</t>
    </r>
    <r>
      <rPr>
        <b/>
        <sz val="11"/>
        <rFont val="HGSｺﾞｼｯｸM"/>
        <family val="3"/>
        <charset val="128"/>
      </rPr>
      <t xml:space="preserve"> 無</t>
    </r>
    <phoneticPr fontId="3"/>
  </si>
  <si>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3"/>
  </si>
  <si>
    <t>□</t>
  </si>
  <si>
    <t>・</t>
    <phoneticPr fontId="3"/>
  </si>
  <si>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3"/>
  </si>
  <si>
    <t>②　</t>
    <phoneticPr fontId="3"/>
  </si>
  <si>
    <t>　居宅介護従業者の技術指導等を目的とした会議を定期的に開催している。</t>
    <phoneticPr fontId="41"/>
  </si>
  <si>
    <t>　サービス提供責任者と居宅介護従業者との間の情報伝達及び報告体制を整備している。</t>
    <rPh sb="11" eb="13">
      <t>キョタク</t>
    </rPh>
    <rPh sb="13" eb="15">
      <t>カイゴ</t>
    </rPh>
    <rPh sb="15" eb="18">
      <t>ジュウギョウシャ</t>
    </rPh>
    <phoneticPr fontId="3"/>
  </si>
  <si>
    <t>④　</t>
    <phoneticPr fontId="3"/>
  </si>
  <si>
    <t>　居宅介護従業者に対する健康診断の定期的な実施体制を整備している。</t>
    <phoneticPr fontId="3"/>
  </si>
  <si>
    <t>⑤　</t>
    <phoneticPr fontId="3"/>
  </si>
  <si>
    <t>　緊急時等における対応方法を利用者に明示している。</t>
    <phoneticPr fontId="3"/>
  </si>
  <si>
    <t>⑥　</t>
    <phoneticPr fontId="3"/>
  </si>
  <si>
    <t>　新規に採用したすべての居宅介護従業者に対し、熟練した居宅介護従業者の同行による研修を実施している。</t>
    <phoneticPr fontId="3"/>
  </si>
  <si>
    <t>①　居宅介護従業者に関する要件について</t>
    <rPh sb="2" eb="4">
      <t>キョタク</t>
    </rPh>
    <rPh sb="4" eb="6">
      <t>カイゴ</t>
    </rPh>
    <rPh sb="6" eb="9">
      <t>ジュウギョウシャ</t>
    </rPh>
    <rPh sb="10" eb="11">
      <t>カン</t>
    </rPh>
    <rPh sb="13" eb="15">
      <t>ヨウケン</t>
    </rPh>
    <phoneticPr fontId="3"/>
  </si>
  <si>
    <t>　　下表の(1)については必ず記載すること。(2)・(3)・(4)についてはいずれかを記載することで可。</t>
    <rPh sb="2" eb="4">
      <t>カヒョウ</t>
    </rPh>
    <rPh sb="13" eb="14">
      <t>カナラ</t>
    </rPh>
    <rPh sb="15" eb="17">
      <t>キサイ</t>
    </rPh>
    <rPh sb="42" eb="44">
      <t>キサイ</t>
    </rPh>
    <rPh sb="49" eb="50">
      <t>カ</t>
    </rPh>
    <phoneticPr fontId="3"/>
  </si>
  <si>
    <t>常勤換算
職員数</t>
    <rPh sb="0" eb="2">
      <t>ジョウキン</t>
    </rPh>
    <rPh sb="2" eb="4">
      <t>カンサン</t>
    </rPh>
    <rPh sb="5" eb="7">
      <t>ショクイン</t>
    </rPh>
    <rPh sb="7" eb="8">
      <t>スウ</t>
    </rPh>
    <phoneticPr fontId="3"/>
  </si>
  <si>
    <t>サービス
提供時間</t>
    <rPh sb="5" eb="7">
      <t>テイキョウ</t>
    </rPh>
    <rPh sb="7" eb="9">
      <t>ジカン</t>
    </rPh>
    <phoneticPr fontId="3"/>
  </si>
  <si>
    <t>(1)</t>
    <phoneticPr fontId="3"/>
  </si>
  <si>
    <t>居宅介護従業者の総数</t>
    <rPh sb="0" eb="2">
      <t>キョタク</t>
    </rPh>
    <rPh sb="2" eb="4">
      <t>カイゴ</t>
    </rPh>
    <rPh sb="4" eb="7">
      <t>ジュウギョウシャ</t>
    </rPh>
    <rPh sb="8" eb="10">
      <t>ソウスウ</t>
    </rPh>
    <phoneticPr fontId="3"/>
  </si>
  <si>
    <t>(2)</t>
    <phoneticPr fontId="3"/>
  </si>
  <si>
    <t>(1)のうち介護福祉士の総数</t>
    <rPh sb="6" eb="8">
      <t>カイゴ</t>
    </rPh>
    <rPh sb="8" eb="11">
      <t>フクシシ</t>
    </rPh>
    <rPh sb="12" eb="14">
      <t>ソウスウ</t>
    </rPh>
    <phoneticPr fontId="3"/>
  </si>
  <si>
    <t>(1)に占める(2)の割合が30％以上</t>
    <rPh sb="4" eb="5">
      <t>シ</t>
    </rPh>
    <rPh sb="11" eb="13">
      <t>ワリアイ</t>
    </rPh>
    <rPh sb="17" eb="19">
      <t>イジョウ</t>
    </rPh>
    <phoneticPr fontId="3"/>
  </si>
  <si>
    <t>(3)</t>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</si>
  <si>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3"/>
  </si>
  <si>
    <t>(1)に占める(3)の割合が50％以上</t>
    <rPh sb="4" eb="5">
      <t>シ</t>
    </rPh>
    <rPh sb="11" eb="13">
      <t>ワリアイ</t>
    </rPh>
    <rPh sb="17" eb="19">
      <t>イジョウ</t>
    </rPh>
    <phoneticPr fontId="3"/>
  </si>
  <si>
    <t>(4)</t>
    <phoneticPr fontId="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</si>
  <si>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
  </si>
  <si>
    <t>(1)に占める(4)の割合が40％以上</t>
    <rPh sb="4" eb="5">
      <t>シ</t>
    </rPh>
    <rPh sb="11" eb="13">
      <t>ワリアイ</t>
    </rPh>
    <rPh sb="17" eb="19">
      <t>イジョウ</t>
    </rPh>
    <phoneticPr fontId="3"/>
  </si>
  <si>
    <t>②　サービス提供責任者に関する要件について</t>
    <rPh sb="6" eb="8">
      <t>テイキョウ</t>
    </rPh>
    <rPh sb="8" eb="11">
      <t>セキニンシャ</t>
    </rPh>
    <rPh sb="12" eb="13">
      <t>カン</t>
    </rPh>
    <rPh sb="15" eb="17">
      <t>ヨウケン</t>
    </rPh>
    <phoneticPr fontId="3"/>
  </si>
  <si>
    <t xml:space="preserve">  ア</t>
    <phoneticPr fontId="3"/>
  </si>
  <si>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3"/>
  </si>
  <si>
    <t>　イ　</t>
    <phoneticPr fontId="3"/>
  </si>
  <si>
    <t>　１人を超えるサービス提供責任者を配置することとされている事業所は、常勤のサービス提供責任者の２名以上の配置していること。</t>
    <phoneticPr fontId="3"/>
  </si>
  <si>
    <t>　ウ　</t>
    <phoneticPr fontId="3"/>
  </si>
  <si>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</si>
  <si>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</si>
  <si>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①　</t>
    <phoneticPr fontId="3"/>
  </si>
  <si>
    <t>　前年度又は前３月の期間における利用者の総数のうち、障害支援区分５以上である者、たんの吸引等を必要とする者、重症心身障害児及び医療的ケア児の占める割合が３０％以上</t>
    <phoneticPr fontId="3"/>
  </si>
  <si>
    <t>　前年度又は前３月の期間における利用者の総数のうち、障害支援区分４以上である者、たんの吸引等を必要とする者、重症心身障害児及び医療的ケア児が占める割合が５０％以上</t>
    <phoneticPr fontId="3"/>
  </si>
  <si>
    <t>備考</t>
    <phoneticPr fontId="3"/>
  </si>
  <si>
    <t>　「異動区分」、「届出項目」欄については、該当する番号に○を付してください。</t>
    <phoneticPr fontId="3"/>
  </si>
  <si>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3"/>
  </si>
  <si>
    <t>　それぞれの要件について根拠となる（要件を満たすことがわかる）書類も提出してください。</t>
    <phoneticPr fontId="3"/>
  </si>
  <si>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3"/>
  </si>
  <si>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3"/>
  </si>
  <si>
    <r>
      <t xml:space="preserve">有 </t>
    </r>
    <r>
      <rPr>
        <b/>
        <sz val="14"/>
        <rFont val="HGSｺﾞｼｯｸM"/>
        <family val="3"/>
        <charset val="128"/>
      </rPr>
      <t>・</t>
    </r>
    <r>
      <rPr>
        <b/>
        <sz val="11"/>
        <rFont val="HGSｺﾞｼｯｸM"/>
        <family val="3"/>
        <charset val="128"/>
      </rPr>
      <t xml:space="preserve"> 無</t>
    </r>
    <phoneticPr fontId="3"/>
  </si>
  <si>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3"/>
  </si>
  <si>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41"/>
  </si>
  <si>
    <t>　サービス提供責任者が重度訪問介護従業者に対して、毎月定期的に利用者に関する情報やサービス提供に当たっての留意事項を伝達している。（変更があった場合を含む。）</t>
    <phoneticPr fontId="41"/>
  </si>
  <si>
    <t>　重度訪問介護従業者に対する健康診断の定期的な実施体制を整備している。</t>
    <phoneticPr fontId="41"/>
  </si>
  <si>
    <t>　緊急時等における対応方法を利用者に明示している。</t>
    <phoneticPr fontId="41"/>
  </si>
  <si>
    <t>　新規に採用したすべての重度訪問介護従業者に対し、熟練した重度訪問介護従業者の同行による研修を実施している。</t>
    <phoneticPr fontId="41"/>
  </si>
  <si>
    <t>⑦　</t>
    <phoneticPr fontId="3"/>
  </si>
  <si>
    <t>　重度訪問介護従業者の常時派遣が可能となっており、現に深夜帯も含めてサービス提供している。</t>
    <rPh sb="11" eb="13">
      <t>ジョウジ</t>
    </rPh>
    <phoneticPr fontId="41"/>
  </si>
  <si>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3"/>
  </si>
  <si>
    <t>　　下表の(1)については必ず記載すること。(2)・(3)・(4)についてはいずれかを記載することで可。</t>
    <phoneticPr fontId="41"/>
  </si>
  <si>
    <t>重度訪問介護従業者の総数</t>
    <rPh sb="0" eb="2">
      <t>ジュウド</t>
    </rPh>
    <rPh sb="2" eb="4">
      <t>ホウモン</t>
    </rPh>
    <rPh sb="4" eb="6">
      <t>カイゴ</t>
    </rPh>
    <rPh sb="6" eb="9">
      <t>ジュウギョウシャ</t>
    </rPh>
    <rPh sb="10" eb="12">
      <t>ソウスウ</t>
    </rPh>
    <phoneticPr fontId="3"/>
  </si>
  <si>
    <t>(2)</t>
  </si>
  <si>
    <t>(1)のうち介護福祉士の総数</t>
    <rPh sb="5" eb="7">
      <t>カイゴ</t>
    </rPh>
    <rPh sb="7" eb="10">
      <t>フクシシ</t>
    </rPh>
    <rPh sb="11" eb="13">
      <t>ソウスウ</t>
    </rPh>
    <phoneticPr fontId="3"/>
  </si>
  <si>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</si>
  <si>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3"/>
  </si>
  <si>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
  </si>
  <si>
    <t>ア</t>
    <phoneticPr fontId="4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</si>
  <si>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41"/>
  </si>
  <si>
    <t>イ　</t>
    <phoneticPr fontId="41"/>
  </si>
  <si>
    <t>　一人を超えるサービス提供責任者の配置義務がある事業所については、常勤のサービス提供責任者の２名以上の配置していること。</t>
    <phoneticPr fontId="41"/>
  </si>
  <si>
    <t>サービス
提供責任者</t>
    <rPh sb="5" eb="6">
      <t>ツツミ</t>
    </rPh>
    <rPh sb="6" eb="7">
      <t>トモ</t>
    </rPh>
    <rPh sb="7" eb="10">
      <t>セキニンシャ</t>
    </rPh>
    <phoneticPr fontId="3"/>
  </si>
  <si>
    <t>(1)　総数</t>
    <rPh sb="4" eb="6">
      <t>ソウスウ</t>
    </rPh>
    <phoneticPr fontId="3"/>
  </si>
  <si>
    <t>(2)　常勤</t>
    <rPh sb="4" eb="6">
      <t>ジョウキン</t>
    </rPh>
    <phoneticPr fontId="3"/>
  </si>
  <si>
    <t>(3)　非常勤</t>
    <rPh sb="4" eb="7">
      <t>ヒジョウキン</t>
    </rPh>
    <phoneticPr fontId="3"/>
  </si>
  <si>
    <t>　前年度又は前３月の期間における利用者（障害児を除く）の総数のうち、障害支援区分５以上である者及びたんの吸引等を必要とする者が占める割合が50％以上</t>
    <phoneticPr fontId="41"/>
  </si>
  <si>
    <t>備考</t>
  </si>
  <si>
    <t>　「異動区分」、「届出項目」欄については、該当する番号に○を付してください。</t>
    <phoneticPr fontId="4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</si>
  <si>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41"/>
  </si>
  <si>
    <r>
      <t xml:space="preserve">有 </t>
    </r>
    <r>
      <rPr>
        <b/>
        <sz val="14"/>
        <color theme="1"/>
        <rFont val="HGSｺﾞｼｯｸM"/>
        <family val="3"/>
        <charset val="128"/>
      </rPr>
      <t>・</t>
    </r>
    <r>
      <rPr>
        <b/>
        <sz val="11"/>
        <color theme="1"/>
        <rFont val="HGSｺﾞｼｯｸM"/>
        <family val="3"/>
        <charset val="128"/>
      </rPr>
      <t xml:space="preserve"> 無</t>
    </r>
    <phoneticPr fontId="3"/>
  </si>
  <si>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3"/>
  </si>
  <si>
    <t>・</t>
  </si>
  <si>
    <t>　同行援護従業者の技術指導等を目的とした会議を定期的に開催している。</t>
    <rPh sb="1" eb="3">
      <t>ドウコウ</t>
    </rPh>
    <phoneticPr fontId="3"/>
  </si>
  <si>
    <t>　サービス提供責任者と同行援護従業者との間の情報伝達及び報告体制を整備している。</t>
    <rPh sb="11" eb="13">
      <t>ドウコウ</t>
    </rPh>
    <rPh sb="13" eb="15">
      <t>エンゴ</t>
    </rPh>
    <rPh sb="15" eb="18">
      <t>ジュウギョウシャ</t>
    </rPh>
    <phoneticPr fontId="3"/>
  </si>
  <si>
    <t>　同行援護従業者に対する健康診断の定期的な実施体制を整備している。</t>
    <rPh sb="1" eb="3">
      <t>ドウコウ</t>
    </rPh>
    <phoneticPr fontId="3"/>
  </si>
  <si>
    <t>　新規に採用したすべての同行援護介護従業者に対し、熟練した同行援護従業者の同行による研修を実施している。</t>
    <rPh sb="12" eb="14">
      <t>ドウコウ</t>
    </rPh>
    <rPh sb="29" eb="31">
      <t>ドウコウ</t>
    </rPh>
    <phoneticPr fontId="3"/>
  </si>
  <si>
    <t>①　同行援護従業者に関する要件について</t>
    <rPh sb="2" eb="4">
      <t>ドウコウ</t>
    </rPh>
    <rPh sb="4" eb="6">
      <t>エンゴ</t>
    </rPh>
    <rPh sb="6" eb="9">
      <t>ジュウギョウシャ</t>
    </rPh>
    <rPh sb="10" eb="11">
      <t>カン</t>
    </rPh>
    <rPh sb="13" eb="15">
      <t>ヨウケン</t>
    </rPh>
    <phoneticPr fontId="3"/>
  </si>
  <si>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3"/>
  </si>
  <si>
    <t>同行援護従業者の総数</t>
    <rPh sb="0" eb="2">
      <t>ドウコウ</t>
    </rPh>
    <rPh sb="2" eb="4">
      <t>エンゴ</t>
    </rPh>
    <rPh sb="4" eb="7">
      <t>ジュウギョウシャ</t>
    </rPh>
    <rPh sb="8" eb="10">
      <t>ソウスウ</t>
    </rPh>
    <phoneticPr fontId="3"/>
  </si>
  <si>
    <t>(４)</t>
    <phoneticPr fontId="3"/>
  </si>
  <si>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3"/>
  </si>
  <si>
    <t>(５)</t>
  </si>
  <si>
    <t>(1)のうち同行援護従業者養成研修及び国立リハビリテーションセンター学院視覚障害学科修了者等の総数</t>
    <phoneticPr fontId="41"/>
  </si>
  <si>
    <t>(1)に占める(5)の割合が30％以上</t>
    <rPh sb="4" eb="5">
      <t>シ</t>
    </rPh>
    <rPh sb="11" eb="13">
      <t>ワリアイ</t>
    </rPh>
    <rPh sb="17" eb="19">
      <t>イジョウ</t>
    </rPh>
    <phoneticPr fontId="3"/>
  </si>
  <si>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</si>
  <si>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3"/>
  </si>
  <si>
    <t>(1)に占める(6)の割合が20％以上</t>
    <phoneticPr fontId="41"/>
  </si>
  <si>
    <t xml:space="preserve">　ア　
   </t>
    <phoneticPr fontId="3"/>
  </si>
  <si>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3"/>
  </si>
  <si>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3"/>
  </si>
  <si>
    <t>同行援護従業者の数</t>
    <rPh sb="4" eb="7">
      <t>ジュウギョウシャ</t>
    </rPh>
    <rPh sb="8" eb="9">
      <t>スウ</t>
    </rPh>
    <phoneticPr fontId="3"/>
  </si>
  <si>
    <t>　前年度又は前３月の期間における利用者（障害児を除く）の総数のうち、障害支援区分５以上である者及びたんの吸引等を必要とする者が占める割合が30％以上</t>
    <phoneticPr fontId="3"/>
  </si>
  <si>
    <t>　前年度又は前３月の期間における利用者（障害児を除く）の総数のうち、障害支援区分４以上である者及びたんの吸引等を必要とする者が占める割合が50％以上</t>
    <phoneticPr fontId="3"/>
  </si>
  <si>
    <t>　ここでいう常勤とは、「障害者の日常生活及び社会生活を総合的に支援するための法律に基づく指定障害福祉サービスの事業等の人員、
　　</t>
    <phoneticPr fontId="3"/>
  </si>
  <si>
    <t>設備及び運営に関する基準について」（平成１８年１２月６日厚生労働省社会・援護局障害保健福祉部長通知）第二の２の(3)に定義する</t>
  </si>
  <si>
    <t>「常勤」をいう。</t>
  </si>
  <si>
    <t xml:space="preserve"> 　　年 　　月 　　日</t>
    <phoneticPr fontId="3"/>
  </si>
  <si>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3"/>
  </si>
  <si>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3"/>
  </si>
  <si>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3"/>
  </si>
  <si>
    <t>　行動援護従業者の技術指導等を目的とした会議を定期的に開催している。</t>
    <phoneticPr fontId="41"/>
  </si>
  <si>
    <t>　サービス提供責任者と行動援護従業者との間の情報伝達及び報告体制を整備している。</t>
    <rPh sb="11" eb="15">
      <t>コウドウエンゴ</t>
    </rPh>
    <rPh sb="15" eb="18">
      <t>ジュウギョウシャ</t>
    </rPh>
    <phoneticPr fontId="3"/>
  </si>
  <si>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41"/>
  </si>
  <si>
    <t>　行動援護従業者に対する健康診断の定期的な実施体制を整備している。</t>
    <phoneticPr fontId="41"/>
  </si>
  <si>
    <t>　新規に採用したすべての行動援護介護従業者に対し、熟練した行動援護従業者の同行による研修を実施している。</t>
    <phoneticPr fontId="3"/>
  </si>
  <si>
    <t>①　行動援護従業者に関する要件について</t>
    <rPh sb="2" eb="6">
      <t>コウドウエンゴ</t>
    </rPh>
    <rPh sb="6" eb="9">
      <t>ジュウギョウシャ</t>
    </rPh>
    <rPh sb="10" eb="11">
      <t>カン</t>
    </rPh>
    <rPh sb="13" eb="15">
      <t>ヨウケン</t>
    </rPh>
    <phoneticPr fontId="3"/>
  </si>
  <si>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3"/>
  </si>
  <si>
    <t>行動援護従業者の総数</t>
    <rPh sb="0" eb="4">
      <t>コウドウエンゴ</t>
    </rPh>
    <rPh sb="4" eb="7">
      <t>ジュウギョウシャ</t>
    </rPh>
    <rPh sb="8" eb="10">
      <t>ソウスウ</t>
    </rPh>
    <phoneticPr fontId="3"/>
  </si>
  <si>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3"/>
  </si>
  <si>
    <t>(5)</t>
    <phoneticPr fontId="41"/>
  </si>
  <si>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3"/>
  </si>
  <si>
    <t>１人以上</t>
    <phoneticPr fontId="3"/>
  </si>
  <si>
    <t>　ア　</t>
    <phoneticPr fontId="3"/>
  </si>
  <si>
    <t>行動援護従業者の数</t>
    <rPh sb="0" eb="4">
      <t>コウドウエンゴ</t>
    </rPh>
    <rPh sb="4" eb="7">
      <t>ジュウギョウシャ</t>
    </rPh>
    <rPh sb="8" eb="9">
      <t>スウ</t>
    </rPh>
    <phoneticPr fontId="3"/>
  </si>
  <si>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3"/>
  </si>
  <si>
    <t>２　　　　
　　　　　</t>
    <phoneticPr fontId="3"/>
  </si>
  <si>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3"/>
  </si>
  <si>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3"/>
  </si>
  <si>
    <t>（R6.4改正）</t>
    <phoneticPr fontId="55"/>
  </si>
  <si>
    <t>　　年　　月　　日</t>
    <rPh sb="2" eb="3">
      <t>ネン</t>
    </rPh>
    <rPh sb="5" eb="6">
      <t>ガツ</t>
    </rPh>
    <rPh sb="8" eb="9">
      <t>ニチ</t>
    </rPh>
    <phoneticPr fontId="3"/>
  </si>
  <si>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3"/>
  </si>
  <si>
    <t>３　サービスの種類</t>
    <rPh sb="7" eb="9">
      <t>シュルイ</t>
    </rPh>
    <phoneticPr fontId="3"/>
  </si>
  <si>
    <t>４　申請する加算区分</t>
    <rPh sb="2" eb="4">
      <t>シンセイ</t>
    </rPh>
    <rPh sb="6" eb="8">
      <t>カサン</t>
    </rPh>
    <rPh sb="8" eb="10">
      <t>クブン</t>
    </rPh>
    <phoneticPr fontId="3"/>
  </si>
  <si>
    <t>人員配置体制加算（　Ⅰ　・　Ⅱ　・　Ⅲ　・　Ⅳ　）</t>
    <rPh sb="0" eb="2">
      <t>ジンイン</t>
    </rPh>
    <rPh sb="2" eb="4">
      <t>ハイチ</t>
    </rPh>
    <rPh sb="4" eb="6">
      <t>タイセイ</t>
    </rPh>
    <rPh sb="6" eb="8">
      <t>カサン</t>
    </rPh>
    <phoneticPr fontId="3"/>
  </si>
  <si>
    <t>前年度の利用者数の
平均値</t>
    <rPh sb="0" eb="3">
      <t>ゼンネンド</t>
    </rPh>
    <rPh sb="4" eb="7">
      <t>リヨウシャ</t>
    </rPh>
    <rPh sb="7" eb="8">
      <t>スウ</t>
    </rPh>
    <rPh sb="10" eb="12">
      <t>ヘイキン</t>
    </rPh>
    <rPh sb="12" eb="13">
      <t>チ</t>
    </rPh>
    <phoneticPr fontId="3"/>
  </si>
  <si>
    <r>
      <t>６　人員配置の状況
　　</t>
    </r>
    <r>
      <rPr>
        <sz val="11"/>
        <color rgb="FFFF0000"/>
        <rFont val="HGｺﾞｼｯｸM"/>
        <family val="3"/>
        <charset val="128"/>
      </rPr>
      <t>（常勤換算数）</t>
    </r>
    <rPh sb="2" eb="4">
      <t>ジンイン</t>
    </rPh>
    <rPh sb="4" eb="6">
      <t>ハイチ</t>
    </rPh>
    <rPh sb="7" eb="9">
      <t>ジョウキョウ</t>
    </rPh>
    <rPh sb="13" eb="18">
      <t>ジョウキンカンサンスウ</t>
    </rPh>
    <phoneticPr fontId="3"/>
  </si>
  <si>
    <t>７　人員体制</t>
    <phoneticPr fontId="3"/>
  </si>
  <si>
    <t xml:space="preserve">常勤換算で
（  1．5：１　・　1．7：１ ・ ２：１ ・ 2．5：１  ）以上 </t>
    <rPh sb="0" eb="2">
      <t>ジョウキン</t>
    </rPh>
    <rPh sb="2" eb="4">
      <t>カンザン</t>
    </rPh>
    <rPh sb="39" eb="41">
      <t>イジョウ</t>
    </rPh>
    <phoneticPr fontId="3"/>
  </si>
  <si>
    <t>添付書類</t>
    <phoneticPr fontId="55"/>
  </si>
  <si>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3"/>
  </si>
  <si>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3"/>
  </si>
  <si>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3"/>
  </si>
  <si>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3"/>
  </si>
  <si>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</si>
  <si>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</si>
  <si>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</si>
  <si>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自動計算</t>
    <rPh sb="0" eb="4">
      <t>ジドウケイサン</t>
    </rPh>
    <phoneticPr fontId="41"/>
  </si>
  <si>
    <r>
      <t xml:space="preserve">異動区分
</t>
    </r>
    <r>
      <rPr>
        <sz val="11"/>
        <color rgb="FFFF0000"/>
        <rFont val="HGｺﾞｼｯｸM"/>
        <family val="3"/>
        <charset val="128"/>
      </rPr>
      <t>（該当するものに〇をつける）</t>
    </r>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</si>
  <si>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</si>
  <si>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r>
      <t xml:space="preserve">サービスの種類
算定する加算の区分
</t>
    </r>
    <r>
      <rPr>
        <sz val="11"/>
        <color rgb="FFFF0000"/>
        <rFont val="HGｺﾞｼｯｸM"/>
        <family val="3"/>
        <charset val="128"/>
      </rPr>
      <t>（該当するものに〇をつける）</t>
    </r>
    <rPh sb="5" eb="7">
      <t>シュルイ</t>
    </rPh>
    <rPh sb="8" eb="10">
      <t>サンテイ</t>
    </rPh>
    <rPh sb="12" eb="14">
      <t>カサン</t>
    </rPh>
    <rPh sb="15" eb="17">
      <t>クブン</t>
    </rPh>
    <rPh sb="19" eb="21">
      <t>ガイトウ</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</si>
  <si>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</si>
  <si>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</si>
  <si>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</si>
  <si>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</si>
  <si>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</si>
  <si>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</si>
  <si>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</si>
  <si>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</si>
  <si>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</si>
  <si>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</si>
  <si>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r>
      <t xml:space="preserve">看護職員の配置状況
</t>
    </r>
    <r>
      <rPr>
        <sz val="12"/>
        <color rgb="FFFF0000"/>
        <rFont val="HGｺﾞｼｯｸM"/>
        <family val="3"/>
        <charset val="128"/>
      </rPr>
      <t>（常勤換算）</t>
    </r>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</si>
  <si>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</si>
  <si>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r>
      <t xml:space="preserve">看護職員の必要数
</t>
    </r>
    <r>
      <rPr>
        <sz val="12"/>
        <color rgb="FFFF0000"/>
        <rFont val="HGｺﾞｼｯｸM"/>
        <family val="3"/>
        <charset val="128"/>
      </rPr>
      <t>（共同生活援助のみ）</t>
    </r>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</si>
  <si>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</si>
  <si>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</si>
  <si>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利用者数を
20で除した数
（必要数）</t>
    <rPh sb="0" eb="2">
      <t>リヨウ</t>
    </rPh>
    <rPh sb="2" eb="3">
      <t>シャ</t>
    </rPh>
    <rPh sb="3" eb="4">
      <t>スウ</t>
    </rPh>
    <rPh sb="9" eb="10">
      <t>ジョ</t>
    </rPh>
    <rPh sb="12" eb="13">
      <t>スウ</t>
    </rPh>
    <rPh sb="15" eb="18">
      <t>ヒツヨウスウ</t>
    </rPh>
    <phoneticPr fontId="3"/>
  </si>
  <si>
    <t>参考様式１「従業者の勤務の体制及び勤務形態一覧表」（適用開始月）
参考様式１-２「従業者の勤務の体制及び勤務形態一覧表」（適用開始月）
（参考様式1-2は短期入所、宿泊型自立訓練、共同生活援助のみ）
別紙８　共同生活援助に係る体制
看護職員の資格を証する書類の写し</t>
    <rPh sb="69" eb="73">
      <t>サンコウヨウシキ</t>
    </rPh>
    <rPh sb="77" eb="81">
      <t>タンキニュウショ</t>
    </rPh>
    <rPh sb="82" eb="89">
      <t>シュクハクガタジリツクンレン</t>
    </rPh>
    <rPh sb="90" eb="96">
      <t>キョウドウセイカツエンジョ</t>
    </rPh>
    <rPh sb="116" eb="118">
      <t>カンゴ</t>
    </rPh>
    <rPh sb="118" eb="120">
      <t>ショクイン</t>
    </rPh>
    <rPh sb="121" eb="123">
      <t>シカク</t>
    </rPh>
    <rPh sb="124" eb="125">
      <t>ショウ</t>
    </rPh>
    <rPh sb="127" eb="129">
      <t>ショルイ</t>
    </rPh>
    <rPh sb="130" eb="131">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</si>
  <si>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</si>
  <si>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</si>
  <si>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</si>
  <si>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（別紙30-1）</t>
    <rPh sb="1" eb="3">
      <t>ベッシ</t>
    </rPh>
    <phoneticPr fontId="3"/>
  </si>
  <si>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</si>
  <si>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</si>
  <si>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要記入</t>
    <rPh sb="0" eb="3">
      <t>ヨウキニュウ</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</si>
  <si>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</si>
  <si>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</si>
  <si>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</si>
  <si>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算定要件</t>
    <rPh sb="0" eb="2">
      <t>サンテイ</t>
    </rPh>
    <rPh sb="2" eb="4">
      <t>ヨウケン</t>
    </rPh>
    <phoneticPr fontId="3"/>
  </si>
  <si>
    <t>確認欄</t>
    <rPh sb="0" eb="2">
      <t>カクニン</t>
    </rPh>
    <rPh sb="2" eb="3">
      <t>ラン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</si>
  <si>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</si>
  <si>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</si>
  <si>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</si>
  <si>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</si>
  <si>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</si>
  <si>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</si>
  <si>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</si>
  <si>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</si>
  <si>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r>
      <t>付表
参考様式１「従業者の勤務の体制及び勤務形態一覧表」</t>
    </r>
    <r>
      <rPr>
        <sz val="9"/>
        <rFont val="HGｺﾞｼｯｸM"/>
        <family val="3"/>
        <charset val="128"/>
      </rPr>
      <t>（適用開始月分）　</t>
    </r>
    <r>
      <rPr>
        <sz val="11"/>
        <rFont val="HGｺﾞｼｯｸM"/>
        <family val="3"/>
        <charset val="128"/>
      </rPr>
      <t xml:space="preserve">
参考様式２　組織体制図
医師、理学療法士、作業療法士、言語聴覚士等の資格証明書の写し</t>
    </r>
    <rPh sb="0" eb="2">
      <t>フヒョウ</t>
    </rPh>
    <rPh sb="3" eb="5">
      <t>サンコウ</t>
    </rPh>
    <rPh sb="5" eb="7">
      <t>ヨウシキ</t>
    </rPh>
    <rPh sb="9" eb="12">
      <t>ジュウギョウシャ</t>
    </rPh>
    <rPh sb="13" eb="15">
      <t>キンム</t>
    </rPh>
    <rPh sb="16" eb="18">
      <t>タイセイ</t>
    </rPh>
    <rPh sb="18" eb="19">
      <t>オヨ</t>
    </rPh>
    <rPh sb="20" eb="22">
      <t>キンム</t>
    </rPh>
    <rPh sb="22" eb="24">
      <t>ケイタイ</t>
    </rPh>
    <rPh sb="24" eb="27">
      <t>イチランヒョウ</t>
    </rPh>
    <rPh sb="29" eb="31">
      <t>テキヨウ</t>
    </rPh>
    <rPh sb="31" eb="33">
      <t>カイシ</t>
    </rPh>
    <rPh sb="33" eb="35">
      <t>ガツブン</t>
    </rPh>
    <rPh sb="38" eb="42">
      <t>サンコウヨウシキ</t>
    </rPh>
    <rPh sb="44" eb="49">
      <t>ソシキタイセイズ</t>
    </rPh>
    <phoneticPr fontId="3"/>
  </si>
  <si>
    <t>注１</t>
    <rPh sb="0" eb="1">
      <t>チュウ</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</si>
  <si>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</si>
  <si>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注２</t>
    <rPh sb="0" eb="1">
      <t>チュウ</t>
    </rPh>
    <phoneticPr fontId="3"/>
  </si>
  <si>
    <t>資格を証する書類の写しを添付すること。</t>
    <rPh sb="0" eb="2">
      <t>シカク</t>
    </rPh>
    <rPh sb="3" eb="4">
      <t>ショウ</t>
    </rPh>
    <rPh sb="6" eb="8">
      <t>ショルイ</t>
    </rPh>
    <rPh sb="9" eb="10">
      <t>ウツ</t>
    </rPh>
    <rPh sb="12" eb="14">
      <t>テンプ</t>
    </rPh>
    <phoneticPr fontId="3"/>
  </si>
  <si>
    <t>注３</t>
    <rPh sb="0" eb="1">
      <t>チュウ</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</si>
  <si>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</si>
  <si>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注４</t>
    <rPh sb="0" eb="1">
      <t>チュウ</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</si>
  <si>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</si>
  <si>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（別紙30-2）</t>
    <rPh sb="1" eb="3">
      <t>ベッシ</t>
    </rPh>
    <phoneticPr fontId="3"/>
  </si>
  <si>
    <t>リハビリテーション加算に関する届出書（自立訓練（機能訓練））</t>
    <rPh sb="9" eb="11">
      <t>カサン</t>
    </rPh>
    <rPh sb="12" eb="13">
      <t>カン</t>
    </rPh>
    <rPh sb="15" eb="18">
      <t>トドケデショ</t>
    </rPh>
    <phoneticPr fontId="3"/>
  </si>
  <si>
    <t>リハビリテーション加算Ⅱの算定要件</t>
    <rPh sb="9" eb="11">
      <t>カサン</t>
    </rPh>
    <rPh sb="13" eb="15">
      <t>サンテイ</t>
    </rPh>
    <rPh sb="15" eb="17">
      <t>ヨウケン</t>
    </rPh>
    <phoneticPr fontId="3"/>
  </si>
  <si>
    <t>医師、理学療法士、作業療法士、言語聴覚士その他の職種の者が共同して、利用者ごとのリハビリテーション実施計画を作成している。</t>
    <phoneticPr fontId="3"/>
  </si>
  <si>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</si>
  <si>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</si>
  <si>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</si>
  <si>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</si>
  <si>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3"/>
  </si>
  <si>
    <t>別紙15-1</t>
    <rPh sb="0" eb="2">
      <t>ベッシ</t>
    </rPh>
    <phoneticPr fontId="3"/>
  </si>
  <si>
    <t>別紙15-2</t>
    <rPh sb="0" eb="2">
      <t>ベッシ</t>
    </rPh>
    <phoneticPr fontId="3"/>
  </si>
  <si>
    <t>別紙15-3</t>
    <rPh sb="0" eb="2">
      <t>ベッシ</t>
    </rPh>
    <phoneticPr fontId="3"/>
  </si>
  <si>
    <t>別紙15-4</t>
    <rPh sb="0" eb="2">
      <t>ベッシ</t>
    </rPh>
    <phoneticPr fontId="3"/>
  </si>
  <si>
    <t>別紙16</t>
    <rPh sb="0" eb="2">
      <t>ベッシ</t>
    </rPh>
    <phoneticPr fontId="3"/>
  </si>
  <si>
    <r>
      <t>別紙８「共同生活援助に係る体制」　</t>
    </r>
    <r>
      <rPr>
        <b/>
        <u/>
        <sz val="12"/>
        <rFont val="ＭＳ Ｐゴシック"/>
        <family val="3"/>
        <charset val="128"/>
      </rPr>
      <t>※ＧＨのみ</t>
    </r>
    <rPh sb="0" eb="2">
      <t>ベッシ</t>
    </rPh>
    <rPh sb="4" eb="6">
      <t>キョウドウ</t>
    </rPh>
    <rPh sb="6" eb="8">
      <t>セイカツ</t>
    </rPh>
    <rPh sb="8" eb="10">
      <t>エンジョ</t>
    </rPh>
    <rPh sb="11" eb="12">
      <t>カカ</t>
    </rPh>
    <rPh sb="13" eb="15">
      <t>タイセイ</t>
    </rPh>
    <phoneticPr fontId="3"/>
  </si>
  <si>
    <r>
      <t>参考様式１-２「従業者の勤務の体制及び勤務形態一覧表」（適用開始月のもの）　</t>
    </r>
    <r>
      <rPr>
        <b/>
        <u/>
        <sz val="12"/>
        <rFont val="ＭＳ Ｐゴシック"/>
        <family val="3"/>
        <charset val="128"/>
      </rPr>
      <t>※ＧＨのみ</t>
    </r>
    <rPh sb="0" eb="2">
      <t>サンコウ</t>
    </rPh>
    <rPh sb="2" eb="4">
      <t>ヨウシキ</t>
    </rPh>
    <rPh sb="8" eb="11">
      <t>ジュウギョウシャ</t>
    </rPh>
    <rPh sb="12" eb="14">
      <t>キンム</t>
    </rPh>
    <rPh sb="15" eb="17">
      <t>タイセイ</t>
    </rPh>
    <rPh sb="17" eb="18">
      <t>オヨ</t>
    </rPh>
    <rPh sb="19" eb="21">
      <t>キンム</t>
    </rPh>
    <rPh sb="21" eb="23">
      <t>ケイタイ</t>
    </rPh>
    <rPh sb="23" eb="25">
      <t>イチラン</t>
    </rPh>
    <rPh sb="25" eb="26">
      <t>ヒョウ</t>
    </rPh>
    <rPh sb="28" eb="30">
      <t>テキヨウ</t>
    </rPh>
    <rPh sb="30" eb="32">
      <t>カイシ</t>
    </rPh>
    <rPh sb="32" eb="33">
      <t>ヅキ</t>
    </rPh>
    <phoneticPr fontId="3"/>
  </si>
  <si>
    <t>参考様式１「従業者の勤務の体制及び勤務形態一覧表」（適用開始月のもの）</t>
    <rPh sb="0" eb="2">
      <t>サンコウ</t>
    </rPh>
    <rPh sb="2" eb="4">
      <t>ヨウシキ</t>
    </rPh>
    <rPh sb="6" eb="9">
      <t>ジュウギョウシャ</t>
    </rPh>
    <rPh sb="10" eb="12">
      <t>キンム</t>
    </rPh>
    <rPh sb="13" eb="15">
      <t>タイセイ</t>
    </rPh>
    <rPh sb="15" eb="16">
      <t>オヨ</t>
    </rPh>
    <rPh sb="17" eb="19">
      <t>キンム</t>
    </rPh>
    <rPh sb="19" eb="21">
      <t>ケイタイ</t>
    </rPh>
    <rPh sb="21" eb="23">
      <t>イチラン</t>
    </rPh>
    <rPh sb="23" eb="24">
      <t>ヒョウ</t>
    </rPh>
    <rPh sb="26" eb="28">
      <t>テキヨウ</t>
    </rPh>
    <rPh sb="28" eb="30">
      <t>カイシ</t>
    </rPh>
    <rPh sb="30" eb="31">
      <t>ヅキ</t>
    </rPh>
    <phoneticPr fontId="3"/>
  </si>
  <si>
    <t>従業員の専門性を証する認定証、研修修了証書などの写し</t>
    <rPh sb="0" eb="3">
      <t>ジュウギョウイン</t>
    </rPh>
    <rPh sb="4" eb="7">
      <t>センモンセイ</t>
    </rPh>
    <rPh sb="8" eb="9">
      <t>ショウ</t>
    </rPh>
    <phoneticPr fontId="3"/>
  </si>
  <si>
    <t>別紙２　視覚障害者又は言語聴覚障害者の状況</t>
    <rPh sb="0" eb="2">
      <t>ベッシ</t>
    </rPh>
    <rPh sb="4" eb="6">
      <t>シカク</t>
    </rPh>
    <rPh sb="6" eb="8">
      <t>ショウガイ</t>
    </rPh>
    <rPh sb="8" eb="9">
      <t>シャ</t>
    </rPh>
    <rPh sb="9" eb="10">
      <t>マタ</t>
    </rPh>
    <rPh sb="11" eb="13">
      <t>ゲンゴ</t>
    </rPh>
    <rPh sb="13" eb="15">
      <t>チョウカク</t>
    </rPh>
    <rPh sb="15" eb="17">
      <t>ショウガイ</t>
    </rPh>
    <rPh sb="17" eb="18">
      <t>シャ</t>
    </rPh>
    <rPh sb="19" eb="21">
      <t>ジョウキョウ</t>
    </rPh>
    <phoneticPr fontId="3"/>
  </si>
  <si>
    <t>関する専門性</t>
    <phoneticPr fontId="3"/>
  </si>
  <si>
    <t>その他（具体的に記載すること）</t>
    <phoneticPr fontId="3"/>
  </si>
  <si>
    <t>言語機能障害に</t>
    <phoneticPr fontId="3"/>
  </si>
  <si>
    <t>できない</t>
    <phoneticPr fontId="3"/>
  </si>
  <si>
    <t>できる</t>
    <phoneticPr fontId="3"/>
  </si>
  <si>
    <t>手話通訳</t>
    <rPh sb="0" eb="2">
      <t>シュワ</t>
    </rPh>
    <rPh sb="2" eb="4">
      <t>ツウヤク</t>
    </rPh>
    <phoneticPr fontId="3"/>
  </si>
  <si>
    <t>聴覚障害又は</t>
    <phoneticPr fontId="3"/>
  </si>
  <si>
    <t>歩行支援</t>
    <rPh sb="0" eb="2">
      <t>ホコウ</t>
    </rPh>
    <rPh sb="2" eb="4">
      <t>シエン</t>
    </rPh>
    <phoneticPr fontId="3"/>
  </si>
  <si>
    <t>点訳</t>
    <rPh sb="0" eb="2">
      <t>テンヤク</t>
    </rPh>
    <phoneticPr fontId="3"/>
  </si>
  <si>
    <t>点字の指導</t>
    <phoneticPr fontId="3"/>
  </si>
  <si>
    <t>氏　名</t>
    <phoneticPr fontId="3"/>
  </si>
  <si>
    <t>視覚・聴覚言語障害者支援体制加算に係る従業員に関する届出書</t>
    <phoneticPr fontId="3"/>
  </si>
  <si>
    <t>【共同生活援助（ＧＨ）、生活介護、施設入所支援、就労AB、就労移行・自立訓練】</t>
    <rPh sb="1" eb="3">
      <t>キョウドウ</t>
    </rPh>
    <rPh sb="3" eb="5">
      <t>セイカツ</t>
    </rPh>
    <rPh sb="5" eb="7">
      <t>エンジョ</t>
    </rPh>
    <rPh sb="12" eb="14">
      <t>セイカツ</t>
    </rPh>
    <rPh sb="14" eb="16">
      <t>カイゴ</t>
    </rPh>
    <rPh sb="17" eb="19">
      <t>シセツ</t>
    </rPh>
    <rPh sb="19" eb="21">
      <t>ニュウショ</t>
    </rPh>
    <rPh sb="21" eb="23">
      <t>シエン</t>
    </rPh>
    <rPh sb="24" eb="26">
      <t>シュウロウ</t>
    </rPh>
    <rPh sb="29" eb="31">
      <t>シュウロウ</t>
    </rPh>
    <rPh sb="31" eb="33">
      <t>イコウ</t>
    </rPh>
    <rPh sb="34" eb="36">
      <t>ジリツ</t>
    </rPh>
    <rPh sb="36" eb="38">
      <t>クンレン</t>
    </rPh>
    <phoneticPr fontId="3"/>
  </si>
  <si>
    <t>【視覚・聴覚言語障害者支援体制加算】</t>
    <rPh sb="1" eb="3">
      <t>シカク</t>
    </rPh>
    <rPh sb="4" eb="6">
      <t>チョウカク</t>
    </rPh>
    <rPh sb="6" eb="8">
      <t>ゲンゴ</t>
    </rPh>
    <rPh sb="8" eb="10">
      <t>ショウガイ</t>
    </rPh>
    <rPh sb="10" eb="11">
      <t>シャ</t>
    </rPh>
    <rPh sb="11" eb="13">
      <t>シエン</t>
    </rPh>
    <rPh sb="13" eb="15">
      <t>タイセイ</t>
    </rPh>
    <rPh sb="15" eb="17">
      <t>カサン</t>
    </rPh>
    <phoneticPr fontId="3"/>
  </si>
  <si>
    <t>（別紙２－３）</t>
    <rPh sb="1" eb="3">
      <t>ベッシ</t>
    </rPh>
    <phoneticPr fontId="3"/>
  </si>
  <si>
    <t>別紙27</t>
    <rPh sb="0" eb="2">
      <t>ベッシ</t>
    </rPh>
    <phoneticPr fontId="3"/>
  </si>
  <si>
    <r>
      <t>人員配置区分（就労継続支援B型サービス費（Ⅰ）・（Ⅱ）・（Ⅲ）・（Ⅳ）・（Ⅴ）・（Ⅵ））
　（Ⅰ）…6：1以上、（Ⅱ）…7.5：1以上、（Ⅲ）…10：1以上、（Ⅳ）…6：1以上、（Ⅴ）…7.5：1以上、（Ⅵ）…10：1以上
　</t>
    </r>
    <r>
      <rPr>
        <b/>
        <u/>
        <sz val="10"/>
        <color theme="1"/>
        <rFont val="ＭＳ Ｐゴシック"/>
        <family val="3"/>
        <charset val="128"/>
      </rPr>
      <t>※（Ⅰ）（Ⅳ）以外は算定不可</t>
    </r>
    <rPh sb="0" eb="2">
      <t>ジンイン</t>
    </rPh>
    <rPh sb="2" eb="4">
      <t>ハイチ</t>
    </rPh>
    <rPh sb="4" eb="6">
      <t>クブン</t>
    </rPh>
    <rPh sb="65" eb="67">
      <t>イジョウ</t>
    </rPh>
    <rPh sb="120" eb="122">
      <t>イガイ</t>
    </rPh>
    <rPh sb="123" eb="125">
      <t>サンテイ</t>
    </rPh>
    <rPh sb="125" eb="127">
      <t>フカ</t>
    </rPh>
    <phoneticPr fontId="3"/>
  </si>
  <si>
    <t>（Ⅰ）</t>
  </si>
  <si>
    <t>職業指導員及び生活支援員の数｛(A)÷6｝・・・・(B)　　　</t>
    <rPh sb="0" eb="2">
      <t>ショクギョウ</t>
    </rPh>
    <rPh sb="2" eb="5">
      <t>シドウイン</t>
    </rPh>
    <rPh sb="5" eb="6">
      <t>オヨ</t>
    </rPh>
    <rPh sb="7" eb="9">
      <t>セイカツ</t>
    </rPh>
    <rPh sb="9" eb="12">
      <t>シエンイン</t>
    </rPh>
    <rPh sb="13" eb="14">
      <t>カズ</t>
    </rPh>
    <phoneticPr fontId="3"/>
  </si>
  <si>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3"/>
  </si>
  <si>
    <t>R6.4改正</t>
    <rPh sb="4" eb="6">
      <t>カイセイ</t>
    </rPh>
    <phoneticPr fontId="3"/>
  </si>
  <si>
    <t>利用者数
（前年度の平均利用者数　※1）</t>
    <rPh sb="0" eb="4">
      <t>リヨウシャスウ</t>
    </rPh>
    <rPh sb="6" eb="9">
      <t>ゼンネンド</t>
    </rPh>
    <phoneticPr fontId="3"/>
  </si>
  <si>
    <t>R6.4改正</t>
    <rPh sb="4" eb="6">
      <t>カイセイ</t>
    </rPh>
    <phoneticPr fontId="3"/>
  </si>
  <si>
    <r>
      <t>※1　当該年度の</t>
    </r>
    <r>
      <rPr>
        <sz val="12"/>
        <color rgb="FFFF0000"/>
        <rFont val="ＭＳ Ｐゴシック"/>
        <family val="3"/>
        <charset val="128"/>
      </rPr>
      <t>前年度の利用者延べ数</t>
    </r>
    <r>
      <rPr>
        <sz val="12"/>
        <rFont val="ＭＳ Ｐゴシック"/>
        <family val="3"/>
        <charset val="128"/>
      </rPr>
      <t>（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７時間未満の報酬を算定している利用者については、利用者数に４分の３を乗じて得た数として計算を行う）</t>
    </r>
    <r>
      <rPr>
        <sz val="12"/>
        <color rgb="FFFF0000"/>
        <rFont val="ＭＳ Ｐゴシック"/>
        <family val="3"/>
        <charset val="128"/>
      </rPr>
      <t>を開所日数で除して得た数（小数第２以下切り上げ）</t>
    </r>
    <r>
      <rPr>
        <sz val="12"/>
        <rFont val="ＭＳ Ｐゴシック"/>
        <family val="3"/>
        <charset val="128"/>
      </rPr>
      <t xml:space="preserve">
※2　指定障害者支援施設において生活介護を行う場合提出不要</t>
    </r>
    <rPh sb="193" eb="196">
      <t>ショウスウダイ</t>
    </rPh>
    <rPh sb="199" eb="200">
      <t>キ</t>
    </rPh>
    <rPh sb="201" eb="202">
      <t>ア</t>
    </rPh>
    <rPh sb="208" eb="210">
      <t>シテイ</t>
    </rPh>
    <rPh sb="210" eb="213">
      <t>ショウガイシャ</t>
    </rPh>
    <rPh sb="213" eb="215">
      <t>シエン</t>
    </rPh>
    <rPh sb="215" eb="217">
      <t>シセツ</t>
    </rPh>
    <rPh sb="221" eb="223">
      <t>セイカツ</t>
    </rPh>
    <rPh sb="223" eb="225">
      <t>カイゴ</t>
    </rPh>
    <rPh sb="226" eb="227">
      <t>オコナ</t>
    </rPh>
    <rPh sb="228" eb="230">
      <t>バアイ</t>
    </rPh>
    <rPh sb="230" eb="232">
      <t>テイシュツ</t>
    </rPh>
    <rPh sb="232" eb="234">
      <t>フヨウ</t>
    </rPh>
    <phoneticPr fontId="3"/>
  </si>
  <si>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3"/>
  </si>
  <si>
    <t>別紙24-1</t>
    <rPh sb="0" eb="2">
      <t>ベッシ</t>
    </rPh>
    <phoneticPr fontId="41"/>
  </si>
  <si>
    <t>R6.6改正</t>
    <phoneticPr fontId="41"/>
  </si>
  <si>
    <t>　　年　　月　　日</t>
    <rPh sb="2" eb="3">
      <t>ネン</t>
    </rPh>
    <rPh sb="5" eb="6">
      <t>ガツ</t>
    </rPh>
    <rPh sb="8" eb="9">
      <t>ニチ</t>
    </rPh>
    <phoneticPr fontId="108"/>
  </si>
  <si>
    <t>送迎加算に関する届出書</t>
    <rPh sb="0" eb="2">
      <t>ソウゲイ</t>
    </rPh>
    <rPh sb="2" eb="4">
      <t>カサン</t>
    </rPh>
    <rPh sb="5" eb="6">
      <t>カン</t>
    </rPh>
    <rPh sb="8" eb="10">
      <t>トドケデ</t>
    </rPh>
    <rPh sb="10" eb="11">
      <t>ショ</t>
    </rPh>
    <phoneticPr fontId="108"/>
  </si>
  <si>
    <t>事業所・施設の名称</t>
    <rPh sb="0" eb="3">
      <t>ジギョウショ</t>
    </rPh>
    <rPh sb="4" eb="6">
      <t>シセツ</t>
    </rPh>
    <rPh sb="7" eb="9">
      <t>メイショウ</t>
    </rPh>
    <phoneticPr fontId="108"/>
  </si>
  <si>
    <t>サービスの種類</t>
    <rPh sb="5" eb="7">
      <t>シュルイ</t>
    </rPh>
    <phoneticPr fontId="108"/>
  </si>
  <si>
    <t>１　異動区分</t>
    <rPh sb="2" eb="4">
      <t>イドウ</t>
    </rPh>
    <rPh sb="4" eb="6">
      <t>クブン</t>
    </rPh>
    <phoneticPr fontId="108"/>
  </si>
  <si>
    <t>①　新規　　　　　　②　変更　　　　　　③　終了</t>
    <rPh sb="2" eb="4">
      <t>シンキ</t>
    </rPh>
    <rPh sb="12" eb="14">
      <t>ヘンコウ</t>
    </rPh>
    <rPh sb="22" eb="24">
      <t>シュウリョウ</t>
    </rPh>
    <phoneticPr fontId="108"/>
  </si>
  <si>
    <r>
      <t xml:space="preserve">２　送迎の状況①
　 （全サービス）
</t>
    </r>
    <r>
      <rPr>
        <u/>
        <sz val="11"/>
        <color rgb="FFFF0000"/>
        <rFont val="HGｺﾞｼｯｸM"/>
        <family val="3"/>
        <charset val="128"/>
      </rPr>
      <t>○をつけてください</t>
    </r>
    <rPh sb="12" eb="13">
      <t>ゼン</t>
    </rPh>
    <phoneticPr fontId="10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</si>
  <si>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08"/>
  </si>
  <si>
    <r>
      <t xml:space="preserve">３　送迎の状況②
（短期入所、重度障害者等包括支援以外）
</t>
    </r>
    <r>
      <rPr>
        <u/>
        <sz val="11"/>
        <color rgb="FFFF0000"/>
        <rFont val="HGｺﾞｼｯｸM"/>
        <family val="3"/>
        <charset val="128"/>
      </rPr>
      <t>該当するものに○をつけてください。</t>
    </r>
    <r>
      <rPr>
        <sz val="11"/>
        <rFont val="HGｺﾞｼｯｸM"/>
        <family val="3"/>
      </rPr>
      <t xml:space="preserve">
</t>
    </r>
    <r>
      <rPr>
        <sz val="9"/>
        <rFont val="HGｺﾞｼｯｸM"/>
        <family val="3"/>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56" eb="58">
      <t>ガイトウ</t>
    </rPh>
    <rPh sb="60" eb="62">
      <t>バアイ</t>
    </rPh>
    <rPh sb="63" eb="65">
      <t>ソウゲイ</t>
    </rPh>
    <rPh sb="65" eb="67">
      <t>カサン</t>
    </rPh>
    <rPh sb="73" eb="75">
      <t>イッポウ</t>
    </rPh>
    <rPh sb="76" eb="78">
      <t>ガイトウ</t>
    </rPh>
    <rPh sb="80" eb="82">
      <t>バアイ</t>
    </rPh>
    <rPh sb="83" eb="85">
      <t>ソウゲイ</t>
    </rPh>
    <rPh sb="85" eb="87">
      <t>カサン</t>
    </rPh>
    <rPh sb="89" eb="91">
      <t>サンテイ</t>
    </rPh>
    <rPh sb="92" eb="94">
      <t>カノウ</t>
    </rPh>
    <phoneticPr fontId="108"/>
  </si>
  <si>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08"/>
  </si>
  <si>
    <t>　週３回以上の送迎を実施している。</t>
    <phoneticPr fontId="108"/>
  </si>
  <si>
    <r>
      <t xml:space="preserve">　４　送迎の状況③
　（生活介護の上乗せ加算）
</t>
    </r>
    <r>
      <rPr>
        <u/>
        <sz val="11"/>
        <color rgb="FFFF0000"/>
        <rFont val="HGｺﾞｼｯｸM"/>
        <family val="3"/>
        <charset val="128"/>
      </rPr>
      <t>該当する方に○をつけてください。</t>
    </r>
    <rPh sb="3" eb="5">
      <t>ソウゲイ</t>
    </rPh>
    <rPh sb="6" eb="8">
      <t>ジョウキョウ</t>
    </rPh>
    <rPh sb="12" eb="14">
      <t>セイカツ</t>
    </rPh>
    <rPh sb="14" eb="16">
      <t>カイゴ</t>
    </rPh>
    <rPh sb="17" eb="19">
      <t>ウワノ</t>
    </rPh>
    <rPh sb="20" eb="22">
      <t>カサン</t>
    </rPh>
    <rPh sb="28" eb="29">
      <t>ホウ</t>
    </rPh>
    <phoneticPr fontId="108"/>
  </si>
  <si>
    <t>送迎を利用する者のうち、区分５若しくは区分６に該当する者又はこれに準ずる者が100分の60以上。</t>
    <rPh sb="0" eb="2">
      <t>ソウゲイ</t>
    </rPh>
    <rPh sb="3" eb="5">
      <t>リヨウ</t>
    </rPh>
    <rPh sb="7" eb="8">
      <t>モノ</t>
    </rPh>
    <rPh sb="12" eb="14">
      <t>クブン</t>
    </rPh>
    <rPh sb="15" eb="16">
      <t>モ</t>
    </rPh>
    <rPh sb="19" eb="21">
      <t>クブン</t>
    </rPh>
    <rPh sb="23" eb="25">
      <t>ガイトウ</t>
    </rPh>
    <rPh sb="27" eb="28">
      <t>シャ</t>
    </rPh>
    <rPh sb="28" eb="29">
      <t>マタ</t>
    </rPh>
    <rPh sb="33" eb="34">
      <t>ジュン</t>
    </rPh>
    <rPh sb="36" eb="37">
      <t>シャ</t>
    </rPh>
    <rPh sb="41" eb="42">
      <t>ブン</t>
    </rPh>
    <rPh sb="45" eb="47">
      <t>イジョウ</t>
    </rPh>
    <phoneticPr fontId="108"/>
  </si>
  <si>
    <t>　1には該当しない。</t>
    <rPh sb="4" eb="6">
      <t>ガイトウ</t>
    </rPh>
    <phoneticPr fontId="108"/>
  </si>
  <si>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点以上である者又は喀痰吸引等を必要とする者とする。</t>
    <phoneticPr fontId="108"/>
  </si>
  <si>
    <t>　　</t>
    <phoneticPr fontId="108"/>
  </si>
  <si>
    <t>【提出書類】
・適用開始月の参考様式１「従業者の勤務の体制及び勤務形態一覧表」
（その他職員に運転手を配置したもの）
・駐車場と事業所の位置図
・駐車場の使用権原が分かる書類（賃貸借契約書等）
・駐車場に送迎車両を駐車した写真
・運営規程（運転手の配置、サービスの内容、利用者負担の条項を抜粋したもの。新たに送迎サービスを行う場合は別途、変更届を行政事務センターに提出してください。）</t>
    <rPh sb="1" eb="5">
      <t>テイシュツショルイ</t>
    </rPh>
    <rPh sb="43" eb="44">
      <t>タ</t>
    </rPh>
    <rPh sb="44" eb="46">
      <t>ショクイン</t>
    </rPh>
    <rPh sb="47" eb="50">
      <t>ウンテンシュ</t>
    </rPh>
    <rPh sb="51" eb="53">
      <t>ハイチ</t>
    </rPh>
    <rPh sb="60" eb="63">
      <t>チュウシャジョウ</t>
    </rPh>
    <rPh sb="64" eb="67">
      <t>ジギョウショ</t>
    </rPh>
    <rPh sb="68" eb="71">
      <t>イチズ</t>
    </rPh>
    <rPh sb="115" eb="119">
      <t>ウンエイキテイ</t>
    </rPh>
    <rPh sb="141" eb="143">
      <t>ジョウコウ</t>
    </rPh>
    <rPh sb="144" eb="146">
      <t>バッスイ</t>
    </rPh>
    <rPh sb="151" eb="152">
      <t>アラ</t>
    </rPh>
    <rPh sb="154" eb="156">
      <t>ソウゲイ</t>
    </rPh>
    <rPh sb="161" eb="162">
      <t>オコナ</t>
    </rPh>
    <rPh sb="163" eb="165">
      <t>バアイ</t>
    </rPh>
    <rPh sb="166" eb="168">
      <t>ベット</t>
    </rPh>
    <rPh sb="169" eb="172">
      <t>ヘンコウトドケ</t>
    </rPh>
    <rPh sb="173" eb="177">
      <t>ギョウセイジム</t>
    </rPh>
    <rPh sb="182" eb="184">
      <t>テイシュツ</t>
    </rPh>
    <phoneticPr fontId="41"/>
  </si>
  <si>
    <t>別紙28</t>
    <rPh sb="0" eb="2">
      <t>ベッシ</t>
    </rPh>
    <phoneticPr fontId="55"/>
  </si>
  <si>
    <t>R6.6改正</t>
    <rPh sb="4" eb="6">
      <t>カイセイ</t>
    </rPh>
    <phoneticPr fontId="55"/>
  </si>
  <si>
    <t>　　　　　年　　月　　日</t>
    <rPh sb="5" eb="6">
      <t>ネン</t>
    </rPh>
    <rPh sb="8" eb="9">
      <t>ガツ</t>
    </rPh>
    <rPh sb="11" eb="12">
      <t>ニチ</t>
    </rPh>
    <phoneticPr fontId="3"/>
  </si>
  <si>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3"/>
  </si>
  <si>
    <t>事業所の名称</t>
    <rPh sb="0" eb="3">
      <t>ジギョウショ</t>
    </rPh>
    <rPh sb="4" eb="6">
      <t>メイショウ</t>
    </rPh>
    <phoneticPr fontId="55"/>
  </si>
  <si>
    <t>異動区分</t>
    <rPh sb="0" eb="2">
      <t>イドウ</t>
    </rPh>
    <rPh sb="2" eb="4">
      <t>クブン</t>
    </rPh>
    <phoneticPr fontId="55"/>
  </si>
  <si>
    <t>１　新規　　２　変更　　３　終了</t>
    <phoneticPr fontId="55"/>
  </si>
  <si>
    <t>人　　　</t>
    <rPh sb="0" eb="1">
      <t>ニン</t>
    </rPh>
    <phoneticPr fontId="55"/>
  </si>
  <si>
    <t>施設外支援実施率（（Ｂ）／（Ａ）×100）</t>
    <rPh sb="0" eb="3">
      <t>シセツガイ</t>
    </rPh>
    <rPh sb="3" eb="5">
      <t>シエン</t>
    </rPh>
    <rPh sb="5" eb="7">
      <t>ジッシ</t>
    </rPh>
    <rPh sb="7" eb="8">
      <t>リツ</t>
    </rPh>
    <phoneticPr fontId="3"/>
  </si>
  <si>
    <t>％　　　</t>
    <phoneticPr fontId="55"/>
  </si>
  <si>
    <t>　</t>
  </si>
  <si>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3"/>
  </si>
  <si>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3"/>
  </si>
  <si>
    <t>別紙４</t>
    <rPh sb="0" eb="2">
      <t>ベッシ</t>
    </rPh>
    <phoneticPr fontId="3"/>
  </si>
  <si>
    <t>R6.6改正</t>
    <rPh sb="4" eb="6">
      <t>カイセイ</t>
    </rPh>
    <phoneticPr fontId="3"/>
  </si>
  <si>
    <t>年　　月　　日</t>
    <rPh sb="0" eb="1">
      <t>ネン</t>
    </rPh>
    <rPh sb="3" eb="4">
      <t>ツキ</t>
    </rPh>
    <rPh sb="6" eb="7">
      <t>ヒ</t>
    </rPh>
    <phoneticPr fontId="108"/>
  </si>
  <si>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108"/>
  </si>
  <si>
    <t>事業所の名称</t>
    <rPh sb="0" eb="3">
      <t>ジギョウショ</t>
    </rPh>
    <rPh sb="4" eb="6">
      <t>メイショウ</t>
    </rPh>
    <phoneticPr fontId="108"/>
  </si>
  <si>
    <t>異動区分</t>
    <rPh sb="0" eb="2">
      <t>イドウ</t>
    </rPh>
    <rPh sb="2" eb="4">
      <t>クブン</t>
    </rPh>
    <phoneticPr fontId="108"/>
  </si>
  <si>
    <t>１　新規　　２　変更　　３　終了</t>
    <phoneticPr fontId="108"/>
  </si>
  <si>
    <t>当該施設の前年度利用者延べ人数(全体)</t>
    <rPh sb="10" eb="11">
      <t>シャ</t>
    </rPh>
    <rPh sb="11" eb="12">
      <t>ノ</t>
    </rPh>
    <rPh sb="13" eb="14">
      <t>ヒト</t>
    </rPh>
    <rPh sb="14" eb="15">
      <t>スウ</t>
    </rPh>
    <rPh sb="16" eb="18">
      <t>ゼンタイ</t>
    </rPh>
    <phoneticPr fontId="108"/>
  </si>
  <si>
    <t>（Ａ）</t>
    <phoneticPr fontId="108"/>
  </si>
  <si>
    <t>人</t>
    <rPh sb="0" eb="1">
      <t>ヒト</t>
    </rPh>
    <phoneticPr fontId="108"/>
  </si>
  <si>
    <t>うち障がい基礎年金１級を受給する利用者延べ人数</t>
    <rPh sb="16" eb="18">
      <t>リヨウ</t>
    </rPh>
    <rPh sb="19" eb="20">
      <t>ノ</t>
    </rPh>
    <rPh sb="21" eb="22">
      <t>ヒト</t>
    </rPh>
    <rPh sb="22" eb="23">
      <t>スウ</t>
    </rPh>
    <phoneticPr fontId="108"/>
  </si>
  <si>
    <t>（Ｂ）</t>
    <phoneticPr fontId="108"/>
  </si>
  <si>
    <t>（Ｂ）／（Ａ）×100　</t>
    <phoneticPr fontId="108"/>
  </si>
  <si>
    <t>（Ｃ）</t>
    <phoneticPr fontId="108"/>
  </si>
  <si>
    <t>％</t>
    <phoneticPr fontId="108"/>
  </si>
  <si>
    <t>重度者支援体制加算</t>
    <phoneticPr fontId="108"/>
  </si>
  <si>
    <t>（Ⅰ）
50％～</t>
    <phoneticPr fontId="108"/>
  </si>
  <si>
    <t>（Ⅱ）
25％～50％</t>
    <phoneticPr fontId="108"/>
  </si>
  <si>
    <t>氏　名</t>
    <phoneticPr fontId="108"/>
  </si>
  <si>
    <t>利用日数</t>
    <rPh sb="0" eb="2">
      <t>リヨウ</t>
    </rPh>
    <rPh sb="2" eb="4">
      <t>ニッスウ</t>
    </rPh>
    <phoneticPr fontId="108"/>
  </si>
  <si>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</si>
  <si>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108"/>
  </si>
  <si>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108"/>
  </si>
  <si>
    <t>別紙26</t>
    <rPh sb="0" eb="2">
      <t>ベッシ</t>
    </rPh>
    <phoneticPr fontId="3"/>
  </si>
  <si>
    <t>　　年　　月　　日</t>
    <phoneticPr fontId="108"/>
  </si>
  <si>
    <t>通勤者生活支援加算に係る体制</t>
    <rPh sb="0" eb="3">
      <t>ツウキンシャ</t>
    </rPh>
    <rPh sb="3" eb="5">
      <t>セイカツ</t>
    </rPh>
    <rPh sb="5" eb="7">
      <t>シエン</t>
    </rPh>
    <rPh sb="7" eb="9">
      <t>カサン</t>
    </rPh>
    <rPh sb="10" eb="11">
      <t>カカ</t>
    </rPh>
    <rPh sb="12" eb="14">
      <t>タイセイ</t>
    </rPh>
    <phoneticPr fontId="108"/>
  </si>
  <si>
    <t>１　新規　　　　　　　　２　変更　　　　　　　　３　終了</t>
    <rPh sb="2" eb="4">
      <t>シンキ</t>
    </rPh>
    <rPh sb="14" eb="16">
      <t>ヘンコウ</t>
    </rPh>
    <rPh sb="26" eb="28">
      <t>シュウリョウ</t>
    </rPh>
    <phoneticPr fontId="108"/>
  </si>
  <si>
    <t>前年度の平均利用者数(A)</t>
    <phoneticPr fontId="108"/>
  </si>
  <si>
    <t>人</t>
    <phoneticPr fontId="108"/>
  </si>
  <si>
    <t>前年度の平均利用者数の50％（人）(B)</t>
    <rPh sb="0" eb="3">
      <t>ゼンネンド</t>
    </rPh>
    <rPh sb="4" eb="6">
      <t>ヘイキン</t>
    </rPh>
    <rPh sb="6" eb="9">
      <t>リヨウシャ</t>
    </rPh>
    <rPh sb="9" eb="10">
      <t>スウ</t>
    </rPh>
    <phoneticPr fontId="108"/>
  </si>
  <si>
    <t>(C)＞＝(B)</t>
    <phoneticPr fontId="108"/>
  </si>
  <si>
    <t>加算要件に該当する利用者の数 (C)＝(E)／(D)</t>
    <phoneticPr fontId="108"/>
  </si>
  <si>
    <t xml:space="preserve"> 加算要件に該当する利用者の前年度利用日の合計(E)</t>
    <phoneticPr fontId="108"/>
  </si>
  <si>
    <t xml:space="preserve"> 前年度の当該サービスの開所日数の合計 (D)</t>
    <phoneticPr fontId="108"/>
  </si>
  <si>
    <t>通勤者生活支援に係る体制</t>
    <phoneticPr fontId="108"/>
  </si>
  <si>
    <t>氏　　名</t>
    <rPh sb="0" eb="1">
      <t>シ</t>
    </rPh>
    <rPh sb="3" eb="4">
      <t>メイ</t>
    </rPh>
    <phoneticPr fontId="108"/>
  </si>
  <si>
    <t>雇用されている事業所名</t>
    <phoneticPr fontId="10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</si>
  <si>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10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</si>
  <si>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10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</si>
  <si>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08"/>
  </si>
  <si>
    <t>別紙１３「利用者の状況」
※人員配置体制加算Ⅰ・Ⅱ・Ⅲを算定する場合のみ
参考様式１「従業者の勤務の体制及び勤務形態一覧表」（適用開始月分）</t>
    <phoneticPr fontId="55"/>
  </si>
  <si>
    <t>通所生活介護事業所において人員配置体制加算(Ⅰ)(Ⅱ)（Ⅲ）を算定する場合</t>
    <rPh sb="31" eb="33">
      <t>サンテイ</t>
    </rPh>
    <rPh sb="35" eb="37">
      <t>バアイ</t>
    </rPh>
    <phoneticPr fontId="3"/>
  </si>
  <si>
    <t>　それぞれの要件について根拠となる（要件を満たすことがわかる）下記の書類も提出してください。</t>
    <rPh sb="31" eb="33">
      <t>カキ</t>
    </rPh>
    <phoneticPr fontId="3"/>
  </si>
  <si>
    <t>○研修の実施計画</t>
  </si>
  <si>
    <t>○サービス提供責任者と居宅介護従業者との間の情報伝達・報告体制を確認できる書類（フローチャート図等）</t>
  </si>
  <si>
    <t>○従業者の勤務の体制及び勤務形態一覧表（参考様式１）※加算届出日が属する月の前月のもの</t>
    <phoneticPr fontId="41"/>
  </si>
  <si>
    <t>○サービス提供責任者の経歴書（参考様式３）（３年以上の実務経験を有する介護福祉士、又は５年以上の実務経験を有する実務者研修修了者、介護職員基礎研修課程修了者若しくは居宅介護従業者養成研修１級課程修了者であることが分かるように記載すること）</t>
    <phoneticPr fontId="3"/>
  </si>
  <si>
    <t>○介護福祉士の資格証の写し又は実務者研修修了証の写し、介護職員基礎研修課程修了証の写し若しくは
居宅介護従業者養成研修１級課程修了証の写し</t>
    <phoneticPr fontId="3"/>
  </si>
  <si>
    <t>　それぞれの要件について根拠となる（要件を満たすことがわかる）下記の書類も提出してください。</t>
    <rPh sb="31" eb="33">
      <t>カキ</t>
    </rPh>
    <phoneticPr fontId="41"/>
  </si>
  <si>
    <t>○深夜帯のサービス提供実績を確認できる書類　※加算届出日が属する月の前月のもの</t>
    <rPh sb="1" eb="4">
      <t>シンヤタイ</t>
    </rPh>
    <rPh sb="9" eb="11">
      <t>テイキョウ</t>
    </rPh>
    <rPh sb="11" eb="13">
      <t>ジッセキ</t>
    </rPh>
    <rPh sb="14" eb="16">
      <t>カクニン</t>
    </rPh>
    <rPh sb="19" eb="21">
      <t>ショルイ</t>
    </rPh>
    <rPh sb="23" eb="28">
      <t>カサントドケデビ</t>
    </rPh>
    <rPh sb="29" eb="30">
      <t>ゾク</t>
    </rPh>
    <rPh sb="32" eb="33">
      <t>ツキ</t>
    </rPh>
    <rPh sb="34" eb="36">
      <t>ゼンゲツ</t>
    </rPh>
    <phoneticPr fontId="3"/>
  </si>
  <si>
    <t>○サービス提供責任者の経歴書（参考様式３）（３年以上の実務経験を有する介護福祉士又は５年以上の実務経験を有する実務者研修修了者、介護職員基礎研修課程修了者、居宅介護従業者養成研修１級課程修了者若しくは重度訪問介護従業者として6,000時間以上の実務経験を有する者であることが分かるように記載すること）</t>
    <phoneticPr fontId="3"/>
  </si>
  <si>
    <r>
      <t>注１：(A)は前年度の利用者数の延数を当該前年度の開所日数で除して得た数とする</t>
    </r>
    <r>
      <rPr>
        <b/>
        <u/>
        <sz val="9"/>
        <color theme="1"/>
        <rFont val="ＭＳ Ｐゴシック"/>
        <family val="3"/>
        <charset val="128"/>
      </rPr>
      <t>(少数点第2位以下切り上げ)</t>
    </r>
    <r>
      <rPr>
        <sz val="9"/>
        <color theme="1"/>
        <rFont val="ＭＳ Ｐゴシック"/>
        <family val="3"/>
        <charset val="128"/>
      </rPr>
      <t>。1 年未満の実績しかない場合(前年度の実績が全くない場合を含む。）の利用者数は、新設又は増改築等の時点から 6 月未満の間は、便宜上、定員の 90％を利用者数とし、新設又は増改築の時点から 6月以上 1 年未満の間は、直近の 6 月における全利用者の延べ数を6 月間の開所日数で除して得た数とし、新設又は増改築の時点から 1 年以上経過している場合は、直近 1 年間における全利用者の延べ数を 1 年間の開所日数で除して得た数とする。</t>
    </r>
    <rPh sb="0" eb="1">
      <t>チュウ</t>
    </rPh>
    <rPh sb="40" eb="42">
      <t>ショウスウ</t>
    </rPh>
    <rPh sb="42" eb="43">
      <t>テン</t>
    </rPh>
    <rPh sb="43" eb="44">
      <t>ダイ</t>
    </rPh>
    <rPh sb="45" eb="48">
      <t>イイカ</t>
    </rPh>
    <rPh sb="48" eb="49">
      <t>キ</t>
    </rPh>
    <rPh sb="50" eb="51">
      <t>ア</t>
    </rPh>
    <rPh sb="57" eb="58">
      <t>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</si>
</sst>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人&quot;"/>
    <numFmt numFmtId="177" formatCode="###########&quot;人&quot;"/>
    <numFmt numFmtId="178" formatCode="0.0_ "/>
    <numFmt numFmtId="179" formatCode="###########&quot;か所&quot;"/>
    <numFmt numFmtId="180" formatCode="##########.##&quot;人&quot;"/>
    <numFmt numFmtId="181" formatCode="&quot;（&quot;_ @_ &quot;）&quot;"/>
    <numFmt numFmtId="182" formatCode="0.0000_ "/>
    <numFmt numFmtId="183" formatCode="0.0%"/>
    <numFmt numFmtId="184" formatCode="0.00_ "/>
  </numFmts>
  <fonts count="12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sz val="14"/>
      <name val="ＭＳ Ｐゴシック"/>
      <family val="3"/>
      <charset val="128"/>
    </font>
    <font>
      <sz val="14"/>
      <name val="ＭＳ ゴシック"/>
      <family val="3"/>
      <charset val="128"/>
    </font>
    <font>
      <sz val="9"/>
      <name val="ＭＳ Ｐゴシック"/>
      <family val="3"/>
      <charset val="128"/>
    </font>
    <font>
      <u/>
      <sz val="11"/>
      <name val="ＭＳ Ｐゴシック"/>
      <family val="3"/>
      <charset val="128"/>
    </font>
    <font>
      <sz val="10"/>
      <color theme="1"/>
      <name val="ＭＳ Ｐ明朝"/>
      <family val="1"/>
      <charset val="128"/>
    </font>
    <font>
      <u/>
      <sz val="12"/>
      <name val="ＭＳ Ｐ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2"/>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1"/>
      <color theme="1"/>
      <name val="ＭＳ Ｐゴシック"/>
      <family val="3"/>
      <charset val="128"/>
    </font>
    <font>
      <sz val="12"/>
      <color theme="1"/>
      <name val="ＭＳ Ｐゴシック"/>
      <family val="3"/>
      <charset val="128"/>
    </font>
    <font>
      <sz val="8"/>
      <name val="ＭＳ Ｐゴシック"/>
      <family val="3"/>
      <charset val="128"/>
    </font>
    <font>
      <sz val="16"/>
      <color theme="1"/>
      <name val="ＭＳ Ｐゴシック"/>
      <family val="3"/>
      <charset val="128"/>
    </font>
    <font>
      <sz val="10"/>
      <color theme="1"/>
      <name val="ＭＳ Ｐゴシック"/>
      <family val="3"/>
      <charset val="128"/>
      <scheme val="minor"/>
    </font>
    <font>
      <sz val="10"/>
      <name val="ＭＳ Ｐゴシック"/>
      <family val="3"/>
      <charset val="128"/>
      <scheme val="minor"/>
    </font>
    <font>
      <sz val="10"/>
      <color indexed="8"/>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9"/>
      <color indexed="8"/>
      <name val="ＭＳ Ｐゴシック"/>
      <family val="3"/>
      <charset val="128"/>
    </font>
    <font>
      <sz val="10"/>
      <color theme="1"/>
      <name val="ＭＳ ゴシック"/>
      <family val="3"/>
      <charset val="128"/>
    </font>
    <font>
      <sz val="10"/>
      <color rgb="FFFF0000"/>
      <name val="ＭＳ Ｐゴシック"/>
      <family val="3"/>
      <charset val="128"/>
    </font>
    <font>
      <sz val="10"/>
      <color rgb="FFFF0000"/>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11"/>
      <color theme="1"/>
      <name val="ＭＳ ゴシック"/>
      <family val="3"/>
      <charset val="128"/>
    </font>
    <font>
      <sz val="12"/>
      <color theme="1"/>
      <name val="ＭＳ ゴシック"/>
      <family val="3"/>
      <charset val="128"/>
    </font>
    <font>
      <b/>
      <sz val="14"/>
      <name val="ＭＳ Ｐゴシック"/>
      <family val="3"/>
      <charset val="128"/>
    </font>
    <font>
      <b/>
      <sz val="12"/>
      <color rgb="FFFF0000"/>
      <name val="ＭＳ Ｐゴシック"/>
      <family val="3"/>
      <charset val="128"/>
    </font>
    <font>
      <sz val="12"/>
      <color indexed="8"/>
      <name val="ＭＳ Ｐゴシック"/>
      <family val="3"/>
      <charset val="128"/>
    </font>
    <font>
      <sz val="11"/>
      <name val="ＭＳ Ｐゴシック"/>
      <family val="3"/>
      <charset val="128"/>
      <scheme val="minor"/>
    </font>
    <font>
      <sz val="11"/>
      <name val="ＭＳ ゴシック"/>
      <family val="3"/>
      <charset val="128"/>
    </font>
    <font>
      <sz val="6"/>
      <name val="ＭＳ Ｐゴシック"/>
      <family val="3"/>
      <charset val="128"/>
      <scheme val="minor"/>
    </font>
    <font>
      <b/>
      <u/>
      <sz val="10"/>
      <name val="ＭＳ Ｐゴシック"/>
      <family val="3"/>
      <charset val="128"/>
    </font>
    <font>
      <b/>
      <u/>
      <sz val="11"/>
      <name val="ＭＳ Ｐゴシック"/>
      <family val="3"/>
      <charset val="128"/>
    </font>
    <font>
      <b/>
      <u/>
      <sz val="9"/>
      <color theme="1"/>
      <name val="ＭＳ Ｐゴシック"/>
      <family val="3"/>
      <charset val="128"/>
    </font>
    <font>
      <b/>
      <u/>
      <sz val="10"/>
      <color theme="1"/>
      <name val="ＭＳ ゴシック"/>
      <family val="3"/>
      <charset val="128"/>
    </font>
    <font>
      <b/>
      <u/>
      <sz val="12"/>
      <name val="ＭＳ Ｐゴシック"/>
      <family val="3"/>
      <charset val="128"/>
    </font>
    <font>
      <sz val="10"/>
      <name val="HGSｺﾞｼｯｸM"/>
      <family val="3"/>
      <charset val="128"/>
    </font>
    <font>
      <sz val="10.5"/>
      <name val="ＭＳ Ｐゴシック"/>
      <family val="3"/>
      <charset val="128"/>
    </font>
    <font>
      <b/>
      <u/>
      <sz val="11"/>
      <name val="ＭＳ ゴシック"/>
      <family val="3"/>
      <charset val="128"/>
    </font>
    <font>
      <sz val="12"/>
      <color rgb="FFFF0000"/>
      <name val="ＭＳ ゴシック"/>
      <family val="3"/>
      <charset val="128"/>
    </font>
    <font>
      <sz val="10.5"/>
      <name val="ＭＳ ゴシック"/>
      <family val="3"/>
      <charset val="128"/>
    </font>
    <font>
      <sz val="10.5"/>
      <color rgb="FFFF0000"/>
      <name val="ＭＳ ゴシック"/>
      <family val="3"/>
      <charset val="128"/>
    </font>
    <font>
      <sz val="16"/>
      <name val="ＭＳ ゴシック"/>
      <family val="3"/>
      <charset val="128"/>
    </font>
    <font>
      <sz val="16"/>
      <color indexed="10"/>
      <name val="ＭＳ ゴシック"/>
      <family val="3"/>
      <charset val="128"/>
    </font>
    <font>
      <sz val="6"/>
      <name val="ＭＳ Ｐゴシック"/>
      <family val="2"/>
      <charset val="128"/>
      <scheme val="minor"/>
    </font>
    <font>
      <b/>
      <u/>
      <sz val="10.5"/>
      <name val="ＭＳ Ｐゴシック"/>
      <family val="3"/>
      <charset val="128"/>
    </font>
    <font>
      <b/>
      <u/>
      <sz val="10"/>
      <color theme="1"/>
      <name val="ＭＳ Ｐゴシック"/>
      <family val="3"/>
      <charset val="128"/>
    </font>
    <font>
      <b/>
      <u/>
      <sz val="8"/>
      <color theme="1"/>
      <name val="ＭＳ Ｐゴシック"/>
      <family val="3"/>
      <charset val="128"/>
    </font>
    <font>
      <b/>
      <sz val="8"/>
      <color rgb="FFFF0000"/>
      <name val="ＭＳ Ｐゴシック"/>
      <family val="3"/>
      <charset val="128"/>
    </font>
    <font>
      <b/>
      <sz val="12"/>
      <color theme="1"/>
      <name val="ＭＳ Ｐゴシック"/>
      <family val="3"/>
      <charset val="128"/>
    </font>
    <font>
      <sz val="12"/>
      <color rgb="FFFF0000"/>
      <name val="ＭＳ Ｐゴシック"/>
      <family val="3"/>
      <charset val="128"/>
    </font>
    <font>
      <sz val="12"/>
      <color indexed="8"/>
      <name val="ＭＳ ゴシック"/>
      <family val="3"/>
      <charset val="128"/>
    </font>
    <font>
      <sz val="6"/>
      <name val="ＭＳ Ｐゴシック"/>
      <family val="2"/>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1"/>
      <color indexed="8"/>
      <name val="ＭＳ Ｐゴシック"/>
      <family val="3"/>
      <charset val="128"/>
    </font>
    <font>
      <sz val="11"/>
      <name val="HGｺﾞｼｯｸM"/>
      <family val="3"/>
      <charset val="128"/>
    </font>
    <font>
      <sz val="14"/>
      <name val="HGｺﾞｼｯｸM"/>
      <family val="3"/>
      <charset val="128"/>
    </font>
    <font>
      <b/>
      <sz val="14"/>
      <name val="HGｺﾞｼｯｸM"/>
      <family val="3"/>
      <charset val="128"/>
    </font>
    <font>
      <sz val="9"/>
      <name val="HGｺﾞｼｯｸM"/>
      <family val="3"/>
      <charset val="128"/>
    </font>
    <font>
      <sz val="10"/>
      <name val="HGｺﾞｼｯｸM"/>
      <family val="3"/>
      <charset val="128"/>
    </font>
    <font>
      <sz val="11"/>
      <color theme="1"/>
      <name val="HGｺﾞｼｯｸM"/>
      <family val="3"/>
      <charset val="128"/>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theme="1"/>
      <name val="HGｺﾞｼｯｸM"/>
      <family val="3"/>
      <charset val="128"/>
    </font>
    <font>
      <sz val="10"/>
      <color rgb="FFFF0000"/>
      <name val="HGｺﾞｼｯｸM"/>
      <family val="3"/>
      <charset val="128"/>
    </font>
    <font>
      <u/>
      <sz val="11"/>
      <color rgb="FFFF0000"/>
      <name val="HGｺﾞｼｯｸM"/>
      <family val="3"/>
      <charset val="128"/>
    </font>
    <font>
      <sz val="11"/>
      <color rgb="FFFF0000"/>
      <name val="HGｺﾞｼｯｸM"/>
      <family val="3"/>
      <charset val="128"/>
    </font>
    <font>
      <sz val="11"/>
      <color theme="1"/>
      <name val="HGSｺﾞｼｯｸM"/>
      <family val="3"/>
      <charset val="128"/>
    </font>
    <font>
      <sz val="11"/>
      <name val="HGSｺﾞｼｯｸM"/>
      <family val="3"/>
      <charset val="128"/>
    </font>
    <font>
      <sz val="11"/>
      <color indexed="8"/>
      <name val="HGSｺﾞｼｯｸM"/>
      <family val="3"/>
      <charset val="128"/>
    </font>
    <font>
      <b/>
      <sz val="11"/>
      <name val="HGSｺﾞｼｯｸM"/>
      <family val="3"/>
      <charset val="128"/>
    </font>
    <font>
      <b/>
      <sz val="14"/>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u/>
      <sz val="11"/>
      <name val="HGｺﾞｼｯｸM"/>
      <family val="3"/>
      <charset val="128"/>
    </font>
    <font>
      <b/>
      <sz val="9"/>
      <color indexed="81"/>
      <name val="MS P ゴシック"/>
      <family val="3"/>
      <charset val="128"/>
    </font>
    <font>
      <sz val="12"/>
      <color rgb="FFFF0000"/>
      <name val="HGｺﾞｼｯｸM"/>
      <family val="3"/>
      <charset val="128"/>
    </font>
    <font>
      <sz val="11"/>
      <name val="ＭＳ Ｐゴシック"/>
      <family val="3"/>
    </font>
    <font>
      <sz val="14"/>
      <name val="HGｺﾞｼｯｸM"/>
      <family val="3"/>
    </font>
    <font>
      <sz val="11"/>
      <name val="HGｺﾞｼｯｸM"/>
      <family val="3"/>
    </font>
    <font>
      <sz val="11"/>
      <color theme="1"/>
      <name val="ＭＳ Ｐゴシック"/>
      <family val="3"/>
      <scheme val="minor"/>
    </font>
    <font>
      <sz val="11"/>
      <name val="ＭＳ Ｐゴシック"/>
      <family val="3"/>
      <scheme val="minor"/>
    </font>
    <font>
      <sz val="6"/>
      <name val="ＭＳ Ｐゴシック"/>
      <family val="3"/>
    </font>
    <font>
      <sz val="9"/>
      <name val="HGｺﾞｼｯｸM"/>
      <family val="3"/>
    </font>
    <font>
      <sz val="20"/>
      <name val="HGｺﾞｼｯｸM"/>
      <family val="3"/>
      <charset val="128"/>
    </font>
    <font>
      <sz val="16"/>
      <name val="HGｺﾞｼｯｸM"/>
      <family val="3"/>
      <charset val="128"/>
    </font>
    <font>
      <b/>
      <sz val="11"/>
      <color theme="1"/>
      <name val="ＭＳ Ｐゴシック"/>
      <family val="3"/>
      <charset val="128"/>
    </font>
    <font>
      <b/>
      <sz val="14"/>
      <color indexed="81"/>
      <name val="MS P ゴシック"/>
      <family val="3"/>
      <charset val="128"/>
    </font>
    <font>
      <sz val="12"/>
      <name val="ＭＳ 明朝"/>
      <family val="1"/>
    </font>
    <font>
      <sz val="12"/>
      <name val="HGｺﾞｼｯｸM"/>
      <family val="3"/>
    </font>
    <font>
      <sz val="11"/>
      <color theme="1"/>
      <name val="HGｺﾞｼｯｸM"/>
      <family val="3"/>
    </font>
    <font>
      <sz val="12"/>
      <name val="ＭＳ ゴシック"/>
      <family val="3"/>
    </font>
    <font>
      <sz val="14"/>
      <name val="ＭＳ ゴシック"/>
      <family val="3"/>
    </font>
    <font>
      <sz val="10"/>
      <name val="HGｺﾞｼｯｸM"/>
      <family val="3"/>
    </font>
    <font>
      <sz val="10"/>
      <name val="ＭＳ 明朝"/>
      <family val="1"/>
    </font>
    <font>
      <sz val="10"/>
      <name val="ＭＳ Ｐゴシック"/>
      <family val="3"/>
    </font>
    <font>
      <sz val="16"/>
      <name val="HGｺﾞｼｯｸM"/>
      <family val="3"/>
    </font>
    <font>
      <sz val="11"/>
      <color indexed="8"/>
      <name val="HGｺﾞｼｯｸM"/>
      <family val="3"/>
    </font>
    <font>
      <sz val="11"/>
      <color indexed="8"/>
      <name val="ＭＳ Ｐゴシック"/>
      <family val="3"/>
    </font>
    <font>
      <sz val="12"/>
      <name val="ＭＳ Ｐゴシック"/>
      <family val="3"/>
    </font>
    <font>
      <sz val="9"/>
      <name val="ＭＳ ゴシック"/>
      <family val="3"/>
    </font>
    <font>
      <sz val="11"/>
      <name val="ＭＳ Ｐゴシック"/>
      <family val="2"/>
      <charset val="128"/>
      <scheme val="minor"/>
    </font>
    <font>
      <sz val="14"/>
      <color indexed="81"/>
      <name val="MS P 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FF66"/>
        <bgColor indexed="64"/>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220">
    <border>
      <left/>
      <right/>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double">
        <color indexed="64"/>
      </top>
      <bottom/>
      <diagonal/>
    </border>
    <border>
      <left/>
      <right/>
      <top style="medium">
        <color indexed="64"/>
      </top>
      <bottom style="medium">
        <color indexed="64"/>
      </bottom>
      <diagonal/>
    </border>
    <border>
      <left/>
      <right style="double">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right style="double">
        <color indexed="64"/>
      </right>
      <top style="double">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double">
        <color indexed="64"/>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style="hair">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hair">
        <color indexed="64"/>
      </top>
      <bottom style="double">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style="thin">
        <color indexed="64"/>
      </top>
      <bottom/>
      <diagonal style="thin">
        <color indexed="64"/>
      </diagonal>
    </border>
    <border>
      <left/>
      <right style="medium">
        <color indexed="64"/>
      </right>
      <top style="dotted">
        <color indexed="64"/>
      </top>
      <bottom/>
      <diagonal/>
    </border>
    <border>
      <left/>
      <right/>
      <top style="dotted">
        <color indexed="64"/>
      </top>
      <bottom/>
      <diagonal/>
    </border>
    <border>
      <left style="thin">
        <color indexed="64"/>
      </left>
      <right/>
      <top style="dotted">
        <color indexed="64"/>
      </top>
      <bottom/>
      <diagonal/>
    </border>
    <border>
      <left style="medium">
        <color indexed="64"/>
      </left>
      <right style="thin">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right style="double">
        <color indexed="64"/>
      </right>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right/>
      <top style="dashed">
        <color indexed="64"/>
      </top>
      <bottom/>
      <diagonal/>
    </border>
    <border>
      <left/>
      <right style="thin">
        <color indexed="64"/>
      </right>
      <top style="dashed">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hair">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s>
  <cellStyleXfs count="24">
    <xf numFmtId="0" fontId="0" fillId="0" borderId="0">
      <alignment vertical="center"/>
    </xf>
    <xf numFmtId="0" fontId="2" fillId="0" borderId="0">
      <alignment vertical="center"/>
    </xf>
    <xf numFmtId="0" fontId="2" fillId="0" borderId="0"/>
    <xf numFmtId="0" fontId="2" fillId="0" borderId="0">
      <alignment vertical="center"/>
    </xf>
    <xf numFmtId="0" fontId="10" fillId="0" borderId="0">
      <alignment vertical="center"/>
    </xf>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6" fillId="0" borderId="0">
      <alignment vertical="center"/>
    </xf>
    <xf numFmtId="9" fontId="2" fillId="0" borderId="0" applyFont="0" applyFill="0" applyBorder="0" applyAlignment="0" applyProtection="0">
      <alignment vertical="center"/>
    </xf>
    <xf numFmtId="0" fontId="2" fillId="0" borderId="0"/>
    <xf numFmtId="0" fontId="26" fillId="0" borderId="0">
      <alignment vertical="center"/>
    </xf>
    <xf numFmtId="0" fontId="2" fillId="0" borderId="0">
      <alignment vertical="center"/>
    </xf>
    <xf numFmtId="0" fontId="2" fillId="0" borderId="0"/>
    <xf numFmtId="38" fontId="70" fillId="0" borderId="0" applyFont="0" applyFill="0" applyBorder="0" applyAlignment="0" applyProtection="0"/>
    <xf numFmtId="0" fontId="1" fillId="0" borderId="0">
      <alignment vertical="center"/>
    </xf>
    <xf numFmtId="0" fontId="103" fillId="0" borderId="0">
      <alignment vertical="center"/>
    </xf>
    <xf numFmtId="0" fontId="106" fillId="0" borderId="0">
      <alignment vertical="center"/>
    </xf>
    <xf numFmtId="0" fontId="103" fillId="0" borderId="0">
      <alignment vertical="center"/>
    </xf>
  </cellStyleXfs>
  <cellXfs count="2203">
    <xf numFmtId="0" fontId="0" fillId="0" borderId="0" xfId="0">
      <alignment vertical="center"/>
    </xf>
    <xf numFmtId="0" fontId="4" fillId="0" borderId="0" xfId="1" applyFont="1">
      <alignment vertical="center"/>
    </xf>
    <xf numFmtId="0" fontId="4" fillId="0" borderId="0" xfId="1" applyFont="1" applyBorder="1" applyAlignment="1">
      <alignment horizontal="center" vertical="center"/>
    </xf>
    <xf numFmtId="0" fontId="2" fillId="0" borderId="0" xfId="1" applyFont="1" applyAlignment="1">
      <alignment horizontal="right" vertical="center"/>
    </xf>
    <xf numFmtId="0" fontId="2" fillId="0" borderId="0" xfId="1" applyFont="1">
      <alignment vertical="center"/>
    </xf>
    <xf numFmtId="0" fontId="4" fillId="0" borderId="0" xfId="1" applyFont="1" applyBorder="1">
      <alignment vertical="center"/>
    </xf>
    <xf numFmtId="0" fontId="4" fillId="0" borderId="25" xfId="1" applyFont="1" applyBorder="1">
      <alignment vertical="center"/>
    </xf>
    <xf numFmtId="0" fontId="4" fillId="0" borderId="16" xfId="1" applyFont="1" applyBorder="1" applyAlignment="1">
      <alignment horizontal="centerContinuous" vertical="center"/>
    </xf>
    <xf numFmtId="0" fontId="4" fillId="0" borderId="5" xfId="1" applyFont="1" applyBorder="1">
      <alignment vertical="center"/>
    </xf>
    <xf numFmtId="0" fontId="4" fillId="0" borderId="23" xfId="1" applyFont="1" applyBorder="1">
      <alignment vertical="center"/>
    </xf>
    <xf numFmtId="0" fontId="4" fillId="0" borderId="24" xfId="1" applyFont="1" applyBorder="1" applyAlignment="1">
      <alignment horizontal="centerContinuous" vertical="center"/>
    </xf>
    <xf numFmtId="0" fontId="4" fillId="0" borderId="5" xfId="1" applyFont="1" applyBorder="1" applyAlignment="1">
      <alignment horizontal="centerContinuous" vertical="center"/>
    </xf>
    <xf numFmtId="0" fontId="4" fillId="0" borderId="15" xfId="1" applyFont="1" applyBorder="1">
      <alignment vertical="center"/>
    </xf>
    <xf numFmtId="0" fontId="4" fillId="0" borderId="0" xfId="1" applyFont="1" applyAlignment="1">
      <alignment horizontal="right" vertical="center"/>
    </xf>
    <xf numFmtId="0" fontId="2" fillId="0" borderId="0" xfId="6"/>
    <xf numFmtId="0" fontId="2" fillId="0" borderId="0" xfId="3">
      <alignment vertical="center"/>
    </xf>
    <xf numFmtId="0" fontId="4" fillId="0" borderId="0" xfId="7" applyFont="1" applyFill="1">
      <alignment vertical="center"/>
    </xf>
    <xf numFmtId="0" fontId="2" fillId="0" borderId="0" xfId="7" applyFont="1" applyFill="1" applyAlignment="1">
      <alignment horizontal="right" vertical="center"/>
    </xf>
    <xf numFmtId="0" fontId="2" fillId="0" borderId="0" xfId="7" applyFont="1" applyFill="1">
      <alignment vertical="center"/>
    </xf>
    <xf numFmtId="0" fontId="16" fillId="0" borderId="0" xfId="4" applyFont="1">
      <alignment vertical="center"/>
    </xf>
    <xf numFmtId="0" fontId="16" fillId="0" borderId="0" xfId="4" applyFont="1" applyAlignment="1">
      <alignment vertical="center"/>
    </xf>
    <xf numFmtId="0" fontId="2" fillId="0" borderId="0" xfId="2" applyFont="1"/>
    <xf numFmtId="0" fontId="18" fillId="0" borderId="0" xfId="4" applyFont="1">
      <alignment vertical="center"/>
    </xf>
    <xf numFmtId="0" fontId="20" fillId="0" borderId="67" xfId="4" applyFont="1" applyBorder="1" applyAlignment="1">
      <alignment horizontal="center" vertical="center"/>
    </xf>
    <xf numFmtId="0" fontId="16" fillId="0" borderId="71" xfId="4" applyFont="1" applyFill="1" applyBorder="1" applyAlignment="1">
      <alignment horizontal="right" vertical="center"/>
    </xf>
    <xf numFmtId="0" fontId="16" fillId="0" borderId="73" xfId="4" applyFont="1" applyBorder="1">
      <alignment vertical="center"/>
    </xf>
    <xf numFmtId="0" fontId="16" fillId="0" borderId="75" xfId="4" applyFont="1" applyBorder="1">
      <alignment vertical="center"/>
    </xf>
    <xf numFmtId="0" fontId="20" fillId="0" borderId="78" xfId="4" applyFont="1" applyBorder="1" applyAlignment="1">
      <alignment horizontal="center" vertical="center"/>
    </xf>
    <xf numFmtId="0" fontId="16" fillId="0" borderId="79" xfId="4" applyFont="1" applyBorder="1" applyAlignment="1">
      <alignment horizontal="right" vertical="center"/>
    </xf>
    <xf numFmtId="0" fontId="16" fillId="0" borderId="79" xfId="4" applyFont="1" applyBorder="1">
      <alignment vertical="center"/>
    </xf>
    <xf numFmtId="0" fontId="16" fillId="0" borderId="77" xfId="4" applyFont="1" applyBorder="1">
      <alignment vertical="center"/>
    </xf>
    <xf numFmtId="0" fontId="22" fillId="0" borderId="0" xfId="4" applyFont="1" applyAlignment="1">
      <alignment vertical="center"/>
    </xf>
    <xf numFmtId="0" fontId="16" fillId="0" borderId="0" xfId="4" applyFont="1" applyAlignment="1">
      <alignment horizontal="left" vertical="center"/>
    </xf>
    <xf numFmtId="0" fontId="4" fillId="0" borderId="1" xfId="7" applyFont="1" applyFill="1" applyBorder="1" applyAlignment="1">
      <alignment horizontal="center" vertical="center"/>
    </xf>
    <xf numFmtId="0" fontId="4" fillId="0" borderId="91" xfId="1" applyFont="1" applyFill="1" applyBorder="1" applyAlignment="1">
      <alignment vertical="center"/>
    </xf>
    <xf numFmtId="0" fontId="4" fillId="0" borderId="91" xfId="1" applyFont="1" applyFill="1" applyBorder="1" applyAlignment="1">
      <alignment horizontal="right" vertical="center"/>
    </xf>
    <xf numFmtId="0" fontId="4" fillId="0" borderId="92" xfId="1" applyFont="1" applyFill="1" applyBorder="1" applyAlignment="1">
      <alignment horizontal="center" vertical="center"/>
    </xf>
    <xf numFmtId="0" fontId="4" fillId="0" borderId="15" xfId="1" applyFont="1" applyFill="1" applyBorder="1" applyAlignment="1">
      <alignment vertical="center"/>
    </xf>
    <xf numFmtId="0" fontId="4" fillId="0" borderId="15" xfId="1" applyFont="1" applyFill="1" applyBorder="1" applyAlignment="1">
      <alignment horizontal="right" vertical="center"/>
    </xf>
    <xf numFmtId="0" fontId="4" fillId="0" borderId="0" xfId="1" applyFont="1" applyFill="1" applyBorder="1" applyAlignment="1">
      <alignment horizontal="center" vertical="distributed" textRotation="255" indent="4"/>
    </xf>
    <xf numFmtId="0" fontId="4" fillId="0" borderId="0" xfId="1" applyFont="1" applyFill="1" applyBorder="1" applyAlignment="1">
      <alignment horizontal="center" vertical="center" textRotation="255"/>
    </xf>
    <xf numFmtId="0" fontId="4" fillId="0" borderId="0" xfId="1" applyFont="1" applyFill="1" applyBorder="1" applyAlignment="1">
      <alignment horizontal="distributed" vertical="center" wrapText="1" indent="1"/>
    </xf>
    <xf numFmtId="0" fontId="4" fillId="0" borderId="0" xfId="1" applyFont="1" applyFill="1" applyBorder="1" applyAlignment="1">
      <alignment horizontal="left" vertical="center" wrapText="1"/>
    </xf>
    <xf numFmtId="0" fontId="2" fillId="0" borderId="0" xfId="1" applyFont="1" applyFill="1" applyBorder="1" applyAlignment="1"/>
    <xf numFmtId="0" fontId="4" fillId="0" borderId="0" xfId="1" applyFont="1" applyFill="1" applyBorder="1">
      <alignment vertical="center"/>
    </xf>
    <xf numFmtId="0" fontId="4" fillId="0" borderId="0" xfId="7" applyFont="1" applyFill="1" applyBorder="1">
      <alignment vertical="center"/>
    </xf>
    <xf numFmtId="0" fontId="14" fillId="0" borderId="0" xfId="7" applyFont="1" applyFill="1" applyBorder="1">
      <alignment vertical="center"/>
    </xf>
    <xf numFmtId="0" fontId="14" fillId="0" borderId="0" xfId="7" applyFont="1" applyFill="1" applyBorder="1" applyAlignment="1"/>
    <xf numFmtId="0" fontId="4" fillId="0" borderId="0" xfId="7" applyFont="1" applyFill="1" applyAlignment="1">
      <alignment vertical="center"/>
    </xf>
    <xf numFmtId="0" fontId="4" fillId="0" borderId="1" xfId="7" applyFont="1" applyFill="1" applyBorder="1" applyAlignment="1">
      <alignment horizontal="center" vertical="center" textRotation="255"/>
    </xf>
    <xf numFmtId="0" fontId="4" fillId="0" borderId="47" xfId="7" applyFont="1" applyFill="1" applyBorder="1" applyAlignment="1">
      <alignment vertical="center"/>
    </xf>
    <xf numFmtId="0" fontId="4" fillId="0" borderId="15" xfId="7" applyFont="1" applyFill="1" applyBorder="1" applyAlignment="1">
      <alignment vertical="center"/>
    </xf>
    <xf numFmtId="0" fontId="4" fillId="0" borderId="1" xfId="1" applyFont="1" applyFill="1" applyBorder="1" applyAlignment="1">
      <alignment horizontal="right" vertical="center"/>
    </xf>
    <xf numFmtId="0" fontId="4" fillId="0" borderId="1" xfId="1" applyFont="1" applyFill="1" applyBorder="1" applyAlignment="1">
      <alignment horizontal="center" vertical="center"/>
    </xf>
    <xf numFmtId="0" fontId="4" fillId="0" borderId="1" xfId="1" applyFont="1" applyFill="1" applyBorder="1" applyAlignment="1">
      <alignment horizontal="center" vertical="center" textRotation="255"/>
    </xf>
    <xf numFmtId="0" fontId="14" fillId="0" borderId="29" xfId="1" applyFont="1" applyFill="1" applyBorder="1" applyAlignment="1">
      <alignment horizontal="center" vertical="center"/>
    </xf>
    <xf numFmtId="0" fontId="2" fillId="0" borderId="0" xfId="1" applyFont="1" applyFill="1">
      <alignment vertical="center"/>
    </xf>
    <xf numFmtId="0" fontId="0" fillId="0" borderId="0" xfId="1" applyFont="1" applyFill="1" applyAlignment="1">
      <alignment horizontal="right" vertical="center"/>
    </xf>
    <xf numFmtId="0" fontId="4" fillId="0" borderId="0" xfId="1" applyFont="1" applyFill="1">
      <alignment vertical="center"/>
    </xf>
    <xf numFmtId="0" fontId="19" fillId="0" borderId="0" xfId="9" applyFont="1">
      <alignment vertical="center"/>
    </xf>
    <xf numFmtId="0" fontId="14" fillId="0" borderId="37" xfId="9" applyFont="1" applyBorder="1" applyAlignment="1">
      <alignment horizontal="center" vertical="center" wrapText="1"/>
    </xf>
    <xf numFmtId="0" fontId="21" fillId="0" borderId="29" xfId="9" applyFont="1" applyBorder="1" applyAlignment="1">
      <alignment horizontal="center" vertical="center" wrapText="1"/>
    </xf>
    <xf numFmtId="0" fontId="14" fillId="0" borderId="29" xfId="9" applyFont="1" applyBorder="1" applyAlignment="1">
      <alignment horizontal="center" vertical="center" wrapText="1"/>
    </xf>
    <xf numFmtId="0" fontId="24" fillId="0" borderId="41" xfId="9" applyFont="1" applyBorder="1" applyAlignment="1">
      <alignment horizontal="center" vertical="center" wrapText="1"/>
    </xf>
    <xf numFmtId="0" fontId="14" fillId="0" borderId="41" xfId="9" applyFont="1" applyBorder="1" applyAlignment="1">
      <alignment horizontal="center" vertical="center" wrapText="1"/>
    </xf>
    <xf numFmtId="0" fontId="27" fillId="0" borderId="103" xfId="9" applyFont="1" applyBorder="1" applyAlignment="1">
      <alignment horizontal="center" vertical="center" wrapText="1"/>
    </xf>
    <xf numFmtId="0" fontId="27" fillId="0" borderId="104" xfId="9" applyFont="1" applyBorder="1" applyAlignment="1">
      <alignment horizontal="center" vertical="center" wrapText="1"/>
    </xf>
    <xf numFmtId="0" fontId="27" fillId="0" borderId="63" xfId="9" applyFont="1" applyBorder="1" applyAlignment="1">
      <alignment horizontal="center" vertical="center" wrapText="1"/>
    </xf>
    <xf numFmtId="0" fontId="16" fillId="0" borderId="89" xfId="9" applyFont="1" applyBorder="1" applyAlignment="1">
      <alignment horizontal="center" vertical="center" wrapText="1"/>
    </xf>
    <xf numFmtId="0" fontId="20" fillId="0" borderId="0" xfId="3" applyFont="1" applyAlignment="1">
      <alignment horizontal="right" vertical="center"/>
    </xf>
    <xf numFmtId="0" fontId="34" fillId="0" borderId="0" xfId="1" applyFont="1">
      <alignment vertical="center"/>
    </xf>
    <xf numFmtId="0" fontId="35" fillId="0" borderId="0" xfId="1" applyFont="1">
      <alignment vertical="center"/>
    </xf>
    <xf numFmtId="0" fontId="4" fillId="0" borderId="62" xfId="1" applyFont="1" applyBorder="1" applyAlignment="1">
      <alignment horizontal="center" vertical="center" shrinkToFit="1"/>
    </xf>
    <xf numFmtId="0" fontId="4" fillId="0" borderId="109" xfId="1" applyFont="1" applyBorder="1" applyAlignment="1">
      <alignment horizontal="center" vertical="center"/>
    </xf>
    <xf numFmtId="0" fontId="4" fillId="0" borderId="110" xfId="1" applyFont="1" applyBorder="1" applyAlignment="1">
      <alignment horizontal="center" vertical="center"/>
    </xf>
    <xf numFmtId="0" fontId="4" fillId="0" borderId="11" xfId="1" applyFont="1" applyBorder="1" applyAlignment="1">
      <alignment horizontal="center" vertical="center" shrinkToFit="1"/>
    </xf>
    <xf numFmtId="0" fontId="4" fillId="0" borderId="20" xfId="1" applyFont="1" applyBorder="1" applyAlignment="1">
      <alignment horizontal="center" vertical="center"/>
    </xf>
    <xf numFmtId="0" fontId="4" fillId="0" borderId="102" xfId="1" applyFont="1" applyBorder="1" applyAlignment="1">
      <alignment horizontal="center" vertical="center" wrapText="1" shrinkToFit="1"/>
    </xf>
    <xf numFmtId="0" fontId="4" fillId="0" borderId="42" xfId="1" applyFont="1" applyBorder="1" applyAlignment="1">
      <alignment horizontal="center" vertical="center" shrinkToFit="1"/>
    </xf>
    <xf numFmtId="0" fontId="4" fillId="0" borderId="13" xfId="1" applyFont="1" applyBorder="1" applyAlignment="1">
      <alignment horizontal="center" vertical="center"/>
    </xf>
    <xf numFmtId="0" fontId="4" fillId="0" borderId="99" xfId="1" applyFont="1" applyBorder="1" applyAlignment="1">
      <alignment horizontal="center" vertical="center" shrinkToFit="1"/>
    </xf>
    <xf numFmtId="0" fontId="4" fillId="0" borderId="38" xfId="1" applyFont="1" applyFill="1" applyBorder="1" applyAlignment="1">
      <alignment horizontal="center" vertical="center" wrapText="1"/>
    </xf>
    <xf numFmtId="0" fontId="4" fillId="0" borderId="18" xfId="1" applyFont="1" applyFill="1" applyBorder="1" applyAlignment="1">
      <alignment horizontal="center" vertical="center"/>
    </xf>
    <xf numFmtId="0" fontId="4" fillId="0" borderId="0" xfId="1" applyFont="1" applyAlignment="1">
      <alignment horizontal="center" vertical="center"/>
    </xf>
    <xf numFmtId="0" fontId="6" fillId="0" borderId="0" xfId="1" applyFont="1" applyAlignment="1">
      <alignment vertical="center"/>
    </xf>
    <xf numFmtId="0" fontId="2" fillId="0" borderId="0" xfId="1" applyFont="1" applyAlignment="1">
      <alignment vertical="center"/>
    </xf>
    <xf numFmtId="0" fontId="2" fillId="0" borderId="0" xfId="11" applyFont="1">
      <alignment vertical="center"/>
    </xf>
    <xf numFmtId="0" fontId="2" fillId="0" borderId="0" xfId="11" applyFont="1" applyBorder="1" applyAlignment="1">
      <alignment horizontal="center" vertical="center"/>
    </xf>
    <xf numFmtId="0" fontId="2" fillId="0" borderId="0" xfId="10" applyFont="1" applyBorder="1" applyAlignment="1">
      <alignment horizontal="center" vertical="center"/>
    </xf>
    <xf numFmtId="0" fontId="2" fillId="0" borderId="0" xfId="10" applyFont="1" applyBorder="1" applyAlignment="1">
      <alignment horizontal="left" vertical="center"/>
    </xf>
    <xf numFmtId="0" fontId="2" fillId="0" borderId="0" xfId="10" applyFont="1" applyBorder="1" applyAlignment="1">
      <alignment horizontal="left" vertical="center" wrapText="1"/>
    </xf>
    <xf numFmtId="0" fontId="2" fillId="0" borderId="0" xfId="10" applyFont="1" applyBorder="1"/>
    <xf numFmtId="0" fontId="2" fillId="0" borderId="0" xfId="10" applyFont="1"/>
    <xf numFmtId="0" fontId="2" fillId="0" borderId="0" xfId="10" applyFont="1" applyAlignment="1">
      <alignment horizontal="right"/>
    </xf>
    <xf numFmtId="0" fontId="6" fillId="0" borderId="0" xfId="1" applyFont="1">
      <alignment vertical="center"/>
    </xf>
    <xf numFmtId="0" fontId="2" fillId="0" borderId="0" xfId="11" applyFont="1" applyAlignment="1">
      <alignment vertical="center"/>
    </xf>
    <xf numFmtId="0" fontId="2" fillId="0" borderId="29" xfId="10" applyFont="1" applyBorder="1" applyAlignment="1">
      <alignment vertical="center"/>
    </xf>
    <xf numFmtId="0" fontId="2" fillId="0" borderId="0" xfId="10" applyFont="1" applyAlignment="1">
      <alignment vertical="center"/>
    </xf>
    <xf numFmtId="0" fontId="2" fillId="0" borderId="0" xfId="10" applyFont="1" applyBorder="1" applyAlignment="1">
      <alignment vertical="center"/>
    </xf>
    <xf numFmtId="0" fontId="2" fillId="0" borderId="0" xfId="10" applyFont="1" applyBorder="1" applyAlignment="1">
      <alignment horizontal="distributed" vertical="center"/>
    </xf>
    <xf numFmtId="0" fontId="36" fillId="0" borderId="0" xfId="10" applyFont="1" applyAlignment="1">
      <alignment horizontal="center"/>
    </xf>
    <xf numFmtId="0" fontId="6" fillId="0" borderId="0" xfId="10" applyFont="1" applyAlignment="1">
      <alignment horizontal="center"/>
    </xf>
    <xf numFmtId="0" fontId="16" fillId="0" borderId="29" xfId="9" applyFont="1" applyBorder="1" applyAlignment="1">
      <alignment horizontal="center" vertical="center" wrapText="1"/>
    </xf>
    <xf numFmtId="0" fontId="16" fillId="0" borderId="37" xfId="9" applyFont="1" applyBorder="1" applyAlignment="1">
      <alignment horizontal="center" vertical="center" wrapText="1"/>
    </xf>
    <xf numFmtId="0" fontId="20" fillId="0" borderId="0" xfId="3" applyFont="1" applyAlignment="1">
      <alignment vertical="center"/>
    </xf>
    <xf numFmtId="0" fontId="27" fillId="0" borderId="113" xfId="9" applyFont="1" applyBorder="1" applyAlignment="1">
      <alignment horizontal="center" vertical="center" wrapText="1"/>
    </xf>
    <xf numFmtId="0" fontId="27" fillId="0" borderId="114" xfId="9" applyFont="1" applyBorder="1" applyAlignment="1">
      <alignment horizontal="center" vertical="center" wrapText="1"/>
    </xf>
    <xf numFmtId="0" fontId="27" fillId="0" borderId="115" xfId="9" applyFont="1" applyBorder="1" applyAlignment="1">
      <alignment horizontal="center" vertical="center" wrapText="1"/>
    </xf>
    <xf numFmtId="0" fontId="32" fillId="0" borderId="29" xfId="9" applyFont="1" applyBorder="1" applyAlignment="1">
      <alignment horizontal="center" vertical="center" wrapText="1"/>
    </xf>
    <xf numFmtId="0" fontId="32" fillId="0" borderId="104" xfId="9" applyFont="1" applyBorder="1" applyAlignment="1">
      <alignment horizontal="center" vertical="center" wrapText="1"/>
    </xf>
    <xf numFmtId="0" fontId="32" fillId="0" borderId="103" xfId="9" applyFont="1" applyBorder="1" applyAlignment="1">
      <alignment horizontal="center" vertical="center" wrapText="1"/>
    </xf>
    <xf numFmtId="0" fontId="32" fillId="0" borderId="113" xfId="9" applyFont="1" applyBorder="1" applyAlignment="1">
      <alignment horizontal="center" vertical="center" wrapText="1"/>
    </xf>
    <xf numFmtId="0" fontId="32" fillId="0" borderId="116" xfId="9" applyFont="1" applyBorder="1" applyAlignment="1">
      <alignment vertical="center" wrapText="1"/>
    </xf>
    <xf numFmtId="0" fontId="32" fillId="0" borderId="117" xfId="9" applyFont="1" applyBorder="1" applyAlignment="1">
      <alignment vertical="center" wrapText="1"/>
    </xf>
    <xf numFmtId="0" fontId="32" fillId="0" borderId="39" xfId="9" applyFont="1" applyBorder="1" applyAlignment="1">
      <alignment horizontal="center" vertical="center" wrapText="1"/>
    </xf>
    <xf numFmtId="0" fontId="32" fillId="0" borderId="118" xfId="9" applyFont="1" applyBorder="1" applyAlignment="1">
      <alignment horizontal="center" vertical="center" wrapText="1"/>
    </xf>
    <xf numFmtId="0" fontId="32" fillId="0" borderId="119" xfId="9" applyFont="1" applyBorder="1" applyAlignment="1">
      <alignment horizontal="center" vertical="center" wrapText="1"/>
    </xf>
    <xf numFmtId="0" fontId="32" fillId="0" borderId="120" xfId="9" applyFont="1" applyBorder="1" applyAlignment="1">
      <alignment horizontal="center" vertical="center" wrapText="1"/>
    </xf>
    <xf numFmtId="0" fontId="32" fillId="0" borderId="116" xfId="9" applyFont="1" applyBorder="1" applyAlignment="1">
      <alignment horizontal="center" vertical="center" wrapText="1"/>
    </xf>
    <xf numFmtId="0" fontId="32" fillId="0" borderId="117" xfId="9" applyFont="1" applyBorder="1" applyAlignment="1">
      <alignment horizontal="center" vertical="center" wrapText="1"/>
    </xf>
    <xf numFmtId="0" fontId="23" fillId="0" borderId="121" xfId="9" applyFont="1" applyBorder="1" applyAlignment="1">
      <alignment vertical="center" wrapText="1"/>
    </xf>
    <xf numFmtId="0" fontId="16" fillId="0" borderId="46" xfId="9" applyFont="1" applyBorder="1" applyAlignment="1">
      <alignment horizontal="center" vertical="center" wrapText="1"/>
    </xf>
    <xf numFmtId="0" fontId="16" fillId="0" borderId="41" xfId="9" applyFont="1" applyBorder="1" applyAlignment="1">
      <alignment horizontal="center" vertical="center" wrapText="1"/>
    </xf>
    <xf numFmtId="0" fontId="16" fillId="0" borderId="35" xfId="9" applyFont="1" applyBorder="1" applyAlignment="1">
      <alignment horizontal="center" vertical="center" wrapText="1"/>
    </xf>
    <xf numFmtId="0" fontId="17" fillId="0" borderId="34" xfId="9" applyFont="1" applyBorder="1" applyAlignment="1">
      <alignment horizontal="center" vertical="center" wrapText="1"/>
    </xf>
    <xf numFmtId="0" fontId="30" fillId="0" borderId="29" xfId="9" applyFont="1" applyBorder="1" applyAlignment="1">
      <alignment horizontal="center" vertical="center" wrapText="1"/>
    </xf>
    <xf numFmtId="0" fontId="30" fillId="0" borderId="14" xfId="9" applyFont="1" applyBorder="1" applyAlignment="1">
      <alignment horizontal="center" vertical="center" wrapText="1"/>
    </xf>
    <xf numFmtId="0" fontId="16" fillId="0" borderId="14" xfId="9" applyFont="1" applyBorder="1" applyAlignment="1">
      <alignment vertical="center" wrapText="1"/>
    </xf>
    <xf numFmtId="0" fontId="16" fillId="0" borderId="40" xfId="9" applyFont="1" applyBorder="1" applyAlignment="1">
      <alignment horizontal="center" vertical="center" wrapText="1"/>
    </xf>
    <xf numFmtId="0" fontId="16" fillId="0" borderId="39" xfId="9" applyFont="1" applyBorder="1" applyAlignment="1">
      <alignment horizontal="center" vertical="center" wrapText="1"/>
    </xf>
    <xf numFmtId="0" fontId="16" fillId="0" borderId="0" xfId="9" applyFont="1">
      <alignment vertical="center"/>
    </xf>
    <xf numFmtId="0" fontId="14" fillId="0" borderId="0" xfId="4" applyFont="1">
      <alignment vertical="center"/>
    </xf>
    <xf numFmtId="0" fontId="4" fillId="0" borderId="7" xfId="1" applyFont="1" applyBorder="1" applyAlignment="1">
      <alignment horizontal="center" vertical="center"/>
    </xf>
    <xf numFmtId="0" fontId="6" fillId="0" borderId="0" xfId="1" applyFont="1" applyAlignment="1">
      <alignment horizontal="center" vertical="center"/>
    </xf>
    <xf numFmtId="0" fontId="4" fillId="0" borderId="0" xfId="1" applyFont="1" applyFill="1" applyBorder="1" applyAlignment="1">
      <alignment horizontal="center" vertical="center" wrapText="1"/>
    </xf>
    <xf numFmtId="0" fontId="4" fillId="0" borderId="42" xfId="1" applyFont="1" applyBorder="1" applyAlignment="1">
      <alignment horizontal="center" vertical="center" wrapText="1" shrinkToFit="1"/>
    </xf>
    <xf numFmtId="0" fontId="30" fillId="0" borderId="34" xfId="9" applyFont="1" applyBorder="1" applyAlignment="1">
      <alignment horizontal="center" vertical="center"/>
    </xf>
    <xf numFmtId="0" fontId="30" fillId="0" borderId="35" xfId="9" applyFont="1" applyBorder="1" applyAlignment="1">
      <alignment horizontal="center" vertical="center"/>
    </xf>
    <xf numFmtId="0" fontId="30" fillId="0" borderId="3" xfId="9" applyFont="1" applyBorder="1" applyAlignment="1">
      <alignment horizontal="center" vertical="center"/>
    </xf>
    <xf numFmtId="0" fontId="39" fillId="0" borderId="41" xfId="9" applyFont="1" applyBorder="1" applyAlignment="1">
      <alignment horizontal="center" vertical="center" wrapText="1"/>
    </xf>
    <xf numFmtId="0" fontId="30" fillId="0" borderId="14" xfId="9" applyFont="1" applyBorder="1" applyAlignment="1">
      <alignment horizontal="center" vertical="center"/>
    </xf>
    <xf numFmtId="0" fontId="30" fillId="0" borderId="15" xfId="9" applyFont="1" applyBorder="1" applyAlignment="1">
      <alignment horizontal="center" vertical="center"/>
    </xf>
    <xf numFmtId="0" fontId="30" fillId="0" borderId="47" xfId="9" applyFont="1" applyBorder="1" applyAlignment="1">
      <alignment horizontal="center" vertical="center"/>
    </xf>
    <xf numFmtId="0" fontId="4" fillId="0" borderId="0" xfId="1" applyFont="1" applyFill="1" applyBorder="1" applyAlignment="1">
      <alignment horizontal="distributed" vertical="center" wrapText="1" indent="1"/>
    </xf>
    <xf numFmtId="0" fontId="4" fillId="0" borderId="0" xfId="1" applyFont="1" applyFill="1" applyBorder="1" applyAlignment="1">
      <alignment horizontal="left" vertical="center" wrapText="1"/>
    </xf>
    <xf numFmtId="0" fontId="2" fillId="0" borderId="0" xfId="11" applyFont="1" applyBorder="1" applyAlignment="1">
      <alignment horizontal="center" vertical="center"/>
    </xf>
    <xf numFmtId="0" fontId="0" fillId="0" borderId="0" xfId="6" applyFont="1" applyAlignment="1"/>
    <xf numFmtId="0" fontId="0" fillId="0" borderId="0" xfId="7" applyFont="1" applyFill="1" applyAlignment="1">
      <alignment horizontal="right" vertical="center"/>
    </xf>
    <xf numFmtId="0" fontId="19" fillId="0" borderId="0" xfId="4" applyFont="1" applyAlignment="1">
      <alignment horizontal="right" vertical="center"/>
    </xf>
    <xf numFmtId="0" fontId="0" fillId="0" borderId="0" xfId="1" applyFont="1" applyFill="1" applyBorder="1" applyAlignment="1"/>
    <xf numFmtId="0" fontId="0" fillId="0" borderId="0" xfId="11" applyFont="1">
      <alignment vertical="center"/>
    </xf>
    <xf numFmtId="0" fontId="0" fillId="3" borderId="29" xfId="10" applyFont="1" applyFill="1" applyBorder="1" applyAlignment="1">
      <alignment horizontal="left" vertical="center"/>
    </xf>
    <xf numFmtId="0" fontId="0" fillId="3" borderId="14" xfId="10" applyFont="1" applyFill="1" applyBorder="1" applyAlignment="1">
      <alignment horizontal="left" vertical="center"/>
    </xf>
    <xf numFmtId="0" fontId="2" fillId="3" borderId="15" xfId="11" applyFont="1" applyFill="1" applyBorder="1" applyAlignment="1">
      <alignment horizontal="center" vertical="center"/>
    </xf>
    <xf numFmtId="0" fontId="2" fillId="3" borderId="16" xfId="11" applyFont="1" applyFill="1" applyBorder="1" applyAlignment="1">
      <alignment horizontal="center" vertical="center"/>
    </xf>
    <xf numFmtId="0" fontId="0" fillId="0" borderId="29" xfId="10" applyFont="1" applyBorder="1" applyAlignment="1">
      <alignment horizontal="right" vertical="center"/>
    </xf>
    <xf numFmtId="0" fontId="0" fillId="0" borderId="0" xfId="10" applyFont="1" applyAlignment="1">
      <alignment horizontal="right"/>
    </xf>
    <xf numFmtId="0" fontId="4" fillId="0" borderId="0" xfId="1" applyFont="1" applyBorder="1" applyAlignment="1">
      <alignment horizontal="center" vertical="center" shrinkToFit="1"/>
    </xf>
    <xf numFmtId="178" fontId="4" fillId="0" borderId="0" xfId="1" applyNumberFormat="1" applyFont="1" applyBorder="1" applyAlignment="1">
      <alignment horizontal="center" vertical="center"/>
    </xf>
    <xf numFmtId="0" fontId="4" fillId="3" borderId="0" xfId="1" applyFont="1" applyFill="1">
      <alignment vertical="center"/>
    </xf>
    <xf numFmtId="0" fontId="14" fillId="0" borderId="0" xfId="7" applyFont="1" applyFill="1" applyAlignment="1">
      <alignment vertical="center"/>
    </xf>
    <xf numFmtId="0" fontId="14" fillId="0" borderId="0" xfId="7" applyFont="1" applyFill="1">
      <alignment vertical="center"/>
    </xf>
    <xf numFmtId="0" fontId="4" fillId="0" borderId="0" xfId="1" applyFont="1" applyAlignment="1">
      <alignment horizontal="left" vertical="center"/>
    </xf>
    <xf numFmtId="0" fontId="4" fillId="3" borderId="23" xfId="1" applyFont="1" applyFill="1" applyBorder="1">
      <alignment vertical="center"/>
    </xf>
    <xf numFmtId="0" fontId="0" fillId="0" borderId="0" xfId="1" applyFont="1" applyAlignment="1">
      <alignment horizontal="right" vertical="center"/>
    </xf>
    <xf numFmtId="0" fontId="6" fillId="0" borderId="0" xfId="1" applyFont="1" applyAlignment="1">
      <alignment horizontal="left" vertical="center"/>
    </xf>
    <xf numFmtId="0" fontId="0" fillId="0" borderId="0" xfId="1" applyFont="1">
      <alignment vertical="center"/>
    </xf>
    <xf numFmtId="0" fontId="4" fillId="0" borderId="25" xfId="1" applyFont="1" applyFill="1" applyBorder="1" applyAlignment="1">
      <alignment vertical="center" wrapText="1"/>
    </xf>
    <xf numFmtId="0" fontId="4" fillId="0" borderId="0" xfId="1" applyFont="1" applyFill="1" applyBorder="1" applyAlignment="1">
      <alignment vertical="center" wrapText="1"/>
    </xf>
    <xf numFmtId="0" fontId="4" fillId="0" borderId="0" xfId="1" applyFont="1" applyFill="1" applyBorder="1" applyAlignment="1">
      <alignment horizontal="left" vertical="center" wrapText="1"/>
    </xf>
    <xf numFmtId="0" fontId="4" fillId="0" borderId="15" xfId="1" applyFont="1" applyFill="1" applyBorder="1" applyAlignment="1">
      <alignment horizontal="center" vertical="center"/>
    </xf>
    <xf numFmtId="0" fontId="4" fillId="0" borderId="91" xfId="1" applyFont="1" applyFill="1" applyBorder="1" applyAlignment="1">
      <alignment horizontal="center" vertical="center"/>
    </xf>
    <xf numFmtId="0" fontId="4" fillId="0" borderId="0" xfId="1" applyFont="1" applyFill="1" applyBorder="1" applyAlignment="1">
      <alignment horizontal="distributed" vertical="center" wrapText="1" indent="1"/>
    </xf>
    <xf numFmtId="0" fontId="4" fillId="0" borderId="47" xfId="1" applyFont="1" applyFill="1" applyBorder="1" applyAlignment="1">
      <alignment horizontal="center" vertical="center"/>
    </xf>
    <xf numFmtId="0" fontId="7" fillId="0" borderId="0" xfId="1" applyFont="1" applyAlignment="1">
      <alignment horizontal="center" vertical="center"/>
    </xf>
    <xf numFmtId="0" fontId="4" fillId="0" borderId="0" xfId="1" applyFont="1" applyFill="1" applyBorder="1" applyAlignment="1">
      <alignment horizontal="left" vertical="center" wrapText="1"/>
    </xf>
    <xf numFmtId="0" fontId="4" fillId="0" borderId="94" xfId="1" applyFont="1" applyFill="1" applyBorder="1" applyAlignment="1">
      <alignment horizontal="left" vertical="center" wrapText="1"/>
    </xf>
    <xf numFmtId="0" fontId="4" fillId="0" borderId="91" xfId="1" applyFont="1" applyFill="1" applyBorder="1" applyAlignment="1">
      <alignment horizontal="center" vertical="center"/>
    </xf>
    <xf numFmtId="0" fontId="14" fillId="0" borderId="29" xfId="1" applyFont="1" applyFill="1" applyBorder="1" applyAlignment="1">
      <alignment horizontal="center" vertical="center"/>
    </xf>
    <xf numFmtId="0" fontId="7" fillId="0" borderId="0" xfId="1" applyFont="1" applyFill="1" applyAlignment="1">
      <alignment horizontal="center" vertical="center"/>
    </xf>
    <xf numFmtId="0" fontId="7" fillId="3" borderId="29" xfId="1" applyFont="1" applyFill="1" applyBorder="1" applyAlignment="1">
      <alignment horizontal="center" vertical="center"/>
    </xf>
    <xf numFmtId="0" fontId="5" fillId="0" borderId="0" xfId="1" applyFont="1" applyAlignment="1">
      <alignment vertical="center"/>
    </xf>
    <xf numFmtId="0" fontId="5" fillId="0" borderId="0" xfId="1" applyFont="1" applyFill="1" applyBorder="1" applyAlignment="1">
      <alignment vertical="center"/>
    </xf>
    <xf numFmtId="0" fontId="7" fillId="0" borderId="0" xfId="1" applyFont="1" applyFill="1" applyBorder="1" applyAlignment="1">
      <alignment horizontal="center" vertical="center"/>
    </xf>
    <xf numFmtId="0" fontId="4" fillId="3" borderId="14" xfId="1" applyFont="1" applyFill="1" applyBorder="1">
      <alignment vertical="center"/>
    </xf>
    <xf numFmtId="0" fontId="4" fillId="4" borderId="39" xfId="1" applyFont="1" applyFill="1" applyBorder="1">
      <alignment vertical="center"/>
    </xf>
    <xf numFmtId="0" fontId="4" fillId="4" borderId="23" xfId="1" applyFont="1" applyFill="1" applyBorder="1">
      <alignment vertical="center"/>
    </xf>
    <xf numFmtId="0" fontId="4" fillId="4" borderId="5" xfId="1" applyFont="1" applyFill="1" applyBorder="1">
      <alignment vertical="center"/>
    </xf>
    <xf numFmtId="0" fontId="4" fillId="4" borderId="24" xfId="1" applyFont="1" applyFill="1" applyBorder="1">
      <alignment vertical="center"/>
    </xf>
    <xf numFmtId="0" fontId="4" fillId="4" borderId="52" xfId="1" applyFont="1" applyFill="1" applyBorder="1">
      <alignment vertical="center"/>
    </xf>
    <xf numFmtId="0" fontId="4" fillId="4" borderId="25" xfId="1" applyFont="1" applyFill="1" applyBorder="1">
      <alignment vertical="center"/>
    </xf>
    <xf numFmtId="0" fontId="4" fillId="4" borderId="0" xfId="1" applyFont="1" applyFill="1" applyBorder="1">
      <alignment vertical="center"/>
    </xf>
    <xf numFmtId="0" fontId="4" fillId="4" borderId="26" xfId="1" applyFont="1" applyFill="1" applyBorder="1">
      <alignment vertical="center"/>
    </xf>
    <xf numFmtId="0" fontId="4" fillId="4" borderId="40" xfId="1" applyFont="1" applyFill="1" applyBorder="1">
      <alignment vertical="center"/>
    </xf>
    <xf numFmtId="0" fontId="4" fillId="4" borderId="27" xfId="1" applyFont="1" applyFill="1" applyBorder="1">
      <alignment vertical="center"/>
    </xf>
    <xf numFmtId="0" fontId="4" fillId="4" borderId="6" xfId="1" applyFont="1" applyFill="1" applyBorder="1">
      <alignment vertical="center"/>
    </xf>
    <xf numFmtId="0" fontId="4" fillId="4" borderId="28" xfId="1" applyFont="1" applyFill="1" applyBorder="1">
      <alignment vertical="center"/>
    </xf>
    <xf numFmtId="0" fontId="4" fillId="0" borderId="94" xfId="1" applyFont="1" applyFill="1" applyBorder="1" applyAlignment="1">
      <alignment vertical="center" wrapText="1"/>
    </xf>
    <xf numFmtId="0" fontId="19" fillId="4" borderId="23" xfId="9" applyFont="1" applyFill="1" applyBorder="1">
      <alignment vertical="center"/>
    </xf>
    <xf numFmtId="0" fontId="19" fillId="4" borderId="5" xfId="9" applyFont="1" applyFill="1" applyBorder="1">
      <alignment vertical="center"/>
    </xf>
    <xf numFmtId="0" fontId="19" fillId="4" borderId="24" xfId="9" applyFont="1" applyFill="1" applyBorder="1">
      <alignment vertical="center"/>
    </xf>
    <xf numFmtId="0" fontId="19" fillId="4" borderId="27" xfId="9" applyFont="1" applyFill="1" applyBorder="1">
      <alignment vertical="center"/>
    </xf>
    <xf numFmtId="0" fontId="19" fillId="4" borderId="6" xfId="9" applyFont="1" applyFill="1" applyBorder="1">
      <alignment vertical="center"/>
    </xf>
    <xf numFmtId="0" fontId="19" fillId="4" borderId="28" xfId="9" applyFont="1" applyFill="1" applyBorder="1">
      <alignment vertical="center"/>
    </xf>
    <xf numFmtId="0" fontId="4" fillId="0" borderId="0" xfId="1" applyFont="1" applyFill="1" applyAlignment="1">
      <alignment horizontal="right" vertical="center"/>
    </xf>
    <xf numFmtId="0" fontId="4" fillId="2" borderId="111" xfId="1" applyFont="1" applyFill="1" applyBorder="1" applyAlignment="1">
      <alignment horizontal="center" vertical="center"/>
    </xf>
    <xf numFmtId="9" fontId="4" fillId="0" borderId="110" xfId="14" applyFont="1" applyFill="1" applyBorder="1" applyAlignment="1">
      <alignment horizontal="center" vertical="center"/>
    </xf>
    <xf numFmtId="0" fontId="4" fillId="2" borderId="108" xfId="1" applyFont="1" applyFill="1" applyBorder="1" applyAlignment="1">
      <alignment horizontal="center" vertical="center"/>
    </xf>
    <xf numFmtId="178" fontId="4" fillId="2" borderId="107" xfId="1" applyNumberFormat="1" applyFont="1" applyFill="1" applyBorder="1" applyAlignment="1">
      <alignment horizontal="center" vertical="center"/>
    </xf>
    <xf numFmtId="176" fontId="20" fillId="2" borderId="67" xfId="4" applyNumberFormat="1" applyFont="1" applyFill="1" applyBorder="1" applyAlignment="1">
      <alignment horizontal="center" vertical="center"/>
    </xf>
    <xf numFmtId="0" fontId="7" fillId="0" borderId="0" xfId="1" applyFont="1" applyAlignment="1">
      <alignment horizontal="center" vertical="center"/>
    </xf>
    <xf numFmtId="0" fontId="7" fillId="2" borderId="29" xfId="1" applyFont="1" applyFill="1" applyBorder="1" applyAlignment="1">
      <alignment horizontal="center" vertical="center"/>
    </xf>
    <xf numFmtId="0" fontId="7" fillId="0" borderId="0" xfId="1" applyFont="1" applyAlignment="1">
      <alignment horizontal="center" vertical="center"/>
    </xf>
    <xf numFmtId="0" fontId="43" fillId="0" borderId="0" xfId="1" applyFont="1">
      <alignment vertical="center"/>
    </xf>
    <xf numFmtId="0" fontId="29" fillId="0" borderId="41" xfId="1" applyFont="1" applyFill="1" applyBorder="1" applyAlignment="1">
      <alignment horizontal="center" vertical="center"/>
    </xf>
    <xf numFmtId="0" fontId="7" fillId="0" borderId="0" xfId="1" applyFont="1" applyAlignment="1">
      <alignment horizontal="center" vertical="center"/>
    </xf>
    <xf numFmtId="0" fontId="29" fillId="3" borderId="133" xfId="1" applyFont="1" applyFill="1" applyBorder="1" applyAlignment="1">
      <alignment horizontal="center" vertical="center" wrapText="1"/>
    </xf>
    <xf numFmtId="0" fontId="29" fillId="3" borderId="130" xfId="1" applyFont="1" applyFill="1" applyBorder="1" applyAlignment="1">
      <alignment horizontal="center" vertical="center" wrapText="1"/>
    </xf>
    <xf numFmtId="0" fontId="29" fillId="3" borderId="133" xfId="1" applyFont="1" applyFill="1" applyBorder="1" applyAlignment="1">
      <alignment vertical="center" wrapText="1"/>
    </xf>
    <xf numFmtId="0" fontId="26" fillId="2" borderId="37" xfId="9" applyFont="1" applyFill="1" applyBorder="1" applyAlignment="1">
      <alignment horizontal="right" vertical="center" wrapText="1"/>
    </xf>
    <xf numFmtId="0" fontId="32" fillId="3" borderId="47" xfId="9" applyFont="1" applyFill="1" applyBorder="1" applyAlignment="1">
      <alignment horizontal="center" vertical="center" wrapText="1"/>
    </xf>
    <xf numFmtId="0" fontId="26" fillId="2" borderId="145" xfId="9" applyFont="1" applyFill="1" applyBorder="1" applyAlignment="1">
      <alignment horizontal="right" vertical="center" wrapText="1"/>
    </xf>
    <xf numFmtId="0" fontId="26" fillId="2" borderId="146" xfId="9" applyFont="1" applyFill="1" applyBorder="1" applyAlignment="1">
      <alignment horizontal="right" vertical="center" wrapText="1"/>
    </xf>
    <xf numFmtId="0" fontId="26" fillId="2" borderId="147" xfId="9" applyFont="1" applyFill="1" applyBorder="1" applyAlignment="1">
      <alignment horizontal="right" vertical="center" wrapText="1"/>
    </xf>
    <xf numFmtId="0" fontId="27" fillId="0" borderId="148" xfId="9" applyFont="1" applyBorder="1" applyAlignment="1">
      <alignment horizontal="center" vertical="center" wrapText="1"/>
    </xf>
    <xf numFmtId="0" fontId="27" fillId="0" borderId="149" xfId="9" applyFont="1" applyBorder="1" applyAlignment="1">
      <alignment horizontal="center" vertical="center" wrapText="1"/>
    </xf>
    <xf numFmtId="0" fontId="27" fillId="0" borderId="150" xfId="9" applyFont="1" applyBorder="1" applyAlignment="1">
      <alignment horizontal="center" vertical="center" wrapText="1"/>
    </xf>
    <xf numFmtId="0" fontId="32" fillId="0" borderId="148" xfId="9" applyFont="1" applyBorder="1" applyAlignment="1">
      <alignment horizontal="center" vertical="center" wrapText="1"/>
    </xf>
    <xf numFmtId="0" fontId="32" fillId="0" borderId="149" xfId="9" applyFont="1" applyBorder="1" applyAlignment="1">
      <alignment horizontal="center" vertical="center" wrapText="1"/>
    </xf>
    <xf numFmtId="0" fontId="32" fillId="0" borderId="149" xfId="9" applyFont="1" applyBorder="1" applyAlignment="1">
      <alignment vertical="center" wrapText="1"/>
    </xf>
    <xf numFmtId="0" fontId="32" fillId="0" borderId="150" xfId="9" applyFont="1" applyBorder="1" applyAlignment="1">
      <alignment vertical="center" wrapText="1"/>
    </xf>
    <xf numFmtId="0" fontId="32" fillId="0" borderId="151" xfId="9" applyFont="1" applyBorder="1" applyAlignment="1">
      <alignment horizontal="center" vertical="center" wrapText="1"/>
    </xf>
    <xf numFmtId="0" fontId="32" fillId="0" borderId="152" xfId="9" applyFont="1" applyBorder="1" applyAlignment="1">
      <alignment horizontal="center" vertical="center" wrapText="1"/>
    </xf>
    <xf numFmtId="0" fontId="32" fillId="0" borderId="150" xfId="9" applyFont="1" applyBorder="1" applyAlignment="1">
      <alignment horizontal="center" vertical="center" wrapText="1"/>
    </xf>
    <xf numFmtId="0" fontId="2" fillId="0" borderId="0" xfId="1" applyFont="1" applyFill="1" applyBorder="1">
      <alignment vertical="center"/>
    </xf>
    <xf numFmtId="0" fontId="2" fillId="0" borderId="0" xfId="6" applyBorder="1"/>
    <xf numFmtId="0" fontId="7" fillId="0" borderId="0" xfId="1" applyFont="1" applyBorder="1" applyAlignment="1">
      <alignment horizontal="center" vertical="center"/>
    </xf>
    <xf numFmtId="0" fontId="7" fillId="0" borderId="0" xfId="1" applyFont="1" applyAlignment="1">
      <alignment horizontal="center" vertical="center"/>
    </xf>
    <xf numFmtId="0" fontId="7" fillId="0" borderId="0" xfId="1" applyFont="1" applyAlignment="1">
      <alignment horizontal="center" vertical="center"/>
    </xf>
    <xf numFmtId="0" fontId="4" fillId="0" borderId="0" xfId="1" applyFont="1" applyFill="1" applyBorder="1" applyAlignment="1">
      <alignment horizontal="center" vertical="center" wrapText="1"/>
    </xf>
    <xf numFmtId="0" fontId="18" fillId="5" borderId="29" xfId="4" applyFont="1" applyFill="1" applyBorder="1" applyAlignment="1">
      <alignment vertical="center"/>
    </xf>
    <xf numFmtId="0" fontId="5" fillId="5" borderId="14" xfId="1" applyFont="1" applyFill="1" applyBorder="1" applyAlignment="1">
      <alignment horizontal="left" vertical="center"/>
    </xf>
    <xf numFmtId="0" fontId="18" fillId="5" borderId="15" xfId="4" applyFont="1" applyFill="1" applyBorder="1" applyAlignment="1">
      <alignment vertical="center"/>
    </xf>
    <xf numFmtId="0" fontId="18" fillId="5" borderId="16" xfId="4" applyFont="1" applyFill="1" applyBorder="1" applyAlignment="1">
      <alignment vertical="center"/>
    </xf>
    <xf numFmtId="0" fontId="0" fillId="5" borderId="39" xfId="1" applyFont="1" applyFill="1" applyBorder="1">
      <alignment vertical="center"/>
    </xf>
    <xf numFmtId="0" fontId="2" fillId="5" borderId="40" xfId="1" applyFont="1" applyFill="1" applyBorder="1">
      <alignment vertical="center"/>
    </xf>
    <xf numFmtId="0" fontId="0" fillId="0" borderId="0" xfId="10" applyFont="1"/>
    <xf numFmtId="0" fontId="0" fillId="5" borderId="29" xfId="10" applyFont="1" applyFill="1" applyBorder="1" applyAlignment="1">
      <alignment horizontal="left" vertical="center"/>
    </xf>
    <xf numFmtId="0" fontId="0" fillId="5" borderId="14" xfId="10" applyFont="1" applyFill="1" applyBorder="1" applyAlignment="1">
      <alignment horizontal="left" vertical="center"/>
    </xf>
    <xf numFmtId="0" fontId="2" fillId="5" borderId="15" xfId="11" applyFont="1" applyFill="1" applyBorder="1" applyAlignment="1">
      <alignment horizontal="center" vertical="center"/>
    </xf>
    <xf numFmtId="0" fontId="2" fillId="5" borderId="16" xfId="11" applyFont="1" applyFill="1" applyBorder="1" applyAlignment="1">
      <alignment horizontal="center" vertical="center"/>
    </xf>
    <xf numFmtId="0" fontId="7" fillId="0" borderId="0" xfId="1" applyFont="1" applyAlignment="1">
      <alignment horizontal="center" vertical="center"/>
    </xf>
    <xf numFmtId="0" fontId="40"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lignment vertical="center"/>
    </xf>
    <xf numFmtId="0" fontId="0" fillId="0" borderId="0" xfId="0" applyFont="1" applyAlignment="1">
      <alignment vertical="center" wrapText="1"/>
    </xf>
    <xf numFmtId="0" fontId="0" fillId="0" borderId="28" xfId="0" applyFont="1" applyBorder="1">
      <alignment vertical="center"/>
    </xf>
    <xf numFmtId="0" fontId="0" fillId="0" borderId="6" xfId="0" applyFont="1" applyBorder="1">
      <alignment vertical="center"/>
    </xf>
    <xf numFmtId="0" fontId="0" fillId="0" borderId="26" xfId="0" applyFont="1" applyBorder="1">
      <alignment vertical="center"/>
    </xf>
    <xf numFmtId="0" fontId="0" fillId="0" borderId="29" xfId="0" applyFont="1" applyBorder="1" applyAlignment="1">
      <alignment horizontal="center" vertical="center"/>
    </xf>
    <xf numFmtId="0" fontId="0" fillId="0" borderId="52" xfId="0" applyFont="1" applyBorder="1" applyAlignment="1">
      <alignment horizontal="center" vertical="center"/>
    </xf>
    <xf numFmtId="0" fontId="0" fillId="0" borderId="24" xfId="0" applyFont="1" applyBorder="1">
      <alignment vertical="center"/>
    </xf>
    <xf numFmtId="0" fontId="0" fillId="0" borderId="5" xfId="0" applyFont="1" applyBorder="1">
      <alignment vertical="center"/>
    </xf>
    <xf numFmtId="0" fontId="0" fillId="0" borderId="25" xfId="0" applyFont="1" applyBorder="1">
      <alignment vertical="center"/>
    </xf>
    <xf numFmtId="0" fontId="0" fillId="0" borderId="0" xfId="15" applyFont="1" applyAlignment="1"/>
    <xf numFmtId="0" fontId="0" fillId="0" borderId="0" xfId="0" applyFont="1" applyAlignment="1">
      <alignment horizontal="right" vertical="center"/>
    </xf>
    <xf numFmtId="0" fontId="0" fillId="0" borderId="0" xfId="0" applyFont="1" applyAlignment="1">
      <alignment horizontal="left" vertical="center"/>
    </xf>
    <xf numFmtId="0" fontId="0" fillId="5" borderId="16" xfId="0" applyFont="1" applyFill="1" applyBorder="1">
      <alignment vertical="center"/>
    </xf>
    <xf numFmtId="0" fontId="0" fillId="5" borderId="15" xfId="0" applyFont="1" applyFill="1" applyBorder="1">
      <alignment vertical="center"/>
    </xf>
    <xf numFmtId="0" fontId="0" fillId="5" borderId="29" xfId="0" applyFont="1" applyFill="1" applyBorder="1">
      <alignment vertical="center"/>
    </xf>
    <xf numFmtId="0" fontId="0" fillId="0" borderId="16" xfId="0" applyFont="1" applyBorder="1">
      <alignment vertical="center"/>
    </xf>
    <xf numFmtId="0" fontId="0" fillId="0" borderId="15" xfId="0" applyFont="1" applyBorder="1">
      <alignment vertical="center"/>
    </xf>
    <xf numFmtId="0" fontId="6" fillId="0" borderId="0" xfId="0" applyFont="1" applyBorder="1" applyAlignment="1">
      <alignment horizontal="center" vertical="center"/>
    </xf>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vertical="top"/>
    </xf>
    <xf numFmtId="0" fontId="13" fillId="0" borderId="0" xfId="0" applyFont="1" applyBorder="1" applyAlignment="1">
      <alignment vertical="center"/>
    </xf>
    <xf numFmtId="0" fontId="13" fillId="0" borderId="0" xfId="0" applyFont="1" applyBorder="1" applyAlignment="1">
      <alignment vertical="center" wrapText="1"/>
    </xf>
    <xf numFmtId="0" fontId="12" fillId="0" borderId="0" xfId="0" applyFont="1" applyAlignment="1">
      <alignment vertical="center"/>
    </xf>
    <xf numFmtId="0" fontId="40" fillId="0" borderId="5" xfId="0" applyFont="1" applyBorder="1" applyAlignment="1">
      <alignment vertical="center"/>
    </xf>
    <xf numFmtId="0" fontId="2" fillId="0" borderId="5" xfId="3" applyBorder="1" applyAlignment="1">
      <alignment horizontal="center" vertical="center"/>
    </xf>
    <xf numFmtId="0" fontId="40" fillId="4" borderId="28" xfId="0" applyFont="1" applyFill="1" applyBorder="1" applyAlignment="1">
      <alignment vertical="center"/>
    </xf>
    <xf numFmtId="0" fontId="40" fillId="4" borderId="6" xfId="0" applyFont="1" applyFill="1" applyBorder="1" applyAlignment="1">
      <alignment vertical="center"/>
    </xf>
    <xf numFmtId="0" fontId="40" fillId="4" borderId="27" xfId="0" applyFont="1" applyFill="1" applyBorder="1" applyAlignment="1">
      <alignment vertical="center"/>
    </xf>
    <xf numFmtId="0" fontId="40" fillId="0" borderId="6" xfId="0" applyFont="1" applyBorder="1" applyAlignment="1">
      <alignment vertical="center"/>
    </xf>
    <xf numFmtId="0" fontId="5" fillId="0" borderId="6" xfId="0" applyFont="1" applyBorder="1" applyAlignment="1">
      <alignment vertical="center"/>
    </xf>
    <xf numFmtId="0" fontId="5" fillId="0" borderId="27" xfId="0" applyFont="1" applyBorder="1" applyAlignment="1">
      <alignment vertical="center"/>
    </xf>
    <xf numFmtId="0" fontId="5" fillId="3" borderId="29" xfId="0" applyFont="1" applyFill="1" applyBorder="1" applyAlignment="1">
      <alignment vertical="center"/>
    </xf>
    <xf numFmtId="0" fontId="40" fillId="0" borderId="0" xfId="0" applyFont="1" applyBorder="1" applyAlignment="1">
      <alignment horizontal="right" vertical="center"/>
    </xf>
    <xf numFmtId="0" fontId="5" fillId="0" borderId="29" xfId="0" applyFont="1" applyBorder="1" applyAlignment="1">
      <alignment horizontal="right" vertical="center"/>
    </xf>
    <xf numFmtId="0" fontId="5" fillId="0" borderId="29" xfId="0" applyFont="1" applyBorder="1" applyAlignment="1">
      <alignment vertical="center" wrapText="1"/>
    </xf>
    <xf numFmtId="0" fontId="5" fillId="0" borderId="29" xfId="0" applyFont="1" applyBorder="1" applyAlignment="1">
      <alignment horizontal="center" vertical="center"/>
    </xf>
    <xf numFmtId="0" fontId="5" fillId="0" borderId="25" xfId="0" applyFont="1" applyBorder="1" applyAlignment="1">
      <alignment vertical="center"/>
    </xf>
    <xf numFmtId="0" fontId="40" fillId="0" borderId="26" xfId="0" applyFont="1" applyBorder="1" applyAlignment="1">
      <alignment vertical="center"/>
    </xf>
    <xf numFmtId="0" fontId="40" fillId="0" borderId="0" xfId="0" applyFont="1" applyBorder="1" applyAlignment="1">
      <alignment vertical="center"/>
    </xf>
    <xf numFmtId="0" fontId="5" fillId="0" borderId="0" xfId="0" applyFont="1" applyBorder="1" applyAlignment="1">
      <alignment vertical="center"/>
    </xf>
    <xf numFmtId="0" fontId="40" fillId="0" borderId="24" xfId="0" applyFont="1" applyBorder="1" applyAlignment="1">
      <alignment vertical="center"/>
    </xf>
    <xf numFmtId="0" fontId="5" fillId="0" borderId="5" xfId="0" applyFont="1" applyBorder="1" applyAlignment="1">
      <alignment vertical="center"/>
    </xf>
    <xf numFmtId="0" fontId="5" fillId="0" borderId="23" xfId="0" applyFont="1" applyBorder="1" applyAlignment="1">
      <alignment vertical="center"/>
    </xf>
    <xf numFmtId="0" fontId="2" fillId="0" borderId="0" xfId="3" applyBorder="1">
      <alignment vertical="center"/>
    </xf>
    <xf numFmtId="0" fontId="4" fillId="0" borderId="15" xfId="3" applyFont="1" applyBorder="1" applyAlignment="1">
      <alignment horizontal="center" vertical="center"/>
    </xf>
    <xf numFmtId="0" fontId="4" fillId="0" borderId="15" xfId="3" applyFont="1" applyBorder="1" applyAlignment="1">
      <alignment horizontal="center" vertical="center" wrapText="1"/>
    </xf>
    <xf numFmtId="0" fontId="4" fillId="3" borderId="29" xfId="3" applyFont="1" applyFill="1" applyBorder="1" applyAlignment="1">
      <alignment horizontal="center" vertical="center"/>
    </xf>
    <xf numFmtId="0" fontId="4" fillId="0" borderId="29" xfId="3" applyFont="1" applyBorder="1" applyAlignment="1">
      <alignment horizontal="center" vertical="center"/>
    </xf>
    <xf numFmtId="0" fontId="40" fillId="0" borderId="0" xfId="16" applyFont="1">
      <alignment vertical="center"/>
    </xf>
    <xf numFmtId="0" fontId="7" fillId="0" borderId="0" xfId="16" applyFont="1" applyBorder="1" applyAlignment="1">
      <alignment horizontal="center" vertical="center"/>
    </xf>
    <xf numFmtId="0" fontId="7" fillId="0" borderId="0" xfId="0" applyFont="1" applyAlignment="1">
      <alignment vertical="center"/>
    </xf>
    <xf numFmtId="0" fontId="0" fillId="0" borderId="0" xfId="0" applyFont="1" applyFill="1" applyAlignment="1">
      <alignment horizontal="right" vertical="center"/>
    </xf>
    <xf numFmtId="0" fontId="40" fillId="0" borderId="0" xfId="16" applyFont="1" applyFill="1" applyAlignment="1">
      <alignment horizontal="left" vertical="center"/>
    </xf>
    <xf numFmtId="0" fontId="2" fillId="0" borderId="0" xfId="3" applyBorder="1" applyAlignment="1">
      <alignment horizontal="center" vertical="center"/>
    </xf>
    <xf numFmtId="0" fontId="0" fillId="0" borderId="0" xfId="3" applyFont="1" applyBorder="1" applyAlignment="1">
      <alignment vertical="center" wrapText="1"/>
    </xf>
    <xf numFmtId="0" fontId="40" fillId="0" borderId="0" xfId="16" applyFont="1" applyBorder="1">
      <alignment vertical="center"/>
    </xf>
    <xf numFmtId="0" fontId="40" fillId="0" borderId="6" xfId="16" applyFont="1" applyBorder="1">
      <alignment vertical="center"/>
    </xf>
    <xf numFmtId="0" fontId="40" fillId="0" borderId="27" xfId="16" applyFont="1" applyBorder="1">
      <alignment vertical="center"/>
    </xf>
    <xf numFmtId="0" fontId="40" fillId="0" borderId="25" xfId="16" applyFont="1" applyBorder="1">
      <alignment vertical="center"/>
    </xf>
    <xf numFmtId="0" fontId="40" fillId="3" borderId="39" xfId="16" applyFont="1" applyFill="1" applyBorder="1" applyAlignment="1">
      <alignment vertical="center" wrapText="1"/>
    </xf>
    <xf numFmtId="0" fontId="40" fillId="0" borderId="0" xfId="16" applyFont="1" applyBorder="1" applyAlignment="1">
      <alignment horizontal="right" vertical="center"/>
    </xf>
    <xf numFmtId="0" fontId="40" fillId="0" borderId="29" xfId="16" applyFont="1" applyBorder="1" applyAlignment="1">
      <alignment horizontal="right" vertical="center"/>
    </xf>
    <xf numFmtId="0" fontId="40" fillId="0" borderId="29" xfId="16" applyFont="1" applyBorder="1" applyAlignment="1">
      <alignment vertical="center" wrapText="1"/>
    </xf>
    <xf numFmtId="0" fontId="40" fillId="0" borderId="29" xfId="16" applyFont="1" applyBorder="1" applyAlignment="1">
      <alignment horizontal="center" vertical="center"/>
    </xf>
    <xf numFmtId="0" fontId="40" fillId="3" borderId="40" xfId="16" applyFont="1" applyFill="1" applyBorder="1" applyAlignment="1">
      <alignment vertical="center" wrapText="1"/>
    </xf>
    <xf numFmtId="0" fontId="40" fillId="0" borderId="5" xfId="16" applyFont="1" applyBorder="1">
      <alignment vertical="center"/>
    </xf>
    <xf numFmtId="0" fontId="40" fillId="0" borderId="23" xfId="16" applyFont="1" applyBorder="1">
      <alignment vertical="center"/>
    </xf>
    <xf numFmtId="0" fontId="40" fillId="0" borderId="6" xfId="16" applyFont="1" applyBorder="1" applyAlignment="1">
      <alignment horizontal="left" vertical="center" indent="1"/>
    </xf>
    <xf numFmtId="0" fontId="4" fillId="0" borderId="29" xfId="3" applyFont="1" applyBorder="1" applyAlignment="1">
      <alignment vertical="center" wrapText="1"/>
    </xf>
    <xf numFmtId="0" fontId="40" fillId="0" borderId="0" xfId="16" applyFont="1" applyAlignment="1">
      <alignment vertical="center" wrapText="1"/>
    </xf>
    <xf numFmtId="0" fontId="40" fillId="0" borderId="39" xfId="16" applyFont="1" applyBorder="1" applyAlignment="1">
      <alignment horizontal="left" vertical="center" indent="1"/>
    </xf>
    <xf numFmtId="0" fontId="40" fillId="0" borderId="14" xfId="16" applyFont="1" applyBorder="1" applyAlignment="1">
      <alignment horizontal="left" vertical="center"/>
    </xf>
    <xf numFmtId="0" fontId="7" fillId="0" borderId="0" xfId="16" applyFont="1" applyBorder="1" applyAlignment="1">
      <alignment horizontal="center" vertical="center"/>
    </xf>
    <xf numFmtId="0" fontId="39" fillId="0" borderId="0" xfId="16" applyFont="1" applyAlignment="1">
      <alignment horizontal="right" vertical="center"/>
    </xf>
    <xf numFmtId="0" fontId="7" fillId="0" borderId="0" xfId="16" applyFont="1">
      <alignment vertical="center"/>
    </xf>
    <xf numFmtId="0" fontId="0" fillId="0" borderId="0" xfId="0" applyFont="1" applyAlignment="1">
      <alignment horizontal="left" vertical="center" indent="3"/>
    </xf>
    <xf numFmtId="0" fontId="4" fillId="0" borderId="0" xfId="0" applyFont="1" applyBorder="1" applyAlignment="1">
      <alignment horizontal="center" vertical="center"/>
    </xf>
    <xf numFmtId="0" fontId="0" fillId="0" borderId="97" xfId="0" applyFont="1" applyBorder="1">
      <alignment vertical="center"/>
    </xf>
    <xf numFmtId="0" fontId="0" fillId="0" borderId="2" xfId="0" applyFont="1" applyBorder="1">
      <alignment vertical="center"/>
    </xf>
    <xf numFmtId="0" fontId="0" fillId="0" borderId="96" xfId="0" applyFont="1" applyBorder="1">
      <alignment vertical="center"/>
    </xf>
    <xf numFmtId="0" fontId="0" fillId="0" borderId="102" xfId="0" applyFont="1" applyBorder="1">
      <alignment vertical="center"/>
    </xf>
    <xf numFmtId="0" fontId="0" fillId="0" borderId="94" xfId="0" applyFont="1" applyBorder="1">
      <alignment vertical="center"/>
    </xf>
    <xf numFmtId="0" fontId="0" fillId="0" borderId="29" xfId="0" applyFont="1" applyBorder="1">
      <alignment vertical="center"/>
    </xf>
    <xf numFmtId="0" fontId="0" fillId="0" borderId="10" xfId="0" applyFont="1" applyBorder="1">
      <alignment vertical="center"/>
    </xf>
    <xf numFmtId="0" fontId="0" fillId="0" borderId="101" xfId="0" applyFont="1" applyBorder="1" applyAlignment="1">
      <alignment horizontal="left" vertical="center"/>
    </xf>
    <xf numFmtId="0" fontId="0" fillId="0" borderId="29" xfId="0" applyFont="1" applyBorder="1" applyAlignment="1">
      <alignment horizontal="right" vertical="center" indent="1"/>
    </xf>
    <xf numFmtId="0" fontId="0" fillId="0" borderId="29" xfId="0" applyFont="1" applyBorder="1" applyAlignment="1">
      <alignment horizontal="distributed" vertical="center" justifyLastLine="1"/>
    </xf>
    <xf numFmtId="0" fontId="4" fillId="0" borderId="10" xfId="0" applyFont="1" applyBorder="1" applyAlignment="1">
      <alignment horizontal="left" vertical="center"/>
    </xf>
    <xf numFmtId="0" fontId="0" fillId="0" borderId="163" xfId="0" applyFont="1" applyBorder="1">
      <alignment vertical="center"/>
    </xf>
    <xf numFmtId="0" fontId="0" fillId="0" borderId="164" xfId="0" applyFont="1" applyBorder="1">
      <alignment vertical="center"/>
    </xf>
    <xf numFmtId="0" fontId="0" fillId="0" borderId="165" xfId="0" applyFont="1" applyBorder="1">
      <alignment vertical="center"/>
    </xf>
    <xf numFmtId="0" fontId="0" fillId="0" borderId="166" xfId="0" applyFont="1" applyBorder="1" applyAlignment="1">
      <alignment horizontal="center" vertical="center"/>
    </xf>
    <xf numFmtId="0" fontId="0" fillId="0" borderId="167" xfId="0" applyFont="1" applyBorder="1">
      <alignment vertical="center"/>
    </xf>
    <xf numFmtId="0" fontId="0" fillId="0" borderId="168" xfId="0" applyFont="1" applyBorder="1">
      <alignment vertical="center"/>
    </xf>
    <xf numFmtId="0" fontId="0" fillId="0" borderId="169" xfId="0" applyFont="1" applyBorder="1">
      <alignment vertical="center"/>
    </xf>
    <xf numFmtId="0" fontId="0" fillId="0" borderId="170" xfId="0" applyFont="1" applyBorder="1" applyAlignment="1">
      <alignment vertical="center"/>
    </xf>
    <xf numFmtId="0" fontId="14" fillId="0" borderId="0" xfId="0" applyFont="1" applyBorder="1">
      <alignment vertical="center"/>
    </xf>
    <xf numFmtId="0" fontId="0" fillId="0" borderId="10" xfId="0" applyFont="1" applyBorder="1" applyAlignment="1">
      <alignment vertical="center"/>
    </xf>
    <xf numFmtId="0" fontId="0" fillId="0" borderId="7" xfId="0" applyFont="1" applyBorder="1" applyAlignment="1">
      <alignment horizontal="right" vertical="center" indent="1"/>
    </xf>
    <xf numFmtId="0" fontId="0" fillId="0" borderId="100" xfId="0" applyFont="1" applyBorder="1" applyAlignment="1">
      <alignment horizontal="right" vertical="center" indent="1"/>
    </xf>
    <xf numFmtId="0" fontId="0" fillId="0" borderId="39" xfId="0" applyFont="1" applyBorder="1" applyAlignment="1">
      <alignment horizontal="right" vertical="center" indent="1"/>
    </xf>
    <xf numFmtId="0" fontId="0" fillId="0" borderId="39" xfId="0" applyFont="1" applyBorder="1" applyAlignment="1">
      <alignment horizontal="center" vertical="center"/>
    </xf>
    <xf numFmtId="0" fontId="0" fillId="0" borderId="7" xfId="0" applyFont="1" applyBorder="1" applyAlignment="1">
      <alignment horizontal="distributed" vertical="center" justifyLastLine="1"/>
    </xf>
    <xf numFmtId="0" fontId="4" fillId="0" borderId="10" xfId="0" applyFont="1" applyBorder="1" applyAlignment="1">
      <alignment vertical="center"/>
    </xf>
    <xf numFmtId="0" fontId="0" fillId="0" borderId="112" xfId="0" applyFont="1" applyBorder="1">
      <alignment vertical="center"/>
    </xf>
    <xf numFmtId="0" fontId="0" fillId="0" borderId="1" xfId="0" applyFont="1" applyBorder="1">
      <alignment vertical="center"/>
    </xf>
    <xf numFmtId="0" fontId="0" fillId="0" borderId="127" xfId="0" applyFont="1" applyBorder="1">
      <alignment vertical="center"/>
    </xf>
    <xf numFmtId="0" fontId="43" fillId="0" borderId="17" xfId="0" applyFont="1" applyBorder="1" applyAlignment="1">
      <alignment vertical="center"/>
    </xf>
    <xf numFmtId="0" fontId="0" fillId="0" borderId="102" xfId="0" applyFont="1" applyBorder="1" applyAlignment="1">
      <alignment vertical="center"/>
    </xf>
    <xf numFmtId="0" fontId="14" fillId="0" borderId="0" xfId="0" applyFont="1" applyFill="1" applyBorder="1" applyAlignment="1">
      <alignment horizontal="left" vertical="center"/>
    </xf>
    <xf numFmtId="0" fontId="0" fillId="0" borderId="8" xfId="0" applyFont="1" applyBorder="1" applyAlignment="1">
      <alignment horizontal="right" vertical="center" indent="1"/>
    </xf>
    <xf numFmtId="0" fontId="0" fillId="0" borderId="40" xfId="0" applyFont="1" applyBorder="1" applyAlignment="1">
      <alignment horizontal="right" vertical="center" indent="1"/>
    </xf>
    <xf numFmtId="0" fontId="0" fillId="0" borderId="40" xfId="0" applyFont="1" applyBorder="1" applyAlignment="1">
      <alignment horizontal="center" vertical="center"/>
    </xf>
    <xf numFmtId="0" fontId="14" fillId="3" borderId="171" xfId="0" applyFont="1" applyFill="1" applyBorder="1" applyAlignment="1">
      <alignment horizontal="left" vertical="center" wrapText="1" indent="2"/>
    </xf>
    <xf numFmtId="0" fontId="14" fillId="3" borderId="172" xfId="0" applyFont="1" applyFill="1" applyBorder="1" applyAlignment="1">
      <alignment horizontal="left" vertical="center" wrapText="1" indent="2"/>
    </xf>
    <xf numFmtId="0" fontId="0" fillId="0" borderId="172" xfId="0" applyFont="1" applyBorder="1" applyAlignment="1">
      <alignment horizontal="center" vertical="center"/>
    </xf>
    <xf numFmtId="0" fontId="4" fillId="0" borderId="39" xfId="0" applyFont="1" applyBorder="1" applyAlignment="1">
      <alignment horizontal="left" vertical="center"/>
    </xf>
    <xf numFmtId="0" fontId="4" fillId="0" borderId="14" xfId="0" applyFont="1" applyBorder="1" applyAlignment="1">
      <alignment horizontal="center" vertical="center"/>
    </xf>
    <xf numFmtId="0" fontId="0" fillId="4" borderId="29" xfId="0" applyFont="1" applyFill="1" applyBorder="1" applyAlignment="1">
      <alignment horizontal="center" vertical="center"/>
    </xf>
    <xf numFmtId="0" fontId="0" fillId="0" borderId="15" xfId="0" applyFont="1" applyBorder="1" applyAlignment="1">
      <alignment horizontal="left" vertical="center"/>
    </xf>
    <xf numFmtId="0" fontId="0" fillId="0" borderId="15" xfId="0" applyFont="1" applyBorder="1" applyAlignment="1">
      <alignment horizontal="right" vertical="center"/>
    </xf>
    <xf numFmtId="0" fontId="0" fillId="0" borderId="29" xfId="0" applyFont="1" applyBorder="1" applyAlignment="1">
      <alignment horizontal="left" vertical="center" indent="1"/>
    </xf>
    <xf numFmtId="0" fontId="0" fillId="0" borderId="6" xfId="0" applyFont="1" applyBorder="1" applyAlignment="1">
      <alignment horizontal="left" vertical="center" indent="1"/>
    </xf>
    <xf numFmtId="0" fontId="0" fillId="3" borderId="27" xfId="0" applyFont="1" applyFill="1" applyBorder="1" applyAlignment="1">
      <alignment horizontal="right" vertical="center"/>
    </xf>
    <xf numFmtId="0" fontId="0" fillId="0" borderId="15" xfId="0" applyFont="1" applyBorder="1" applyAlignment="1">
      <alignment horizontal="left" vertical="center" indent="1"/>
    </xf>
    <xf numFmtId="0" fontId="0" fillId="3" borderId="14" xfId="0" applyFont="1" applyFill="1" applyBorder="1" applyAlignment="1">
      <alignment horizontal="right" vertical="center"/>
    </xf>
    <xf numFmtId="0" fontId="0" fillId="0" borderId="39" xfId="0" applyFont="1" applyBorder="1" applyAlignment="1">
      <alignment horizontal="left" vertical="center" indent="1"/>
    </xf>
    <xf numFmtId="0" fontId="0" fillId="0" borderId="14" xfId="0" applyFont="1" applyBorder="1" applyAlignment="1">
      <alignment horizontal="center" vertical="center"/>
    </xf>
    <xf numFmtId="0" fontId="0" fillId="0" borderId="40" xfId="0" applyFont="1" applyBorder="1">
      <alignment vertical="center"/>
    </xf>
    <xf numFmtId="0" fontId="0" fillId="0" borderId="0" xfId="0" applyFont="1" applyBorder="1" applyAlignment="1">
      <alignment horizontal="right" vertical="center" indent="1"/>
    </xf>
    <xf numFmtId="0" fontId="0" fillId="0" borderId="29" xfId="0" applyFont="1" applyBorder="1" applyAlignment="1">
      <alignment horizontal="right" vertical="center"/>
    </xf>
    <xf numFmtId="0" fontId="0" fillId="0" borderId="52" xfId="0" applyFont="1" applyBorder="1">
      <alignment vertical="center"/>
    </xf>
    <xf numFmtId="0" fontId="0" fillId="0" borderId="0" xfId="0" applyFont="1" applyBorder="1" applyAlignment="1">
      <alignment horizontal="center" vertical="center"/>
    </xf>
    <xf numFmtId="0" fontId="0" fillId="0" borderId="29" xfId="0" applyFont="1" applyBorder="1" applyAlignment="1">
      <alignment horizontal="left" vertical="center"/>
    </xf>
    <xf numFmtId="0" fontId="0" fillId="0" borderId="0" xfId="0" applyFont="1" applyFill="1" applyBorder="1" applyAlignment="1">
      <alignment vertical="center"/>
    </xf>
    <xf numFmtId="0" fontId="0" fillId="0" borderId="0" xfId="0" applyFont="1" applyAlignment="1">
      <alignment horizontal="left" vertical="center" wrapText="1"/>
    </xf>
    <xf numFmtId="0" fontId="0" fillId="3" borderId="29" xfId="0" applyFont="1" applyFill="1" applyBorder="1">
      <alignment vertical="center"/>
    </xf>
    <xf numFmtId="0" fontId="0" fillId="0" borderId="37" xfId="0" applyFont="1" applyBorder="1" applyAlignment="1">
      <alignment horizontal="center" vertical="center"/>
    </xf>
    <xf numFmtId="0" fontId="0" fillId="0" borderId="89" xfId="0" applyFont="1" applyBorder="1" applyAlignment="1">
      <alignment vertical="center"/>
    </xf>
    <xf numFmtId="0" fontId="0" fillId="0" borderId="56" xfId="0" applyFont="1" applyBorder="1" applyAlignment="1">
      <alignment vertical="center"/>
    </xf>
    <xf numFmtId="0" fontId="0" fillId="0" borderId="39" xfId="0" applyFont="1" applyBorder="1" applyAlignment="1">
      <alignment horizontal="distributed" vertical="center"/>
    </xf>
    <xf numFmtId="0" fontId="0" fillId="0" borderId="29" xfId="0" applyFont="1" applyBorder="1" applyAlignment="1">
      <alignment horizontal="distributed" vertical="center"/>
    </xf>
    <xf numFmtId="0" fontId="4" fillId="0" borderId="0" xfId="0" applyFont="1">
      <alignment vertical="center"/>
    </xf>
    <xf numFmtId="0" fontId="0" fillId="0" borderId="16" xfId="0" applyFont="1" applyFill="1" applyBorder="1">
      <alignment vertical="center"/>
    </xf>
    <xf numFmtId="0" fontId="0" fillId="0" borderId="15" xfId="0" applyFont="1" applyFill="1" applyBorder="1">
      <alignment vertical="center"/>
    </xf>
    <xf numFmtId="0" fontId="9" fillId="0" borderId="14" xfId="0" applyFont="1" applyFill="1" applyBorder="1" applyAlignment="1">
      <alignment horizontal="right" vertical="center"/>
    </xf>
    <xf numFmtId="0" fontId="0" fillId="0" borderId="29" xfId="0" applyFont="1" applyFill="1" applyBorder="1">
      <alignment vertical="center"/>
    </xf>
    <xf numFmtId="0" fontId="0" fillId="0" borderId="75" xfId="0" applyFont="1" applyBorder="1" applyAlignment="1">
      <alignment horizontal="left" vertical="center"/>
    </xf>
    <xf numFmtId="0" fontId="0" fillId="0" borderId="72" xfId="0" applyFont="1" applyBorder="1">
      <alignment vertical="center"/>
    </xf>
    <xf numFmtId="0" fontId="0" fillId="0" borderId="179" xfId="0" applyFont="1" applyBorder="1" applyAlignment="1">
      <alignment horizontal="left" vertical="center" wrapText="1"/>
    </xf>
    <xf numFmtId="0" fontId="0" fillId="0" borderId="75" xfId="0" applyFont="1" applyBorder="1">
      <alignment vertical="center"/>
    </xf>
    <xf numFmtId="0" fontId="0" fillId="0" borderId="77" xfId="0" applyFont="1" applyBorder="1">
      <alignment vertical="center"/>
    </xf>
    <xf numFmtId="0" fontId="14" fillId="0" borderId="29" xfId="0" applyFont="1" applyFill="1" applyBorder="1">
      <alignment vertical="center"/>
    </xf>
    <xf numFmtId="0" fontId="0" fillId="0" borderId="109" xfId="0" applyFont="1" applyBorder="1" applyAlignment="1">
      <alignment horizontal="right" vertical="center"/>
    </xf>
    <xf numFmtId="0" fontId="0" fillId="0" borderId="91" xfId="0" applyFont="1" applyBorder="1" applyAlignment="1">
      <alignment vertical="center"/>
    </xf>
    <xf numFmtId="0" fontId="0" fillId="0" borderId="64" xfId="0" applyFont="1" applyBorder="1" applyAlignment="1">
      <alignment vertical="center"/>
    </xf>
    <xf numFmtId="0" fontId="2" fillId="0" borderId="0" xfId="17" applyFont="1">
      <alignment vertical="center"/>
    </xf>
    <xf numFmtId="0" fontId="0" fillId="0" borderId="0" xfId="3" applyFont="1" applyFill="1" applyAlignment="1">
      <alignment horizontal="right" vertical="center"/>
    </xf>
    <xf numFmtId="0" fontId="2" fillId="0" borderId="0" xfId="17" applyFont="1" applyAlignment="1">
      <alignment vertical="center"/>
    </xf>
    <xf numFmtId="0" fontId="2" fillId="0" borderId="0" xfId="17" applyFont="1" applyAlignment="1">
      <alignment vertical="center" wrapText="1"/>
    </xf>
    <xf numFmtId="0" fontId="0" fillId="3" borderId="29" xfId="17" applyFont="1" applyFill="1" applyBorder="1">
      <alignment vertical="center"/>
    </xf>
    <xf numFmtId="0" fontId="4" fillId="0" borderId="29" xfId="17" applyFont="1" applyBorder="1" applyAlignment="1">
      <alignment horizontal="center" vertical="center"/>
    </xf>
    <xf numFmtId="0" fontId="4" fillId="0" borderId="0" xfId="17" applyFont="1">
      <alignment vertical="center"/>
    </xf>
    <xf numFmtId="0" fontId="4" fillId="0" borderId="16" xfId="17" applyFont="1" applyBorder="1" applyAlignment="1">
      <alignment vertical="center"/>
    </xf>
    <xf numFmtId="0" fontId="4" fillId="0" borderId="15" xfId="17" applyFont="1" applyBorder="1" applyAlignment="1">
      <alignment vertical="center"/>
    </xf>
    <xf numFmtId="0" fontId="2" fillId="0" borderId="0" xfId="17" applyFont="1" applyAlignment="1">
      <alignment horizontal="center" vertical="center"/>
    </xf>
    <xf numFmtId="0" fontId="0" fillId="0" borderId="0" xfId="17" applyFont="1" applyAlignment="1">
      <alignment horizontal="right" vertical="center"/>
    </xf>
    <xf numFmtId="0" fontId="2" fillId="0" borderId="0" xfId="3" applyFont="1">
      <alignment vertical="center"/>
    </xf>
    <xf numFmtId="0" fontId="2" fillId="0" borderId="0" xfId="3" applyFont="1" applyFill="1" applyBorder="1">
      <alignment vertical="center"/>
    </xf>
    <xf numFmtId="0" fontId="0" fillId="0" borderId="0" xfId="3" applyFont="1" applyFill="1" applyBorder="1">
      <alignment vertical="center"/>
    </xf>
    <xf numFmtId="0" fontId="2" fillId="0" borderId="26" xfId="3" applyFont="1" applyBorder="1">
      <alignment vertical="center"/>
    </xf>
    <xf numFmtId="0" fontId="4" fillId="0" borderId="0" xfId="3" applyFont="1">
      <alignment vertical="center"/>
    </xf>
    <xf numFmtId="0" fontId="4" fillId="3" borderId="49" xfId="3" applyFont="1" applyFill="1" applyBorder="1" applyAlignment="1">
      <alignment horizontal="center" vertical="center"/>
    </xf>
    <xf numFmtId="0" fontId="6" fillId="0" borderId="0" xfId="3" applyFont="1" applyBorder="1" applyAlignment="1">
      <alignment horizontal="center" vertical="center" shrinkToFit="1"/>
    </xf>
    <xf numFmtId="0" fontId="4" fillId="0" borderId="0" xfId="3" applyFont="1" applyAlignment="1">
      <alignment horizontal="right" vertical="center"/>
    </xf>
    <xf numFmtId="0" fontId="2" fillId="0" borderId="0" xfId="1" applyFont="1" applyBorder="1" applyAlignment="1">
      <alignment vertical="center"/>
    </xf>
    <xf numFmtId="49" fontId="2" fillId="0" borderId="1" xfId="18" applyNumberFormat="1" applyFont="1" applyBorder="1" applyAlignment="1">
      <alignment horizontal="center" vertical="center"/>
    </xf>
    <xf numFmtId="49" fontId="4" fillId="0" borderId="1" xfId="1" applyNumberFormat="1" applyFont="1" applyFill="1" applyBorder="1" applyAlignment="1">
      <alignment horizontal="center" vertical="center"/>
    </xf>
    <xf numFmtId="0" fontId="2" fillId="0" borderId="1" xfId="18" applyFont="1" applyBorder="1" applyAlignment="1">
      <alignment vertical="center"/>
    </xf>
    <xf numFmtId="0" fontId="4" fillId="0" borderId="1" xfId="1" applyFont="1" applyBorder="1" applyAlignment="1">
      <alignment horizontal="center" vertical="center"/>
    </xf>
    <xf numFmtId="0" fontId="2" fillId="0" borderId="58" xfId="1" applyFont="1" applyBorder="1" applyAlignment="1">
      <alignment horizontal="center" vertical="center"/>
    </xf>
    <xf numFmtId="0" fontId="2" fillId="0" borderId="42" xfId="1" applyFont="1" applyBorder="1" applyAlignment="1">
      <alignment horizontal="center" vertical="center"/>
    </xf>
    <xf numFmtId="0" fontId="2" fillId="0" borderId="42" xfId="1" applyFont="1" applyFill="1" applyBorder="1" applyAlignment="1">
      <alignment horizontal="center" vertical="center"/>
    </xf>
    <xf numFmtId="0" fontId="2" fillId="0" borderId="11" xfId="1" applyFont="1" applyFill="1" applyBorder="1" applyAlignment="1">
      <alignment horizontal="center" vertical="center"/>
    </xf>
    <xf numFmtId="0" fontId="4" fillId="0" borderId="175" xfId="1" applyFont="1" applyFill="1" applyBorder="1" applyAlignment="1">
      <alignment horizontal="left" vertical="center"/>
    </xf>
    <xf numFmtId="0" fontId="14" fillId="0" borderId="0" xfId="0" applyFont="1" applyFill="1">
      <alignment vertical="center"/>
    </xf>
    <xf numFmtId="0" fontId="4" fillId="5" borderId="39" xfId="0" applyFont="1" applyFill="1" applyBorder="1" applyAlignment="1">
      <alignment horizontal="left" vertical="center"/>
    </xf>
    <xf numFmtId="0" fontId="4" fillId="5" borderId="25" xfId="0" applyFont="1" applyFill="1" applyBorder="1" applyAlignment="1">
      <alignment horizontal="left" vertical="center"/>
    </xf>
    <xf numFmtId="0" fontId="4" fillId="5" borderId="27" xfId="0" applyFont="1" applyFill="1" applyBorder="1" applyAlignment="1">
      <alignment horizontal="left" vertical="center"/>
    </xf>
    <xf numFmtId="0" fontId="0" fillId="5" borderId="29" xfId="0" applyFont="1" applyFill="1" applyBorder="1" applyAlignment="1">
      <alignment horizontal="center" vertical="center" wrapText="1"/>
    </xf>
    <xf numFmtId="0" fontId="4" fillId="0" borderId="0" xfId="1" applyFont="1" applyFill="1" applyBorder="1" applyAlignment="1">
      <alignment horizontal="left" vertical="center" wrapText="1"/>
    </xf>
    <xf numFmtId="0" fontId="4" fillId="0" borderId="94" xfId="1" applyFont="1" applyFill="1" applyBorder="1" applyAlignment="1">
      <alignment horizontal="left" vertical="center" wrapText="1"/>
    </xf>
    <xf numFmtId="0" fontId="7" fillId="0" borderId="29" xfId="1" applyFont="1" applyFill="1" applyBorder="1" applyAlignment="1">
      <alignment horizontal="center" vertical="center"/>
    </xf>
    <xf numFmtId="0" fontId="4" fillId="5" borderId="23" xfId="1" applyFont="1" applyFill="1" applyBorder="1" applyAlignment="1">
      <alignment horizontal="center" vertical="distributed" textRotation="255" indent="4"/>
    </xf>
    <xf numFmtId="0" fontId="4" fillId="5" borderId="5" xfId="1" applyFont="1" applyFill="1" applyBorder="1" applyAlignment="1">
      <alignment horizontal="center" vertical="distributed" textRotation="255" indent="4"/>
    </xf>
    <xf numFmtId="0" fontId="4" fillId="5" borderId="5" xfId="1" applyFont="1" applyFill="1" applyBorder="1" applyAlignment="1">
      <alignment horizontal="center" vertical="center" textRotation="255"/>
    </xf>
    <xf numFmtId="0" fontId="4" fillId="5" borderId="24" xfId="1" applyFont="1" applyFill="1" applyBorder="1" applyAlignment="1">
      <alignment horizontal="distributed" vertical="center" wrapText="1" indent="1"/>
    </xf>
    <xf numFmtId="0" fontId="4" fillId="5" borderId="25" xfId="1" applyFont="1" applyFill="1" applyBorder="1" applyAlignment="1">
      <alignment horizontal="center" vertical="distributed" textRotation="255" indent="4"/>
    </xf>
    <xf numFmtId="0" fontId="4" fillId="5" borderId="0" xfId="1" applyFont="1" applyFill="1" applyBorder="1" applyAlignment="1">
      <alignment horizontal="center" vertical="distributed" textRotation="255" indent="4"/>
    </xf>
    <xf numFmtId="0" fontId="4" fillId="5" borderId="0" xfId="1" applyFont="1" applyFill="1" applyBorder="1" applyAlignment="1">
      <alignment horizontal="center" vertical="center" textRotation="255"/>
    </xf>
    <xf numFmtId="0" fontId="4" fillId="5" borderId="26" xfId="1" applyFont="1" applyFill="1" applyBorder="1" applyAlignment="1">
      <alignment horizontal="distributed" vertical="center" wrapText="1" indent="1"/>
    </xf>
    <xf numFmtId="0" fontId="4" fillId="5" borderId="25" xfId="1" applyFont="1" applyFill="1" applyBorder="1" applyAlignment="1">
      <alignment horizontal="left" vertical="center" indent="1"/>
    </xf>
    <xf numFmtId="0" fontId="4" fillId="5" borderId="25" xfId="1" applyFont="1" applyFill="1" applyBorder="1" applyAlignment="1">
      <alignment horizontal="left" vertical="center"/>
    </xf>
    <xf numFmtId="0" fontId="4" fillId="5" borderId="0" xfId="1" applyFont="1" applyFill="1" applyBorder="1" applyAlignment="1">
      <alignment horizontal="distributed" vertical="center" wrapText="1" indent="1"/>
    </xf>
    <xf numFmtId="0" fontId="4" fillId="5" borderId="0" xfId="1" applyFont="1" applyFill="1" applyBorder="1" applyAlignment="1">
      <alignment horizontal="left" vertical="center" wrapText="1"/>
    </xf>
    <xf numFmtId="0" fontId="4" fillId="5" borderId="26" xfId="1" applyFont="1" applyFill="1" applyBorder="1" applyAlignment="1">
      <alignment horizontal="left" vertical="center" wrapText="1"/>
    </xf>
    <xf numFmtId="0" fontId="4" fillId="5" borderId="27" xfId="1" applyFont="1" applyFill="1" applyBorder="1" applyAlignment="1">
      <alignment horizontal="center" vertical="distributed" textRotation="255" indent="4"/>
    </xf>
    <xf numFmtId="0" fontId="4" fillId="5" borderId="6" xfId="1" applyFont="1" applyFill="1" applyBorder="1" applyAlignment="1">
      <alignment horizontal="center" vertical="distributed" textRotation="255" indent="4"/>
    </xf>
    <xf numFmtId="0" fontId="4" fillId="5" borderId="6" xfId="1" applyFont="1" applyFill="1" applyBorder="1" applyAlignment="1">
      <alignment horizontal="center" vertical="center" textRotation="255"/>
    </xf>
    <xf numFmtId="0" fontId="4" fillId="5" borderId="28" xfId="1" applyFont="1" applyFill="1" applyBorder="1" applyAlignment="1">
      <alignment horizontal="distributed" vertical="center" wrapText="1" indent="1"/>
    </xf>
    <xf numFmtId="0" fontId="7" fillId="6" borderId="29" xfId="1" applyFont="1" applyFill="1" applyBorder="1" applyAlignment="1">
      <alignment horizontal="center" vertical="center"/>
    </xf>
    <xf numFmtId="0" fontId="7" fillId="0" borderId="0" xfId="1" applyFont="1" applyAlignment="1">
      <alignment horizontal="center" vertical="center"/>
    </xf>
    <xf numFmtId="0" fontId="40" fillId="0" borderId="15" xfId="16" applyFont="1" applyBorder="1" applyAlignment="1">
      <alignment vertical="center" wrapText="1"/>
    </xf>
    <xf numFmtId="0" fontId="40" fillId="0" borderId="29" xfId="0" applyFont="1" applyBorder="1" applyAlignment="1">
      <alignment vertical="center" wrapText="1"/>
    </xf>
    <xf numFmtId="0" fontId="5" fillId="0" borderId="26" xfId="0" applyFont="1" applyFill="1" applyBorder="1" applyAlignment="1">
      <alignment vertical="center" wrapText="1"/>
    </xf>
    <xf numFmtId="0" fontId="5" fillId="3" borderId="29" xfId="0" applyFont="1" applyFill="1" applyBorder="1" applyAlignment="1">
      <alignment vertical="center" wrapText="1"/>
    </xf>
    <xf numFmtId="0" fontId="40" fillId="0" borderId="15" xfId="0" applyFont="1" applyBorder="1" applyAlignment="1">
      <alignment vertical="center" wrapText="1"/>
    </xf>
    <xf numFmtId="0" fontId="5" fillId="0" borderId="15" xfId="0" applyFont="1" applyBorder="1" applyAlignment="1">
      <alignment horizontal="center" vertical="center"/>
    </xf>
    <xf numFmtId="0" fontId="5" fillId="0" borderId="15" xfId="0" applyFont="1" applyBorder="1" applyAlignment="1">
      <alignment vertical="center" wrapText="1"/>
    </xf>
    <xf numFmtId="0" fontId="5" fillId="0" borderId="15" xfId="0" applyFont="1" applyBorder="1" applyAlignment="1">
      <alignment horizontal="right" vertical="center"/>
    </xf>
    <xf numFmtId="0" fontId="40" fillId="0" borderId="15" xfId="16" applyFont="1" applyBorder="1" applyAlignment="1">
      <alignment horizontal="center" vertical="center"/>
    </xf>
    <xf numFmtId="0" fontId="40" fillId="0" borderId="15" xfId="16" applyFont="1" applyBorder="1" applyAlignment="1">
      <alignment horizontal="right" vertical="center"/>
    </xf>
    <xf numFmtId="0" fontId="40" fillId="0" borderId="16" xfId="16" applyFont="1" applyFill="1" applyBorder="1" applyAlignment="1">
      <alignment vertical="center" wrapText="1"/>
    </xf>
    <xf numFmtId="0" fontId="4" fillId="0" borderId="60" xfId="1" applyFont="1" applyBorder="1" applyAlignment="1">
      <alignment horizontal="center" vertical="center"/>
    </xf>
    <xf numFmtId="0" fontId="59" fillId="0" borderId="67" xfId="1" applyFont="1" applyBorder="1" applyAlignment="1">
      <alignment vertical="center" wrapText="1"/>
    </xf>
    <xf numFmtId="10" fontId="4" fillId="2" borderId="67" xfId="1" applyNumberFormat="1" applyFont="1" applyFill="1" applyBorder="1" applyAlignment="1">
      <alignment horizontal="center" vertical="center"/>
    </xf>
    <xf numFmtId="0" fontId="59" fillId="0" borderId="0" xfId="1" applyFont="1" applyBorder="1" applyAlignment="1">
      <alignment vertical="center" wrapText="1"/>
    </xf>
    <xf numFmtId="0" fontId="4" fillId="0" borderId="5" xfId="1" applyFont="1" applyFill="1" applyBorder="1" applyAlignment="1">
      <alignment horizontal="center" vertical="center"/>
    </xf>
    <xf numFmtId="0" fontId="4" fillId="0" borderId="85" xfId="1" applyFont="1" applyFill="1" applyBorder="1" applyAlignment="1">
      <alignment horizontal="center" vertical="center"/>
    </xf>
    <xf numFmtId="0" fontId="4" fillId="3" borderId="91" xfId="1" applyFont="1" applyFill="1" applyBorder="1" applyAlignment="1">
      <alignment vertical="center"/>
    </xf>
    <xf numFmtId="0" fontId="4" fillId="3" borderId="91" xfId="1" applyFont="1" applyFill="1" applyBorder="1" applyAlignment="1">
      <alignment horizontal="right" vertical="center"/>
    </xf>
    <xf numFmtId="0" fontId="4" fillId="3" borderId="5" xfId="1" applyFont="1" applyFill="1" applyBorder="1" applyAlignment="1">
      <alignment vertical="center"/>
    </xf>
    <xf numFmtId="0" fontId="4" fillId="3" borderId="5" xfId="1" applyFont="1" applyFill="1" applyBorder="1" applyAlignment="1">
      <alignment horizontal="right" vertical="center"/>
    </xf>
    <xf numFmtId="0" fontId="62" fillId="0" borderId="0" xfId="1" applyFont="1" applyFill="1">
      <alignment vertical="center"/>
    </xf>
    <xf numFmtId="0" fontId="64" fillId="0" borderId="0" xfId="1" applyFont="1" applyFill="1">
      <alignment vertical="center"/>
    </xf>
    <xf numFmtId="0" fontId="66" fillId="0" borderId="0" xfId="3" applyFont="1" applyFill="1" applyBorder="1" applyAlignment="1">
      <alignment horizontal="center" vertical="center"/>
    </xf>
    <xf numFmtId="0" fontId="67" fillId="0" borderId="0" xfId="3" applyFont="1" applyFill="1">
      <alignment vertical="center"/>
    </xf>
    <xf numFmtId="178" fontId="64" fillId="0" borderId="185" xfId="1" applyNumberFormat="1" applyFont="1" applyFill="1" applyBorder="1" applyAlignment="1">
      <alignment vertical="center"/>
    </xf>
    <xf numFmtId="178" fontId="64" fillId="0" borderId="186" xfId="1" applyNumberFormat="1" applyFont="1" applyFill="1" applyBorder="1" applyAlignment="1">
      <alignment vertical="center"/>
    </xf>
    <xf numFmtId="182" fontId="64" fillId="0" borderId="0" xfId="1" applyNumberFormat="1" applyFont="1" applyFill="1">
      <alignment vertical="center"/>
    </xf>
    <xf numFmtId="0" fontId="64" fillId="0" borderId="184" xfId="1" applyFont="1" applyFill="1" applyBorder="1" applyAlignment="1">
      <alignment vertical="center"/>
    </xf>
    <xf numFmtId="177" fontId="64" fillId="0" borderId="190" xfId="1" applyNumberFormat="1" applyFont="1" applyFill="1" applyBorder="1" applyAlignment="1">
      <alignment vertical="center"/>
    </xf>
    <xf numFmtId="177" fontId="64" fillId="0" borderId="194" xfId="1" applyNumberFormat="1" applyFont="1" applyFill="1" applyBorder="1" applyAlignment="1">
      <alignment vertical="center"/>
    </xf>
    <xf numFmtId="0" fontId="64" fillId="0" borderId="183" xfId="1" applyFont="1" applyFill="1" applyBorder="1" applyAlignment="1">
      <alignment vertical="center" shrinkToFit="1"/>
    </xf>
    <xf numFmtId="0" fontId="64" fillId="0" borderId="0" xfId="1" applyFont="1" applyFill="1" applyBorder="1" applyAlignment="1">
      <alignment vertical="center" shrinkToFit="1"/>
    </xf>
    <xf numFmtId="0" fontId="64" fillId="0" borderId="0" xfId="1" applyFont="1" applyFill="1" applyBorder="1" applyAlignment="1">
      <alignment horizontal="center" vertical="center"/>
    </xf>
    <xf numFmtId="176" fontId="64" fillId="0" borderId="197" xfId="1" applyNumberFormat="1" applyFont="1" applyFill="1" applyBorder="1" applyAlignment="1">
      <alignment vertical="center"/>
    </xf>
    <xf numFmtId="176" fontId="64" fillId="0" borderId="198" xfId="1" applyNumberFormat="1" applyFont="1" applyFill="1" applyBorder="1" applyAlignment="1">
      <alignment vertical="center"/>
    </xf>
    <xf numFmtId="176" fontId="64" fillId="0" borderId="194" xfId="1" applyNumberFormat="1" applyFont="1" applyFill="1" applyBorder="1" applyAlignment="1">
      <alignment vertical="center"/>
    </xf>
    <xf numFmtId="176" fontId="64" fillId="0" borderId="199" xfId="1" applyNumberFormat="1" applyFont="1" applyFill="1" applyBorder="1" applyAlignment="1">
      <alignment vertical="center"/>
    </xf>
    <xf numFmtId="0" fontId="71" fillId="0" borderId="0" xfId="1" applyFont="1" applyFill="1" applyBorder="1" applyAlignment="1">
      <alignment vertical="center" wrapText="1"/>
    </xf>
    <xf numFmtId="0" fontId="71" fillId="0" borderId="0" xfId="1" applyFont="1" applyFill="1">
      <alignment vertical="center"/>
    </xf>
    <xf numFmtId="0" fontId="71" fillId="0" borderId="0" xfId="1" applyFont="1" applyFill="1" applyAlignment="1">
      <alignment horizontal="right" vertical="center"/>
    </xf>
    <xf numFmtId="0" fontId="72" fillId="0" borderId="0" xfId="1" applyFont="1" applyFill="1">
      <alignment vertical="center"/>
    </xf>
    <xf numFmtId="0" fontId="72" fillId="0" borderId="0" xfId="1" applyFont="1" applyFill="1" applyAlignment="1">
      <alignment horizontal="right" vertical="center"/>
    </xf>
    <xf numFmtId="0" fontId="72" fillId="0" borderId="0" xfId="1" applyFont="1" applyFill="1" applyBorder="1" applyAlignment="1">
      <alignment vertical="center" wrapText="1"/>
    </xf>
    <xf numFmtId="182" fontId="62" fillId="0" borderId="0" xfId="1" applyNumberFormat="1" applyFont="1" applyFill="1">
      <alignment vertical="center"/>
    </xf>
    <xf numFmtId="0" fontId="73" fillId="0" borderId="0" xfId="3" applyFont="1" applyFill="1">
      <alignment vertical="center"/>
    </xf>
    <xf numFmtId="0" fontId="74" fillId="0" borderId="0" xfId="13" applyFont="1">
      <alignment vertical="center"/>
    </xf>
    <xf numFmtId="0" fontId="74" fillId="0" borderId="0" xfId="13" applyFont="1" applyAlignment="1">
      <alignment horizontal="right" vertical="center"/>
    </xf>
    <xf numFmtId="0" fontId="75" fillId="0" borderId="0" xfId="13" applyFont="1">
      <alignment vertical="center"/>
    </xf>
    <xf numFmtId="0" fontId="76" fillId="0" borderId="0" xfId="13" applyFont="1" applyAlignment="1">
      <alignment horizontal="center" vertical="center"/>
    </xf>
    <xf numFmtId="0" fontId="76" fillId="0" borderId="0" xfId="13" applyFont="1" applyFill="1" applyAlignment="1">
      <alignment horizontal="center" vertical="center"/>
    </xf>
    <xf numFmtId="0" fontId="76" fillId="7" borderId="0" xfId="13" applyFont="1" applyFill="1" applyAlignment="1">
      <alignment horizontal="center" vertical="center"/>
    </xf>
    <xf numFmtId="0" fontId="75" fillId="0" borderId="0" xfId="13" applyFont="1" applyAlignment="1">
      <alignment horizontal="center" vertical="center"/>
    </xf>
    <xf numFmtId="0" fontId="74" fillId="0" borderId="29" xfId="13" applyFont="1" applyBorder="1" applyAlignment="1">
      <alignment horizontal="left" vertical="center"/>
    </xf>
    <xf numFmtId="0" fontId="74" fillId="0" borderId="29" xfId="13" applyFont="1" applyBorder="1" applyAlignment="1">
      <alignment horizontal="left" vertical="center" wrapText="1"/>
    </xf>
    <xf numFmtId="0" fontId="74" fillId="3" borderId="29" xfId="13" applyFont="1" applyFill="1" applyBorder="1" applyAlignment="1">
      <alignment horizontal="center" vertical="center" wrapText="1"/>
    </xf>
    <xf numFmtId="0" fontId="74" fillId="0" borderId="15" xfId="13" applyFont="1" applyBorder="1" applyAlignment="1">
      <alignment horizontal="left" vertical="center"/>
    </xf>
    <xf numFmtId="0" fontId="74" fillId="0" borderId="16" xfId="13" applyFont="1" applyBorder="1" applyAlignment="1">
      <alignment horizontal="left" vertical="center"/>
    </xf>
    <xf numFmtId="0" fontId="74" fillId="0" borderId="201" xfId="13" applyFont="1" applyBorder="1">
      <alignment vertical="center"/>
    </xf>
    <xf numFmtId="0" fontId="74" fillId="0" borderId="202" xfId="13" applyFont="1" applyBorder="1">
      <alignment vertical="center"/>
    </xf>
    <xf numFmtId="0" fontId="77" fillId="0" borderId="25" xfId="13" applyFont="1" applyBorder="1" applyAlignment="1">
      <alignment vertical="center"/>
    </xf>
    <xf numFmtId="0" fontId="77" fillId="0" borderId="29" xfId="13" applyFont="1" applyBorder="1" applyAlignment="1">
      <alignment vertical="center"/>
    </xf>
    <xf numFmtId="0" fontId="74" fillId="0" borderId="29" xfId="13" applyFont="1" applyBorder="1" applyAlignment="1">
      <alignment horizontal="center" vertical="center"/>
    </xf>
    <xf numFmtId="0" fontId="74" fillId="0" borderId="26" xfId="13" applyFont="1" applyBorder="1">
      <alignment vertical="center"/>
    </xf>
    <xf numFmtId="0" fontId="74" fillId="3" borderId="29" xfId="13" applyFont="1" applyFill="1" applyBorder="1" applyAlignment="1">
      <alignment horizontal="right" vertical="center" indent="1"/>
    </xf>
    <xf numFmtId="183" fontId="74" fillId="0" borderId="29" xfId="13" applyNumberFormat="1" applyFont="1" applyBorder="1" applyAlignment="1">
      <alignment horizontal="right" vertical="center" indent="1"/>
    </xf>
    <xf numFmtId="0" fontId="74" fillId="0" borderId="0" xfId="13" applyFont="1" applyBorder="1" applyAlignment="1">
      <alignment horizontal="left" vertical="center" wrapText="1"/>
    </xf>
    <xf numFmtId="0" fontId="77" fillId="0" borderId="0" xfId="13" applyFont="1" applyBorder="1" applyAlignment="1">
      <alignment horizontal="left" vertical="center" wrapText="1"/>
    </xf>
    <xf numFmtId="0" fontId="74" fillId="5" borderId="29" xfId="13" applyFont="1" applyFill="1" applyBorder="1" applyAlignment="1">
      <alignment horizontal="center" vertical="center" wrapText="1"/>
    </xf>
    <xf numFmtId="0" fontId="78" fillId="0" borderId="0" xfId="13" applyFont="1">
      <alignment vertical="center"/>
    </xf>
    <xf numFmtId="0" fontId="80" fillId="0" borderId="0" xfId="1" applyFont="1">
      <alignment vertical="center"/>
    </xf>
    <xf numFmtId="0" fontId="81" fillId="0" borderId="0" xfId="1" applyFont="1" applyAlignment="1">
      <alignment horizontal="center" vertical="center"/>
    </xf>
    <xf numFmtId="0" fontId="81" fillId="0" borderId="0" xfId="1" applyFont="1" applyAlignment="1">
      <alignment horizontal="left" vertical="center"/>
    </xf>
    <xf numFmtId="0" fontId="81" fillId="0" borderId="0" xfId="1" applyFont="1" applyFill="1" applyAlignment="1">
      <alignment horizontal="center" vertical="center"/>
    </xf>
    <xf numFmtId="0" fontId="79" fillId="0" borderId="0" xfId="1" applyFont="1">
      <alignment vertical="center"/>
    </xf>
    <xf numFmtId="0" fontId="80" fillId="0" borderId="0" xfId="1" applyFont="1" applyAlignment="1">
      <alignment horizontal="center" vertical="center" shrinkToFit="1"/>
    </xf>
    <xf numFmtId="0" fontId="80" fillId="0" borderId="0" xfId="1" applyFont="1" applyAlignment="1">
      <alignment horizontal="center" vertical="center"/>
    </xf>
    <xf numFmtId="0" fontId="80" fillId="0" borderId="0" xfId="1" applyFont="1" applyAlignment="1">
      <alignment horizontal="distributed" vertical="center" indent="1"/>
    </xf>
    <xf numFmtId="0" fontId="79" fillId="0" borderId="0" xfId="13" applyFont="1">
      <alignment vertical="center"/>
    </xf>
    <xf numFmtId="0" fontId="79" fillId="0" borderId="0" xfId="13" applyFont="1" applyAlignment="1">
      <alignment horizontal="right" vertical="center"/>
    </xf>
    <xf numFmtId="0" fontId="26" fillId="0" borderId="0" xfId="13">
      <alignment vertical="center"/>
    </xf>
    <xf numFmtId="0" fontId="74" fillId="0" borderId="14" xfId="13" applyFont="1" applyBorder="1" applyAlignment="1">
      <alignment vertical="center"/>
    </xf>
    <xf numFmtId="0" fontId="79" fillId="0" borderId="39" xfId="13" applyFont="1" applyBorder="1" applyAlignment="1">
      <alignment vertical="center"/>
    </xf>
    <xf numFmtId="0" fontId="79" fillId="0" borderId="14" xfId="13" applyFont="1" applyBorder="1" applyAlignment="1">
      <alignment vertical="center" wrapText="1"/>
    </xf>
    <xf numFmtId="0" fontId="74" fillId="0" borderId="14" xfId="13" applyFont="1" applyBorder="1" applyAlignment="1">
      <alignment vertical="center" wrapText="1"/>
    </xf>
    <xf numFmtId="0" fontId="14" fillId="0" borderId="0" xfId="13" applyFont="1">
      <alignment vertical="center"/>
    </xf>
    <xf numFmtId="0" fontId="87" fillId="0" borderId="0" xfId="13" applyFont="1">
      <alignment vertical="center"/>
    </xf>
    <xf numFmtId="0" fontId="85" fillId="0" borderId="0" xfId="13" applyFont="1">
      <alignment vertical="center"/>
    </xf>
    <xf numFmtId="0" fontId="88" fillId="0" borderId="0" xfId="13" applyFont="1" applyAlignment="1">
      <alignment horizontal="left" vertical="center"/>
    </xf>
    <xf numFmtId="0" fontId="89" fillId="0" borderId="0" xfId="13" applyFont="1" applyAlignment="1">
      <alignment horizontal="left" vertical="center"/>
    </xf>
    <xf numFmtId="0" fontId="90" fillId="0" borderId="0" xfId="13" applyFont="1" applyAlignment="1">
      <alignment horizontal="left" vertical="center"/>
    </xf>
    <xf numFmtId="0" fontId="89" fillId="0" borderId="0" xfId="13" applyFont="1" applyAlignment="1">
      <alignment vertical="top"/>
    </xf>
    <xf numFmtId="0" fontId="89" fillId="0" borderId="23" xfId="13" applyFont="1" applyBorder="1" applyAlignment="1">
      <alignment horizontal="left" vertical="center"/>
    </xf>
    <xf numFmtId="0" fontId="89" fillId="0" borderId="5" xfId="13" applyFont="1" applyBorder="1" applyAlignment="1">
      <alignment horizontal="left" vertical="center"/>
    </xf>
    <xf numFmtId="0" fontId="89" fillId="0" borderId="24" xfId="13" applyFont="1" applyBorder="1" applyAlignment="1">
      <alignment horizontal="left" vertical="center"/>
    </xf>
    <xf numFmtId="0" fontId="89" fillId="0" borderId="25" xfId="13" applyFont="1" applyBorder="1" applyAlignment="1">
      <alignment horizontal="left" vertical="center"/>
    </xf>
    <xf numFmtId="0" fontId="91" fillId="0" borderId="25" xfId="13" applyFont="1" applyBorder="1" applyAlignment="1">
      <alignment vertical="center"/>
    </xf>
    <xf numFmtId="0" fontId="91" fillId="0" borderId="26" xfId="13" applyFont="1" applyBorder="1" applyAlignment="1">
      <alignment vertical="center"/>
    </xf>
    <xf numFmtId="0" fontId="89" fillId="0" borderId="0" xfId="13" applyFont="1" applyBorder="1" applyAlignment="1">
      <alignment horizontal="left" vertical="center"/>
    </xf>
    <xf numFmtId="0" fontId="89" fillId="0" borderId="26" xfId="13" applyFont="1" applyBorder="1" applyAlignment="1">
      <alignment horizontal="left" vertical="center"/>
    </xf>
    <xf numFmtId="0" fontId="89" fillId="0" borderId="0" xfId="13" applyFont="1" applyAlignment="1">
      <alignment horizontal="left" vertical="top"/>
    </xf>
    <xf numFmtId="0" fontId="89" fillId="0" borderId="25" xfId="13" applyFont="1" applyBorder="1">
      <alignment vertical="center"/>
    </xf>
    <xf numFmtId="0" fontId="89" fillId="0" borderId="0" xfId="2" applyFont="1" applyAlignment="1">
      <alignment horizontal="center" vertical="center"/>
    </xf>
    <xf numFmtId="0" fontId="89" fillId="0" borderId="0" xfId="2" applyFont="1" applyBorder="1" applyAlignment="1">
      <alignment horizontal="center" vertical="center"/>
    </xf>
    <xf numFmtId="0" fontId="89" fillId="0" borderId="26" xfId="13" applyFont="1" applyBorder="1">
      <alignment vertical="center"/>
    </xf>
    <xf numFmtId="0" fontId="89" fillId="0" borderId="25" xfId="13" applyFont="1" applyBorder="1" applyAlignment="1">
      <alignment horizontal="center" vertical="center"/>
    </xf>
    <xf numFmtId="0" fontId="89" fillId="0" borderId="0" xfId="13" applyFont="1" applyAlignment="1">
      <alignment horizontal="center" vertical="center"/>
    </xf>
    <xf numFmtId="0" fontId="89" fillId="0" borderId="0" xfId="13" applyFont="1" applyBorder="1" applyAlignment="1">
      <alignment horizontal="center" vertical="center"/>
    </xf>
    <xf numFmtId="0" fontId="89" fillId="0" borderId="26" xfId="13" applyFont="1" applyBorder="1" applyAlignment="1">
      <alignment horizontal="center" vertical="center"/>
    </xf>
    <xf numFmtId="0" fontId="89" fillId="0" borderId="0" xfId="13" applyFont="1" applyAlignment="1">
      <alignment vertical="center"/>
    </xf>
    <xf numFmtId="0" fontId="89" fillId="0" borderId="0" xfId="13" applyFont="1" applyAlignment="1">
      <alignment vertical="center" wrapText="1"/>
    </xf>
    <xf numFmtId="0" fontId="89" fillId="0" borderId="26" xfId="13" applyFont="1" applyBorder="1" applyAlignment="1">
      <alignment vertical="center" wrapText="1"/>
    </xf>
    <xf numFmtId="0" fontId="89" fillId="0" borderId="0" xfId="13" applyFont="1" applyAlignment="1">
      <alignment horizontal="left" vertical="center" wrapText="1"/>
    </xf>
    <xf numFmtId="0" fontId="47" fillId="0" borderId="29" xfId="13" applyFont="1" applyBorder="1" applyAlignment="1">
      <alignment horizontal="left" vertical="center"/>
    </xf>
    <xf numFmtId="0" fontId="47" fillId="0" borderId="0" xfId="13" applyFont="1" applyAlignment="1">
      <alignment horizontal="left" vertical="center"/>
    </xf>
    <xf numFmtId="49" fontId="47" fillId="0" borderId="29" xfId="13" applyNumberFormat="1" applyFont="1" applyBorder="1" applyAlignment="1">
      <alignment horizontal="center" vertical="center"/>
    </xf>
    <xf numFmtId="0" fontId="89" fillId="0" borderId="0" xfId="13" applyFont="1" applyAlignment="1">
      <alignment vertical="top" wrapText="1"/>
    </xf>
    <xf numFmtId="0" fontId="47" fillId="0" borderId="0" xfId="13" applyFont="1" applyAlignment="1">
      <alignment vertical="center" wrapText="1"/>
    </xf>
    <xf numFmtId="0" fontId="47" fillId="0" borderId="0" xfId="13" applyFont="1" applyAlignment="1">
      <alignment horizontal="left" vertical="center" wrapText="1"/>
    </xf>
    <xf numFmtId="0" fontId="89" fillId="0" borderId="0" xfId="13" applyFont="1" applyAlignment="1">
      <alignment horizontal="center" vertical="top" wrapText="1"/>
    </xf>
    <xf numFmtId="0" fontId="89" fillId="0" borderId="29" xfId="13" applyFont="1" applyBorder="1" applyAlignment="1">
      <alignment horizontal="center" vertical="center"/>
    </xf>
    <xf numFmtId="0" fontId="89" fillId="0" borderId="0" xfId="13" applyFont="1" applyAlignment="1">
      <alignment horizontal="left" vertical="top" wrapText="1"/>
    </xf>
    <xf numFmtId="0" fontId="89" fillId="0" borderId="27" xfId="13" applyFont="1" applyBorder="1" applyAlignment="1">
      <alignment horizontal="left" vertical="center"/>
    </xf>
    <xf numFmtId="0" fontId="89" fillId="0" borderId="6" xfId="13" applyFont="1" applyBorder="1" applyAlignment="1">
      <alignment horizontal="left" vertical="center"/>
    </xf>
    <xf numFmtId="0" fontId="89" fillId="0" borderId="28" xfId="13" applyFont="1" applyBorder="1" applyAlignment="1">
      <alignment horizontal="left" vertical="center"/>
    </xf>
    <xf numFmtId="0" fontId="94" fillId="0" borderId="0" xfId="13" applyFont="1" applyAlignment="1">
      <alignment vertical="top" wrapText="1"/>
    </xf>
    <xf numFmtId="0" fontId="88" fillId="0" borderId="0" xfId="13" applyFont="1" applyAlignment="1">
      <alignment vertical="top" wrapText="1"/>
    </xf>
    <xf numFmtId="0" fontId="89" fillId="0" borderId="23" xfId="13" applyFont="1" applyBorder="1">
      <alignment vertical="center"/>
    </xf>
    <xf numFmtId="0" fontId="89" fillId="0" borderId="5" xfId="2" applyFont="1" applyBorder="1" applyAlignment="1">
      <alignment horizontal="center" vertical="center"/>
    </xf>
    <xf numFmtId="0" fontId="89" fillId="0" borderId="24" xfId="13" applyFont="1" applyBorder="1">
      <alignment vertical="center"/>
    </xf>
    <xf numFmtId="0" fontId="89" fillId="0" borderId="26" xfId="13" applyFont="1" applyBorder="1" applyAlignment="1">
      <alignment vertical="top" wrapText="1"/>
    </xf>
    <xf numFmtId="0" fontId="89" fillId="0" borderId="0" xfId="13" applyFont="1">
      <alignment vertical="center"/>
    </xf>
    <xf numFmtId="0" fontId="89" fillId="0" borderId="0" xfId="13" applyFont="1" applyBorder="1" applyAlignment="1">
      <alignment vertical="top" wrapText="1"/>
    </xf>
    <xf numFmtId="0" fontId="89" fillId="0" borderId="6" xfId="13" applyFont="1" applyBorder="1" applyAlignment="1">
      <alignment vertical="top" wrapText="1"/>
    </xf>
    <xf numFmtId="0" fontId="89" fillId="0" borderId="27" xfId="13" applyFont="1" applyBorder="1">
      <alignment vertical="center"/>
    </xf>
    <xf numFmtId="0" fontId="89" fillId="0" borderId="6" xfId="2" applyFont="1" applyBorder="1" applyAlignment="1">
      <alignment horizontal="center" vertical="center"/>
    </xf>
    <xf numFmtId="0" fontId="89" fillId="0" borderId="28" xfId="13" applyFont="1" applyBorder="1">
      <alignment vertical="center"/>
    </xf>
    <xf numFmtId="0" fontId="89" fillId="0" borderId="5" xfId="13" applyFont="1" applyBorder="1" applyAlignment="1">
      <alignment vertical="top" wrapText="1"/>
    </xf>
    <xf numFmtId="0" fontId="89" fillId="0" borderId="5" xfId="13" applyFont="1" applyBorder="1">
      <alignment vertical="center"/>
    </xf>
    <xf numFmtId="0" fontId="89" fillId="0" borderId="0" xfId="13" applyFont="1" applyAlignment="1">
      <alignment horizontal="center" vertical="center" wrapText="1"/>
    </xf>
    <xf numFmtId="0" fontId="88" fillId="0" borderId="0" xfId="13" applyFont="1" applyAlignment="1">
      <alignment vertical="top"/>
    </xf>
    <xf numFmtId="0" fontId="88" fillId="0" borderId="23" xfId="13" applyFont="1" applyBorder="1" applyAlignment="1">
      <alignment horizontal="left" vertical="center"/>
    </xf>
    <xf numFmtId="0" fontId="88" fillId="0" borderId="5" xfId="13" applyFont="1" applyBorder="1" applyAlignment="1">
      <alignment horizontal="left" vertical="center"/>
    </xf>
    <xf numFmtId="0" fontId="88" fillId="0" borderId="24" xfId="13" applyFont="1" applyBorder="1" applyAlignment="1">
      <alignment horizontal="left" vertical="center"/>
    </xf>
    <xf numFmtId="0" fontId="88" fillId="0" borderId="25" xfId="13" applyFont="1" applyBorder="1" applyAlignment="1">
      <alignment horizontal="left" vertical="center"/>
    </xf>
    <xf numFmtId="0" fontId="88" fillId="0" borderId="25" xfId="13" applyFont="1" applyBorder="1">
      <alignment vertical="center"/>
    </xf>
    <xf numFmtId="0" fontId="88" fillId="0" borderId="0" xfId="2" applyFont="1" applyAlignment="1">
      <alignment horizontal="center" vertical="center"/>
    </xf>
    <xf numFmtId="0" fontId="88" fillId="0" borderId="26" xfId="13" applyFont="1" applyBorder="1">
      <alignment vertical="center"/>
    </xf>
    <xf numFmtId="0" fontId="88" fillId="0" borderId="0" xfId="13" applyFont="1" applyAlignment="1">
      <alignment horizontal="left" vertical="top"/>
    </xf>
    <xf numFmtId="0" fontId="88" fillId="0" borderId="0" xfId="13" applyFont="1" applyAlignment="1">
      <alignment horizontal="left" vertical="center" wrapText="1"/>
    </xf>
    <xf numFmtId="0" fontId="98" fillId="0" borderId="29" xfId="13" applyFont="1" applyBorder="1" applyAlignment="1">
      <alignment horizontal="left" vertical="center"/>
    </xf>
    <xf numFmtId="0" fontId="98" fillId="0" borderId="0" xfId="13" applyFont="1" applyAlignment="1">
      <alignment horizontal="left" vertical="center"/>
    </xf>
    <xf numFmtId="49" fontId="88" fillId="0" borderId="29" xfId="13" applyNumberFormat="1" applyFont="1" applyBorder="1" applyAlignment="1">
      <alignment horizontal="center" vertical="center"/>
    </xf>
    <xf numFmtId="0" fontId="98" fillId="0" borderId="0" xfId="13" applyFont="1" applyAlignment="1">
      <alignment vertical="center" wrapText="1"/>
    </xf>
    <xf numFmtId="0" fontId="98" fillId="0" borderId="0" xfId="13" applyFont="1" applyAlignment="1">
      <alignment horizontal="left" vertical="center" wrapText="1"/>
    </xf>
    <xf numFmtId="49" fontId="89" fillId="0" borderId="29" xfId="13" applyNumberFormat="1" applyFont="1" applyBorder="1" applyAlignment="1">
      <alignment horizontal="center" vertical="center"/>
    </xf>
    <xf numFmtId="0" fontId="88" fillId="0" borderId="29" xfId="13" applyFont="1" applyBorder="1" applyAlignment="1">
      <alignment horizontal="center" vertical="center"/>
    </xf>
    <xf numFmtId="0" fontId="88" fillId="0" borderId="0" xfId="13" applyFont="1" applyAlignment="1">
      <alignment horizontal="center" vertical="center" wrapText="1"/>
    </xf>
    <xf numFmtId="0" fontId="88" fillId="0" borderId="0" xfId="13" applyFont="1" applyAlignment="1">
      <alignment vertical="center" wrapText="1"/>
    </xf>
    <xf numFmtId="0" fontId="88" fillId="0" borderId="0" xfId="13" applyFont="1" applyBorder="1" applyAlignment="1">
      <alignment horizontal="center" vertical="center" wrapText="1"/>
    </xf>
    <xf numFmtId="0" fontId="88" fillId="0" borderId="0" xfId="2" applyFont="1" applyBorder="1" applyAlignment="1">
      <alignment horizontal="center" vertical="center"/>
    </xf>
    <xf numFmtId="0" fontId="88" fillId="0" borderId="27" xfId="13" applyFont="1" applyBorder="1" applyAlignment="1">
      <alignment horizontal="left" vertical="center"/>
    </xf>
    <xf numFmtId="0" fontId="88" fillId="0" borderId="6" xfId="13" applyFont="1" applyBorder="1" applyAlignment="1">
      <alignment vertical="center" wrapText="1"/>
    </xf>
    <xf numFmtId="0" fontId="88" fillId="0" borderId="27" xfId="13" applyFont="1" applyBorder="1">
      <alignment vertical="center"/>
    </xf>
    <xf numFmtId="0" fontId="88" fillId="0" borderId="6" xfId="2" applyFont="1" applyBorder="1" applyAlignment="1">
      <alignment horizontal="center" vertical="center"/>
    </xf>
    <xf numFmtId="0" fontId="88" fillId="0" borderId="28" xfId="13" applyFont="1" applyBorder="1">
      <alignment vertical="center"/>
    </xf>
    <xf numFmtId="0" fontId="88" fillId="0" borderId="0" xfId="13" applyFont="1" applyBorder="1" applyAlignment="1">
      <alignment horizontal="left" vertical="center"/>
    </xf>
    <xf numFmtId="0" fontId="88" fillId="0" borderId="0" xfId="13" applyFont="1" applyBorder="1" applyAlignment="1">
      <alignment vertical="center" wrapText="1"/>
    </xf>
    <xf numFmtId="0" fontId="88" fillId="0" borderId="0" xfId="13" applyFont="1" applyBorder="1" applyAlignment="1">
      <alignment horizontal="left" vertical="top" wrapText="1"/>
    </xf>
    <xf numFmtId="0" fontId="88" fillId="0" borderId="0" xfId="13" applyFont="1" applyBorder="1">
      <alignment vertical="center"/>
    </xf>
    <xf numFmtId="0" fontId="88" fillId="0" borderId="0" xfId="13" applyFont="1" applyAlignment="1">
      <alignment horizontal="center" vertical="center"/>
    </xf>
    <xf numFmtId="0" fontId="88" fillId="0" borderId="0" xfId="13" applyFont="1" applyAlignment="1">
      <alignment horizontal="left" vertical="top" wrapText="1"/>
    </xf>
    <xf numFmtId="0" fontId="89" fillId="0" borderId="14" xfId="13" applyFont="1" applyBorder="1" applyAlignment="1">
      <alignment horizontal="center" vertical="center"/>
    </xf>
    <xf numFmtId="0" fontId="89" fillId="0" borderId="15" xfId="13" applyFont="1" applyBorder="1" applyAlignment="1">
      <alignment horizontal="center" vertical="center"/>
    </xf>
    <xf numFmtId="0" fontId="89" fillId="0" borderId="15" xfId="13" applyFont="1" applyBorder="1" applyAlignment="1">
      <alignment horizontal="left" vertical="center"/>
    </xf>
    <xf numFmtId="0" fontId="89" fillId="0" borderId="16" xfId="13" applyFont="1" applyBorder="1" applyAlignment="1">
      <alignment horizontal="left" vertical="center"/>
    </xf>
    <xf numFmtId="0" fontId="89" fillId="0" borderId="26" xfId="13" applyFont="1" applyBorder="1" applyAlignment="1">
      <alignment horizontal="left" vertical="top" wrapText="1"/>
    </xf>
    <xf numFmtId="0" fontId="89" fillId="0" borderId="0" xfId="13" applyFont="1" applyBorder="1" applyAlignment="1">
      <alignment horizontal="center" vertical="top" wrapText="1"/>
    </xf>
    <xf numFmtId="0" fontId="89" fillId="0" borderId="6" xfId="13" applyFont="1" applyBorder="1" applyAlignment="1">
      <alignment horizontal="center" vertical="top" wrapText="1"/>
    </xf>
    <xf numFmtId="0" fontId="89" fillId="0" borderId="0" xfId="13" applyFont="1" applyAlignment="1">
      <alignment horizontal="center" vertical="top"/>
    </xf>
    <xf numFmtId="0" fontId="90" fillId="0" borderId="0" xfId="13" applyFont="1" applyAlignment="1">
      <alignment horizontal="left" vertical="center" wrapText="1"/>
    </xf>
    <xf numFmtId="0" fontId="75" fillId="0" borderId="0" xfId="3" applyFont="1">
      <alignment vertical="center"/>
    </xf>
    <xf numFmtId="0" fontId="74" fillId="0" borderId="0" xfId="3" applyFont="1">
      <alignment vertical="center"/>
    </xf>
    <xf numFmtId="0" fontId="74" fillId="0" borderId="0" xfId="3" applyFont="1" applyAlignment="1">
      <alignment horizontal="right" vertical="center"/>
    </xf>
    <xf numFmtId="0" fontId="75" fillId="0" borderId="0" xfId="3" applyFont="1" applyAlignment="1">
      <alignment horizontal="center" vertical="center"/>
    </xf>
    <xf numFmtId="0" fontId="74" fillId="0" borderId="14" xfId="3" applyFont="1" applyBorder="1" applyAlignment="1">
      <alignment horizontal="left" vertical="center"/>
    </xf>
    <xf numFmtId="0" fontId="74" fillId="0" borderId="39" xfId="3" applyFont="1" applyBorder="1" applyAlignment="1">
      <alignment horizontal="left" vertical="center"/>
    </xf>
    <xf numFmtId="0" fontId="74" fillId="0" borderId="29" xfId="3" applyFont="1" applyBorder="1" applyAlignment="1">
      <alignment horizontal="left" vertical="center"/>
    </xf>
    <xf numFmtId="0" fontId="74" fillId="0" borderId="25" xfId="3" applyFont="1" applyBorder="1">
      <alignment vertical="center"/>
    </xf>
    <xf numFmtId="0" fontId="74" fillId="0" borderId="26" xfId="3" applyFont="1" applyBorder="1">
      <alignment vertical="center"/>
    </xf>
    <xf numFmtId="0" fontId="74" fillId="0" borderId="29" xfId="3" applyFont="1" applyBorder="1" applyAlignment="1">
      <alignment horizontal="distributed" vertical="center" wrapText="1" justifyLastLine="1"/>
    </xf>
    <xf numFmtId="0" fontId="74" fillId="0" borderId="25" xfId="3" applyFont="1" applyBorder="1" applyAlignment="1">
      <alignment horizontal="right" vertical="center"/>
    </xf>
    <xf numFmtId="0" fontId="74" fillId="0" borderId="27" xfId="3" applyFont="1" applyBorder="1">
      <alignment vertical="center"/>
    </xf>
    <xf numFmtId="0" fontId="74" fillId="0" borderId="6" xfId="3" applyFont="1" applyBorder="1">
      <alignment vertical="center"/>
    </xf>
    <xf numFmtId="0" fontId="74" fillId="0" borderId="28" xfId="3" applyFont="1" applyBorder="1">
      <alignment vertical="center"/>
    </xf>
    <xf numFmtId="0" fontId="74" fillId="0" borderId="5" xfId="3" applyFont="1" applyBorder="1">
      <alignment vertical="center"/>
    </xf>
    <xf numFmtId="0" fontId="74" fillId="0" borderId="24" xfId="3" applyFont="1" applyBorder="1">
      <alignment vertical="center"/>
    </xf>
    <xf numFmtId="0" fontId="74" fillId="0" borderId="29" xfId="3" applyFont="1" applyBorder="1" applyAlignment="1">
      <alignment horizontal="center" vertical="center"/>
    </xf>
    <xf numFmtId="0" fontId="74" fillId="0" borderId="14" xfId="3" applyFont="1" applyBorder="1">
      <alignment vertical="center"/>
    </xf>
    <xf numFmtId="0" fontId="74" fillId="5" borderId="29" xfId="3" applyFont="1" applyFill="1" applyBorder="1">
      <alignment vertical="center"/>
    </xf>
    <xf numFmtId="0" fontId="74" fillId="0" borderId="0" xfId="3" applyFont="1" applyAlignment="1">
      <alignment horizontal="left" vertical="center"/>
    </xf>
    <xf numFmtId="0" fontId="2" fillId="0" borderId="0" xfId="3" applyAlignment="1">
      <alignment horizontal="right" vertical="center"/>
    </xf>
    <xf numFmtId="0" fontId="76" fillId="0" borderId="0" xfId="3" applyFont="1" applyAlignment="1">
      <alignment horizontal="center" vertical="center" wrapText="1"/>
    </xf>
    <xf numFmtId="0" fontId="76" fillId="0" borderId="0" xfId="3" applyFont="1" applyAlignment="1">
      <alignment horizontal="center" vertical="center"/>
    </xf>
    <xf numFmtId="0" fontId="76" fillId="7" borderId="0" xfId="3" applyFont="1" applyFill="1" applyAlignment="1">
      <alignment horizontal="center" vertical="center"/>
    </xf>
    <xf numFmtId="0" fontId="76" fillId="2" borderId="0" xfId="3" applyFont="1" applyFill="1" applyAlignment="1">
      <alignment horizontal="center" vertical="center"/>
    </xf>
    <xf numFmtId="0" fontId="83" fillId="0" borderId="0" xfId="3" applyFont="1" applyAlignment="1">
      <alignment horizontal="center" vertical="center"/>
    </xf>
    <xf numFmtId="0" fontId="74" fillId="7" borderId="29" xfId="3" applyFont="1" applyFill="1" applyBorder="1" applyAlignment="1">
      <alignment vertical="center"/>
    </xf>
    <xf numFmtId="0" fontId="83" fillId="0" borderId="0" xfId="3" applyFont="1">
      <alignment vertical="center"/>
    </xf>
    <xf numFmtId="0" fontId="83" fillId="0" borderId="14" xfId="3" applyFont="1" applyBorder="1" applyAlignment="1">
      <alignment horizontal="center" vertical="center"/>
    </xf>
    <xf numFmtId="0" fontId="83" fillId="7" borderId="203" xfId="3" applyFont="1" applyFill="1" applyBorder="1">
      <alignment vertical="center"/>
    </xf>
    <xf numFmtId="0" fontId="83" fillId="0" borderId="109" xfId="3" applyFont="1" applyBorder="1">
      <alignment vertical="center"/>
    </xf>
    <xf numFmtId="0" fontId="83" fillId="7" borderId="204" xfId="3" applyFont="1" applyFill="1" applyBorder="1">
      <alignment vertical="center"/>
    </xf>
    <xf numFmtId="0" fontId="83" fillId="0" borderId="74" xfId="3" applyFont="1" applyBorder="1">
      <alignment vertical="center"/>
    </xf>
    <xf numFmtId="0" fontId="83" fillId="0" borderId="27" xfId="3" applyFont="1" applyBorder="1" applyAlignment="1">
      <alignment horizontal="center" vertical="center"/>
    </xf>
    <xf numFmtId="0" fontId="83" fillId="7" borderId="205" xfId="3" applyFont="1" applyFill="1" applyBorder="1">
      <alignment vertical="center"/>
    </xf>
    <xf numFmtId="0" fontId="83" fillId="0" borderId="206" xfId="3" applyFont="1" applyBorder="1">
      <alignment vertical="center"/>
    </xf>
    <xf numFmtId="0" fontId="83" fillId="0" borderId="0" xfId="3" applyFont="1" applyAlignment="1">
      <alignment horizontal="left" vertical="center" wrapText="1"/>
    </xf>
    <xf numFmtId="0" fontId="78" fillId="0" borderId="29" xfId="3" applyFont="1" applyBorder="1" applyAlignment="1">
      <alignment horizontal="center" vertical="center" wrapText="1"/>
    </xf>
    <xf numFmtId="0" fontId="83" fillId="7" borderId="14" xfId="3" applyFont="1" applyFill="1" applyBorder="1">
      <alignment vertical="center"/>
    </xf>
    <xf numFmtId="0" fontId="83" fillId="0" borderId="16" xfId="3" applyFont="1" applyBorder="1">
      <alignment vertical="center"/>
    </xf>
    <xf numFmtId="0" fontId="78" fillId="0" borderId="40" xfId="3" applyFont="1" applyBorder="1" applyAlignment="1">
      <alignment horizontal="center" vertical="center" wrapText="1"/>
    </xf>
    <xf numFmtId="2" fontId="26" fillId="2" borderId="67" xfId="16" applyNumberFormat="1" applyFill="1" applyBorder="1" applyAlignment="1">
      <alignment vertical="center"/>
    </xf>
    <xf numFmtId="0" fontId="83" fillId="0" borderId="0" xfId="3" applyFont="1" applyAlignment="1">
      <alignment vertical="center" textRotation="255" wrapText="1"/>
    </xf>
    <xf numFmtId="0" fontId="74" fillId="0" borderId="0" xfId="0" applyFont="1">
      <alignment vertical="center"/>
    </xf>
    <xf numFmtId="0" fontId="87" fillId="0" borderId="0" xfId="0" applyFont="1">
      <alignment vertical="center"/>
    </xf>
    <xf numFmtId="0" fontId="74" fillId="0" borderId="0" xfId="0" applyFont="1" applyAlignment="1">
      <alignment horizontal="right" vertical="center"/>
    </xf>
    <xf numFmtId="0" fontId="76" fillId="0" borderId="0" xfId="0" applyFont="1" applyAlignment="1">
      <alignment horizontal="center" vertical="center" wrapText="1"/>
    </xf>
    <xf numFmtId="0" fontId="76" fillId="0" borderId="0" xfId="0" applyFont="1" applyAlignment="1">
      <alignment horizontal="center" vertical="center"/>
    </xf>
    <xf numFmtId="0" fontId="76" fillId="3" borderId="0" xfId="0" applyFont="1" applyFill="1" applyAlignment="1">
      <alignment horizontal="center" vertical="center"/>
    </xf>
    <xf numFmtId="0" fontId="74" fillId="0" borderId="0" xfId="0" applyFont="1" applyBorder="1">
      <alignment vertical="center"/>
    </xf>
    <xf numFmtId="0" fontId="74" fillId="0" borderId="0" xfId="0" applyFont="1" applyBorder="1" applyAlignment="1">
      <alignment vertical="center"/>
    </xf>
    <xf numFmtId="0" fontId="74" fillId="8" borderId="39" xfId="0" applyFont="1" applyFill="1" applyBorder="1" applyAlignment="1">
      <alignment horizontal="center" vertical="center"/>
    </xf>
    <xf numFmtId="0" fontId="74" fillId="3" borderId="29" xfId="0" applyFont="1" applyFill="1" applyBorder="1">
      <alignment vertical="center"/>
    </xf>
    <xf numFmtId="0" fontId="74" fillId="8" borderId="29" xfId="0" applyFont="1" applyFill="1" applyBorder="1" applyAlignment="1">
      <alignment horizontal="center" vertical="center"/>
    </xf>
    <xf numFmtId="0" fontId="0" fillId="0" borderId="0" xfId="0" applyFont="1" applyAlignment="1">
      <alignment vertical="top" wrapText="1"/>
    </xf>
    <xf numFmtId="0" fontId="74" fillId="0" borderId="0" xfId="0" applyFont="1" applyAlignment="1">
      <alignment vertical="top"/>
    </xf>
    <xf numFmtId="0" fontId="74" fillId="0" borderId="0" xfId="0" applyFont="1" applyAlignment="1">
      <alignment horizontal="center" vertical="center"/>
    </xf>
    <xf numFmtId="0" fontId="74" fillId="0" borderId="0" xfId="0" applyFont="1" applyBorder="1" applyAlignment="1">
      <alignment horizontal="center" vertical="center"/>
    </xf>
    <xf numFmtId="0" fontId="74" fillId="0" borderId="0" xfId="0" applyFont="1" applyFill="1" applyBorder="1" applyAlignment="1">
      <alignment horizontal="center" vertical="center"/>
    </xf>
    <xf numFmtId="0" fontId="74" fillId="0" borderId="0" xfId="0" applyFont="1" applyFill="1" applyBorder="1">
      <alignment vertical="center"/>
    </xf>
    <xf numFmtId="0" fontId="87" fillId="0" borderId="0" xfId="0" applyFont="1" applyFill="1">
      <alignment vertical="center"/>
    </xf>
    <xf numFmtId="0" fontId="87" fillId="0" borderId="0" xfId="0" applyFont="1" applyFill="1" applyBorder="1" applyAlignment="1">
      <alignment horizontal="center" vertical="center"/>
    </xf>
    <xf numFmtId="0" fontId="87" fillId="0" borderId="0" xfId="0" applyFont="1" applyFill="1" applyBorder="1">
      <alignment vertical="center"/>
    </xf>
    <xf numFmtId="0" fontId="74" fillId="0" borderId="0" xfId="0" applyFont="1" applyFill="1">
      <alignment vertical="center"/>
    </xf>
    <xf numFmtId="0" fontId="87" fillId="0" borderId="0" xfId="0" applyFont="1" applyFill="1" applyBorder="1" applyAlignment="1">
      <alignment vertical="center" wrapText="1"/>
    </xf>
    <xf numFmtId="0" fontId="87" fillId="0" borderId="0" xfId="0" applyFont="1" applyFill="1" applyBorder="1" applyAlignment="1">
      <alignment vertical="center"/>
    </xf>
    <xf numFmtId="0" fontId="87" fillId="0" borderId="0" xfId="0" applyFont="1" applyBorder="1">
      <alignment vertical="center"/>
    </xf>
    <xf numFmtId="0" fontId="74" fillId="0" borderId="0" xfId="0" applyFont="1" applyAlignment="1">
      <alignment horizontal="left" vertical="center" wrapText="1"/>
    </xf>
    <xf numFmtId="0" fontId="74" fillId="0" borderId="0" xfId="0" applyFont="1" applyAlignment="1">
      <alignment vertical="center" wrapText="1"/>
    </xf>
    <xf numFmtId="0" fontId="74" fillId="0" borderId="0" xfId="0" applyFont="1" applyAlignment="1">
      <alignment horizontal="left" vertical="center"/>
    </xf>
    <xf numFmtId="0" fontId="74" fillId="0" borderId="0" xfId="0" applyFont="1" applyAlignment="1">
      <alignment horizontal="left" vertical="top" wrapText="1"/>
    </xf>
    <xf numFmtId="0" fontId="74" fillId="0" borderId="0" xfId="0" applyFont="1" applyAlignment="1">
      <alignment vertical="top" wrapText="1"/>
    </xf>
    <xf numFmtId="0" fontId="4" fillId="0" borderId="0" xfId="1" applyFont="1" applyAlignment="1">
      <alignment horizontal="left" vertical="center"/>
    </xf>
    <xf numFmtId="0" fontId="14" fillId="0" borderId="0" xfId="1" applyFont="1" applyBorder="1" applyAlignment="1">
      <alignment vertical="center" wrapText="1"/>
    </xf>
    <xf numFmtId="0" fontId="14" fillId="0" borderId="0" xfId="1" applyFont="1" applyFill="1" applyBorder="1" applyAlignment="1">
      <alignment vertical="center" wrapText="1"/>
    </xf>
    <xf numFmtId="0" fontId="4" fillId="0" borderId="0" xfId="1" applyFont="1" applyFill="1" applyBorder="1" applyAlignment="1">
      <alignment vertical="center" shrinkToFit="1"/>
    </xf>
    <xf numFmtId="0" fontId="4" fillId="0" borderId="27" xfId="1" applyFont="1" applyBorder="1">
      <alignment vertical="center"/>
    </xf>
    <xf numFmtId="0" fontId="4" fillId="0" borderId="26" xfId="1" applyFont="1" applyBorder="1">
      <alignment vertical="center"/>
    </xf>
    <xf numFmtId="0" fontId="4" fillId="0" borderId="16" xfId="1" applyFont="1" applyBorder="1" applyAlignment="1">
      <alignment horizontal="centerContinuous" vertical="center" shrinkToFit="1"/>
    </xf>
    <xf numFmtId="0" fontId="4" fillId="3" borderId="15" xfId="1" applyFont="1" applyFill="1" applyBorder="1" applyAlignment="1">
      <alignment horizontal="centerContinuous" vertical="center"/>
    </xf>
    <xf numFmtId="0" fontId="4" fillId="0" borderId="207" xfId="1" applyFont="1" applyBorder="1" applyAlignment="1">
      <alignment horizontal="left" vertical="center"/>
    </xf>
    <xf numFmtId="0" fontId="4" fillId="3" borderId="14" xfId="1" applyFont="1" applyFill="1" applyBorder="1" applyAlignment="1">
      <alignment horizontal="centerContinuous" vertical="center"/>
    </xf>
    <xf numFmtId="0" fontId="4" fillId="0" borderId="6" xfId="1" applyFont="1" applyBorder="1">
      <alignment vertical="center"/>
    </xf>
    <xf numFmtId="0" fontId="4" fillId="0" borderId="24" xfId="1" applyFont="1" applyBorder="1">
      <alignment vertical="center"/>
    </xf>
    <xf numFmtId="0" fontId="4" fillId="0" borderId="24" xfId="1" applyFont="1" applyBorder="1" applyAlignment="1">
      <alignment horizontal="centerContinuous" vertical="center" shrinkToFit="1"/>
    </xf>
    <xf numFmtId="0" fontId="4" fillId="3" borderId="5" xfId="1" applyFont="1" applyFill="1" applyBorder="1" applyAlignment="1">
      <alignment horizontal="centerContinuous" vertical="center"/>
    </xf>
    <xf numFmtId="0" fontId="4" fillId="3" borderId="23" xfId="1" applyFont="1" applyFill="1" applyBorder="1" applyAlignment="1">
      <alignment horizontal="centerContinuous" vertical="center"/>
    </xf>
    <xf numFmtId="0" fontId="4" fillId="0" borderId="14" xfId="1" applyFont="1" applyBorder="1">
      <alignment vertical="center"/>
    </xf>
    <xf numFmtId="0" fontId="0" fillId="0" borderId="0" xfId="3" applyFont="1">
      <alignment vertical="center"/>
    </xf>
    <xf numFmtId="0" fontId="104" fillId="0" borderId="0" xfId="21" applyFont="1">
      <alignment vertical="center"/>
    </xf>
    <xf numFmtId="0" fontId="105" fillId="0" borderId="0" xfId="21" applyFont="1">
      <alignment vertical="center"/>
    </xf>
    <xf numFmtId="0" fontId="105" fillId="0" borderId="0" xfId="21" applyFont="1" applyAlignment="1">
      <alignment horizontal="right" vertical="center"/>
    </xf>
    <xf numFmtId="0" fontId="107" fillId="0" borderId="0" xfId="22" applyFont="1" applyAlignment="1">
      <alignment vertical="center"/>
    </xf>
    <xf numFmtId="0" fontId="104" fillId="0" borderId="0" xfId="21" applyFont="1" applyBorder="1" applyAlignment="1">
      <alignment horizontal="center" vertical="center"/>
    </xf>
    <xf numFmtId="0" fontId="105" fillId="0" borderId="14" xfId="21" applyFont="1" applyBorder="1" applyAlignment="1">
      <alignment horizontal="center" vertical="center"/>
    </xf>
    <xf numFmtId="0" fontId="105" fillId="0" borderId="29" xfId="21" applyFont="1" applyBorder="1" applyAlignment="1">
      <alignment horizontal="center" vertical="center"/>
    </xf>
    <xf numFmtId="0" fontId="105" fillId="0" borderId="39" xfId="21" applyFont="1" applyBorder="1" applyAlignment="1">
      <alignment horizontal="left" vertical="center" indent="1"/>
    </xf>
    <xf numFmtId="0" fontId="105" fillId="0" borderId="39" xfId="21" applyFont="1" applyBorder="1" applyAlignment="1">
      <alignment horizontal="left" vertical="center" wrapText="1" indent="1"/>
    </xf>
    <xf numFmtId="0" fontId="105" fillId="3" borderId="5" xfId="21" applyFont="1" applyFill="1" applyBorder="1" applyAlignment="1">
      <alignment horizontal="center" vertical="center"/>
    </xf>
    <xf numFmtId="0" fontId="105" fillId="3" borderId="14" xfId="21" applyFont="1" applyFill="1" applyBorder="1" applyAlignment="1">
      <alignment horizontal="center" vertical="center"/>
    </xf>
    <xf numFmtId="0" fontId="105" fillId="3" borderId="6" xfId="21" applyFont="1" applyFill="1" applyBorder="1" applyAlignment="1">
      <alignment horizontal="center" vertical="center"/>
    </xf>
    <xf numFmtId="0" fontId="105" fillId="0" borderId="0" xfId="22" applyFont="1" applyAlignment="1">
      <alignment vertical="center"/>
    </xf>
    <xf numFmtId="0" fontId="4" fillId="3" borderId="13"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34" xfId="14" applyNumberFormat="1" applyFont="1" applyFill="1" applyBorder="1" applyAlignment="1">
      <alignment horizontal="center" vertical="center"/>
    </xf>
    <xf numFmtId="0" fontId="19" fillId="0" borderId="0" xfId="3" applyFont="1">
      <alignment vertical="center"/>
    </xf>
    <xf numFmtId="0" fontId="19" fillId="0" borderId="0" xfId="3" applyFont="1" applyAlignment="1">
      <alignment horizontal="right" vertical="center"/>
    </xf>
    <xf numFmtId="0" fontId="110" fillId="0" borderId="0" xfId="3" applyFont="1" applyBorder="1" applyAlignment="1">
      <alignment horizontal="center" vertical="center" shrinkToFit="1"/>
    </xf>
    <xf numFmtId="181" fontId="74" fillId="0" borderId="28" xfId="3" applyNumberFormat="1" applyFont="1" applyBorder="1" applyAlignment="1">
      <alignment horizontal="center" vertical="center"/>
    </xf>
    <xf numFmtId="181" fontId="74" fillId="0" borderId="211" xfId="3" applyNumberFormat="1" applyFont="1" applyBorder="1" applyAlignment="1">
      <alignment horizontal="center" vertical="center"/>
    </xf>
    <xf numFmtId="10" fontId="111" fillId="0" borderId="215" xfId="3" applyNumberFormat="1" applyFont="1" applyBorder="1" applyAlignment="1">
      <alignment horizontal="center" vertical="center"/>
    </xf>
    <xf numFmtId="0" fontId="111" fillId="0" borderId="216" xfId="3" applyFont="1" applyBorder="1" applyAlignment="1">
      <alignment horizontal="center" vertical="center"/>
    </xf>
    <xf numFmtId="0" fontId="74" fillId="0" borderId="50" xfId="3" applyFont="1" applyBorder="1">
      <alignment vertical="center"/>
    </xf>
    <xf numFmtId="0" fontId="74" fillId="0" borderId="42" xfId="3" applyFont="1" applyBorder="1">
      <alignment vertical="center"/>
    </xf>
    <xf numFmtId="0" fontId="4" fillId="3" borderId="208" xfId="3" applyFont="1" applyFill="1" applyBorder="1" applyAlignment="1">
      <alignment horizontal="center" vertical="center"/>
    </xf>
    <xf numFmtId="0" fontId="74" fillId="0" borderId="9" xfId="3" applyFont="1" applyBorder="1">
      <alignment vertical="center"/>
    </xf>
    <xf numFmtId="0" fontId="112" fillId="0" borderId="0" xfId="3" applyFont="1">
      <alignment vertical="center"/>
    </xf>
    <xf numFmtId="0" fontId="114" fillId="0" borderId="0" xfId="21" applyFont="1" applyAlignment="1">
      <alignment vertical="center"/>
    </xf>
    <xf numFmtId="0" fontId="114" fillId="0" borderId="0" xfId="21" applyFont="1" applyAlignment="1">
      <alignment horizontal="right" vertical="center"/>
    </xf>
    <xf numFmtId="0" fontId="104" fillId="0" borderId="0" xfId="23" applyFont="1">
      <alignment vertical="center"/>
    </xf>
    <xf numFmtId="0" fontId="115" fillId="0" borderId="0" xfId="23" applyFont="1" applyAlignment="1">
      <alignment horizontal="left" vertical="center"/>
    </xf>
    <xf numFmtId="0" fontId="117" fillId="0" borderId="0" xfId="23" applyFont="1" applyAlignment="1">
      <alignment horizontal="left" vertical="center"/>
    </xf>
    <xf numFmtId="0" fontId="117" fillId="0" borderId="0" xfId="23" applyFont="1">
      <alignment vertical="center"/>
    </xf>
    <xf numFmtId="0" fontId="118" fillId="0" borderId="0" xfId="23" applyFont="1" applyAlignment="1">
      <alignment horizontal="center" vertical="center"/>
    </xf>
    <xf numFmtId="49" fontId="119" fillId="0" borderId="0" xfId="21" applyNumberFormat="1" applyFont="1" applyAlignment="1">
      <alignment horizontal="left" vertical="center"/>
    </xf>
    <xf numFmtId="49" fontId="120" fillId="0" borderId="60" xfId="21" applyNumberFormat="1" applyFont="1" applyBorder="1" applyAlignment="1">
      <alignment vertical="center" shrinkToFit="1"/>
    </xf>
    <xf numFmtId="49" fontId="120" fillId="0" borderId="0" xfId="21" applyNumberFormat="1" applyFont="1" applyBorder="1" applyAlignment="1">
      <alignment vertical="center" shrinkToFit="1"/>
    </xf>
    <xf numFmtId="49" fontId="121" fillId="0" borderId="0" xfId="21" applyNumberFormat="1" applyFont="1" applyAlignment="1">
      <alignment horizontal="left" vertical="center"/>
    </xf>
    <xf numFmtId="0" fontId="109" fillId="0" borderId="0" xfId="21" applyFont="1" applyBorder="1" applyAlignment="1">
      <alignment vertical="center"/>
    </xf>
    <xf numFmtId="0" fontId="103" fillId="0" borderId="0" xfId="21" applyAlignment="1">
      <alignment vertical="center"/>
    </xf>
    <xf numFmtId="0" fontId="105" fillId="0" borderId="52" xfId="21" applyFont="1" applyBorder="1" applyAlignment="1">
      <alignment vertical="center" wrapText="1"/>
    </xf>
    <xf numFmtId="0" fontId="105" fillId="0" borderId="214" xfId="21" applyFont="1" applyFill="1" applyBorder="1" applyAlignment="1">
      <alignment vertical="center" wrapText="1"/>
    </xf>
    <xf numFmtId="0" fontId="105" fillId="0" borderId="218" xfId="21" applyFont="1" applyFill="1" applyBorder="1" applyAlignment="1">
      <alignment vertical="center" wrapText="1"/>
    </xf>
    <xf numFmtId="0" fontId="105" fillId="0" borderId="10" xfId="21" applyFont="1" applyBorder="1" applyAlignment="1">
      <alignment vertical="center" wrapText="1"/>
    </xf>
    <xf numFmtId="0" fontId="105" fillId="0" borderId="0" xfId="21" applyFont="1" applyFill="1" applyBorder="1" applyAlignment="1">
      <alignment vertical="center" wrapText="1"/>
    </xf>
    <xf numFmtId="0" fontId="105" fillId="0" borderId="26" xfId="21" applyFont="1" applyFill="1" applyBorder="1" applyAlignment="1">
      <alignment vertical="center" wrapText="1"/>
    </xf>
    <xf numFmtId="0" fontId="105" fillId="0" borderId="6" xfId="21" applyFont="1" applyFill="1" applyBorder="1" applyAlignment="1">
      <alignment vertical="center" wrapText="1"/>
    </xf>
    <xf numFmtId="0" fontId="105" fillId="0" borderId="28" xfId="21" applyFont="1" applyFill="1" applyBorder="1" applyAlignment="1">
      <alignment vertical="center" wrapText="1"/>
    </xf>
    <xf numFmtId="0" fontId="105" fillId="0" borderId="219" xfId="21" applyFont="1" applyFill="1" applyBorder="1" applyAlignment="1">
      <alignment vertical="center" wrapText="1"/>
    </xf>
    <xf numFmtId="0" fontId="105" fillId="0" borderId="94" xfId="21" applyFont="1" applyFill="1" applyBorder="1" applyAlignment="1">
      <alignment vertical="center" wrapText="1"/>
    </xf>
    <xf numFmtId="0" fontId="105" fillId="0" borderId="93" xfId="21" applyFont="1" applyFill="1" applyBorder="1" applyAlignment="1">
      <alignment vertical="center" wrapText="1"/>
    </xf>
    <xf numFmtId="0" fontId="105" fillId="0" borderId="11" xfId="21" applyFont="1" applyBorder="1" applyAlignment="1">
      <alignment vertical="center" wrapText="1"/>
    </xf>
    <xf numFmtId="0" fontId="104" fillId="0" borderId="60" xfId="21" applyFont="1" applyBorder="1" applyAlignment="1">
      <alignment vertical="center" wrapText="1"/>
    </xf>
    <xf numFmtId="0" fontId="104" fillId="0" borderId="0" xfId="21" applyFont="1" applyBorder="1" applyAlignment="1">
      <alignment vertical="center" wrapText="1"/>
    </xf>
    <xf numFmtId="0" fontId="104" fillId="0" borderId="20" xfId="21" applyFont="1" applyBorder="1" applyAlignment="1">
      <alignment vertical="center" wrapText="1"/>
    </xf>
    <xf numFmtId="0" fontId="104" fillId="0" borderId="21" xfId="21" applyFont="1" applyBorder="1" applyAlignment="1">
      <alignment vertical="center" wrapText="1"/>
    </xf>
    <xf numFmtId="0" fontId="123" fillId="0" borderId="0" xfId="21" applyFont="1">
      <alignment vertical="center"/>
    </xf>
    <xf numFmtId="0" fontId="124" fillId="0" borderId="0" xfId="21" applyFont="1">
      <alignment vertical="center"/>
    </xf>
    <xf numFmtId="0" fontId="103" fillId="0" borderId="0" xfId="21">
      <alignment vertical="center"/>
    </xf>
    <xf numFmtId="0" fontId="103" fillId="0" borderId="0" xfId="21" applyAlignment="1">
      <alignment horizontal="right" vertical="center"/>
    </xf>
    <xf numFmtId="0" fontId="125" fillId="0" borderId="0" xfId="21" applyFont="1">
      <alignment vertical="center"/>
    </xf>
    <xf numFmtId="0" fontId="105" fillId="0" borderId="56" xfId="21" applyFont="1" applyBorder="1" applyAlignment="1">
      <alignment vertical="center"/>
    </xf>
    <xf numFmtId="0" fontId="105" fillId="0" borderId="92" xfId="21" applyFont="1" applyBorder="1" applyAlignment="1">
      <alignment vertical="center"/>
    </xf>
    <xf numFmtId="0" fontId="105" fillId="0" borderId="212" xfId="21" applyFont="1" applyFill="1" applyBorder="1" applyAlignment="1">
      <alignment vertical="center"/>
    </xf>
    <xf numFmtId="0" fontId="105" fillId="0" borderId="208" xfId="21" applyFont="1" applyBorder="1" applyAlignment="1">
      <alignment horizontal="center" vertical="center"/>
    </xf>
    <xf numFmtId="0" fontId="105" fillId="0" borderId="37" xfId="21" applyFont="1" applyBorder="1" applyAlignment="1">
      <alignment horizontal="center" vertical="center"/>
    </xf>
    <xf numFmtId="0" fontId="109" fillId="0" borderId="0" xfId="21" applyFont="1">
      <alignment vertical="center"/>
    </xf>
    <xf numFmtId="0" fontId="126" fillId="0" borderId="0" xfId="21" applyFont="1">
      <alignment vertical="center"/>
    </xf>
    <xf numFmtId="0" fontId="74" fillId="3" borderId="29" xfId="3" applyFont="1" applyFill="1" applyBorder="1" applyAlignment="1">
      <alignment horizontal="right" vertical="center" indent="1"/>
    </xf>
    <xf numFmtId="176" fontId="127" fillId="0" borderId="29" xfId="20" applyNumberFormat="1" applyFont="1" applyFill="1" applyBorder="1" applyAlignment="1">
      <alignment horizontal="right" vertical="center" indent="1"/>
    </xf>
    <xf numFmtId="0" fontId="64" fillId="0" borderId="0" xfId="1" applyFont="1" applyFill="1" applyAlignment="1">
      <alignment horizontal="right" vertical="center"/>
    </xf>
    <xf numFmtId="0" fontId="65" fillId="0" borderId="0" xfId="1" applyFont="1" applyFill="1" applyBorder="1" applyAlignment="1">
      <alignment horizontal="center" vertical="center"/>
    </xf>
    <xf numFmtId="0" fontId="64" fillId="0" borderId="182" xfId="3" applyFont="1" applyFill="1" applyBorder="1" applyAlignment="1">
      <alignment horizontal="center" vertical="center"/>
    </xf>
    <xf numFmtId="0" fontId="64" fillId="3" borderId="183" xfId="3" applyFont="1" applyFill="1" applyBorder="1" applyAlignment="1" applyProtection="1">
      <alignment horizontal="center" vertical="center"/>
      <protection locked="0"/>
    </xf>
    <xf numFmtId="0" fontId="68" fillId="3" borderId="183" xfId="3" applyFont="1" applyFill="1" applyBorder="1" applyAlignment="1" applyProtection="1">
      <alignment horizontal="left" vertical="center" wrapText="1"/>
      <protection locked="0"/>
    </xf>
    <xf numFmtId="0" fontId="64" fillId="0" borderId="183" xfId="3" applyFont="1" applyFill="1" applyBorder="1" applyAlignment="1">
      <alignment horizontal="center" vertical="center" shrinkToFit="1"/>
    </xf>
    <xf numFmtId="0" fontId="67" fillId="3" borderId="183" xfId="3" applyFont="1" applyFill="1" applyBorder="1" applyAlignment="1" applyProtection="1">
      <alignment horizontal="center" vertical="center"/>
      <protection locked="0"/>
    </xf>
    <xf numFmtId="0" fontId="67" fillId="0" borderId="182" xfId="3" applyFont="1" applyFill="1" applyBorder="1" applyAlignment="1">
      <alignment horizontal="center" vertical="center" wrapText="1"/>
    </xf>
    <xf numFmtId="0" fontId="64" fillId="0" borderId="183" xfId="1" applyFont="1" applyFill="1" applyBorder="1" applyAlignment="1">
      <alignment horizontal="left" vertical="center" indent="1"/>
    </xf>
    <xf numFmtId="0" fontId="64" fillId="0" borderId="184" xfId="1" applyFont="1" applyFill="1" applyBorder="1" applyAlignment="1">
      <alignment horizontal="center" vertical="center"/>
    </xf>
    <xf numFmtId="178" fontId="64" fillId="3" borderId="182" xfId="1" applyNumberFormat="1" applyFont="1" applyFill="1" applyBorder="1" applyAlignment="1" applyProtection="1">
      <alignment horizontal="right" vertical="center"/>
      <protection locked="0"/>
    </xf>
    <xf numFmtId="177" fontId="64" fillId="0" borderId="187" xfId="1" applyNumberFormat="1" applyFont="1" applyFill="1" applyBorder="1" applyAlignment="1">
      <alignment horizontal="center" vertical="center"/>
    </xf>
    <xf numFmtId="0" fontId="64" fillId="0" borderId="188" xfId="1" applyFont="1" applyFill="1" applyBorder="1" applyAlignment="1">
      <alignment horizontal="left" vertical="center" indent="1"/>
    </xf>
    <xf numFmtId="178" fontId="64" fillId="3" borderId="189" xfId="1" applyNumberFormat="1" applyFont="1" applyFill="1" applyBorder="1" applyAlignment="1">
      <alignment horizontal="right" vertical="center"/>
    </xf>
    <xf numFmtId="176" fontId="64" fillId="0" borderId="191" xfId="1" applyNumberFormat="1" applyFont="1" applyFill="1" applyBorder="1" applyAlignment="1">
      <alignment horizontal="center" vertical="center"/>
    </xf>
    <xf numFmtId="0" fontId="64" fillId="0" borderId="192" xfId="1" applyFont="1" applyFill="1" applyBorder="1" applyAlignment="1">
      <alignment horizontal="center" vertical="center"/>
    </xf>
    <xf numFmtId="178" fontId="64" fillId="0" borderId="193" xfId="1" applyNumberFormat="1" applyFont="1" applyFill="1" applyBorder="1" applyAlignment="1">
      <alignment horizontal="right" vertical="center"/>
    </xf>
    <xf numFmtId="176" fontId="64" fillId="0" borderId="195" xfId="1" applyNumberFormat="1" applyFont="1" applyFill="1" applyBorder="1" applyAlignment="1">
      <alignment horizontal="center" vertical="center"/>
    </xf>
    <xf numFmtId="0" fontId="64" fillId="0" borderId="183" xfId="1" applyFont="1" applyFill="1" applyBorder="1" applyAlignment="1">
      <alignment horizontal="center" vertical="center"/>
    </xf>
    <xf numFmtId="0" fontId="64" fillId="3" borderId="183" xfId="1" applyFont="1" applyFill="1" applyBorder="1" applyAlignment="1" applyProtection="1">
      <alignment horizontal="center" vertical="center"/>
      <protection locked="0"/>
    </xf>
    <xf numFmtId="0" fontId="64" fillId="0" borderId="183" xfId="1" applyFont="1" applyFill="1" applyBorder="1" applyAlignment="1">
      <alignment horizontal="center" vertical="center" shrinkToFit="1"/>
    </xf>
    <xf numFmtId="0" fontId="64" fillId="3" borderId="182" xfId="1" applyFont="1" applyFill="1" applyBorder="1" applyAlignment="1" applyProtection="1">
      <alignment horizontal="center" vertical="center"/>
      <protection locked="0"/>
    </xf>
    <xf numFmtId="0" fontId="64" fillId="0" borderId="196" xfId="1" applyFont="1" applyFill="1" applyBorder="1" applyAlignment="1">
      <alignment horizontal="center" vertical="center"/>
    </xf>
    <xf numFmtId="38" fontId="64" fillId="0" borderId="183" xfId="19" applyFont="1" applyFill="1" applyBorder="1" applyAlignment="1" applyProtection="1">
      <alignment horizontal="center" vertical="center"/>
    </xf>
    <xf numFmtId="0" fontId="64" fillId="0" borderId="188" xfId="1" applyFont="1" applyFill="1" applyBorder="1" applyAlignment="1">
      <alignment horizontal="center" vertical="center"/>
    </xf>
    <xf numFmtId="178" fontId="64" fillId="0" borderId="189" xfId="1" applyNumberFormat="1" applyFont="1" applyFill="1" applyBorder="1" applyAlignment="1">
      <alignment horizontal="right" vertical="center"/>
    </xf>
    <xf numFmtId="178" fontId="64" fillId="3" borderId="193" xfId="1" applyNumberFormat="1" applyFont="1" applyFill="1" applyBorder="1" applyAlignment="1" applyProtection="1">
      <alignment horizontal="right" vertical="center"/>
      <protection locked="0"/>
    </xf>
    <xf numFmtId="0" fontId="64" fillId="0" borderId="200" xfId="1" applyFont="1" applyFill="1" applyBorder="1" applyAlignment="1">
      <alignment horizontal="center" vertical="center"/>
    </xf>
    <xf numFmtId="0" fontId="67" fillId="0" borderId="0" xfId="1" applyFont="1" applyFill="1" applyAlignment="1">
      <alignment horizontal="left" vertical="center" wrapText="1"/>
    </xf>
    <xf numFmtId="0" fontId="67" fillId="0" borderId="0" xfId="1" applyFont="1" applyFill="1" applyBorder="1" applyAlignment="1">
      <alignment horizontal="left" vertical="center" wrapText="1"/>
    </xf>
    <xf numFmtId="0" fontId="67" fillId="5" borderId="183" xfId="3" applyFont="1" applyFill="1" applyBorder="1" applyAlignment="1">
      <alignment horizontal="center" vertical="center"/>
    </xf>
    <xf numFmtId="0" fontId="67" fillId="5" borderId="183" xfId="3" applyFont="1" applyFill="1" applyBorder="1" applyAlignment="1">
      <alignment horizontal="left" vertical="center" wrapText="1"/>
    </xf>
    <xf numFmtId="0" fontId="67" fillId="0" borderId="0" xfId="1" applyFont="1" applyFill="1" applyBorder="1" applyAlignment="1">
      <alignment horizontal="left" vertical="top" wrapText="1"/>
    </xf>
    <xf numFmtId="0" fontId="4" fillId="0" borderId="25" xfId="1" applyFont="1" applyBorder="1" applyAlignment="1">
      <alignment vertical="center"/>
    </xf>
    <xf numFmtId="0" fontId="4" fillId="0" borderId="0" xfId="1" applyFont="1" applyBorder="1" applyAlignment="1">
      <alignment vertical="center"/>
    </xf>
    <xf numFmtId="0" fontId="4" fillId="0" borderId="26" xfId="1" applyFont="1" applyBorder="1" applyAlignment="1">
      <alignment vertical="center"/>
    </xf>
    <xf numFmtId="0" fontId="4" fillId="0" borderId="27" xfId="1" applyFont="1" applyBorder="1" applyAlignment="1">
      <alignment vertical="center"/>
    </xf>
    <xf numFmtId="0" fontId="4" fillId="0" borderId="6" xfId="1" applyFont="1" applyBorder="1" applyAlignment="1">
      <alignment vertical="center"/>
    </xf>
    <xf numFmtId="0" fontId="4" fillId="0" borderId="28" xfId="1" applyFont="1" applyBorder="1" applyAlignment="1">
      <alignment vertical="center"/>
    </xf>
    <xf numFmtId="0" fontId="4" fillId="0" borderId="0" xfId="1" applyFont="1" applyFill="1" applyBorder="1" applyAlignment="1">
      <alignment horizontal="left" vertical="center" shrinkToFit="1"/>
    </xf>
    <xf numFmtId="0" fontId="4" fillId="4" borderId="25" xfId="1" applyFont="1" applyFill="1" applyBorder="1" applyAlignment="1">
      <alignment horizontal="left" vertical="center" shrinkToFit="1"/>
    </xf>
    <xf numFmtId="0" fontId="4" fillId="4" borderId="0" xfId="1" applyFont="1" applyFill="1" applyBorder="1" applyAlignment="1">
      <alignment horizontal="left" vertical="center" shrinkToFit="1"/>
    </xf>
    <xf numFmtId="0" fontId="4" fillId="4" borderId="26" xfId="1" applyFont="1" applyFill="1" applyBorder="1" applyAlignment="1">
      <alignment horizontal="left" vertical="center" shrinkToFit="1"/>
    </xf>
    <xf numFmtId="0" fontId="4" fillId="4" borderId="23" xfId="1" applyFont="1" applyFill="1" applyBorder="1" applyAlignment="1">
      <alignment horizontal="center" vertical="center"/>
    </xf>
    <xf numFmtId="0" fontId="4" fillId="4" borderId="25" xfId="1" applyFont="1" applyFill="1" applyBorder="1" applyAlignment="1">
      <alignment horizontal="center" vertical="center"/>
    </xf>
    <xf numFmtId="0" fontId="4" fillId="4" borderId="27" xfId="1" applyFont="1" applyFill="1" applyBorder="1" applyAlignment="1">
      <alignment horizontal="center" vertical="center"/>
    </xf>
    <xf numFmtId="0" fontId="4" fillId="4" borderId="23" xfId="1" applyFont="1" applyFill="1" applyBorder="1" applyAlignment="1">
      <alignment horizontal="left" vertical="center" shrinkToFit="1"/>
    </xf>
    <xf numFmtId="0" fontId="4" fillId="4" borderId="5" xfId="1" applyFont="1" applyFill="1" applyBorder="1" applyAlignment="1">
      <alignment horizontal="left" vertical="center" shrinkToFit="1"/>
    </xf>
    <xf numFmtId="0" fontId="4" fillId="4" borderId="24" xfId="1" applyFont="1" applyFill="1" applyBorder="1" applyAlignment="1">
      <alignment horizontal="left" vertical="center" shrinkToFit="1"/>
    </xf>
    <xf numFmtId="0" fontId="4" fillId="4" borderId="27" xfId="1" applyFont="1" applyFill="1" applyBorder="1" applyAlignment="1">
      <alignment horizontal="left" vertical="center" shrinkToFit="1"/>
    </xf>
    <xf numFmtId="0" fontId="4" fillId="4" borderId="6" xfId="1" applyFont="1" applyFill="1" applyBorder="1" applyAlignment="1">
      <alignment horizontal="left" vertical="center" shrinkToFit="1"/>
    </xf>
    <xf numFmtId="0" fontId="4" fillId="4" borderId="28" xfId="1" applyFont="1" applyFill="1" applyBorder="1" applyAlignment="1">
      <alignment horizontal="left" vertical="center" shrinkToFit="1"/>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16" xfId="1" applyFont="1" applyBorder="1" applyAlignment="1">
      <alignment horizontal="left" vertical="center"/>
    </xf>
    <xf numFmtId="0" fontId="74" fillId="0" borderId="39" xfId="13" applyFont="1" applyBorder="1" applyAlignment="1">
      <alignment horizontal="left" vertical="center" wrapText="1"/>
    </xf>
    <xf numFmtId="0" fontId="74" fillId="0" borderId="52" xfId="13" applyFont="1" applyBorder="1" applyAlignment="1">
      <alignment horizontal="left" vertical="center" wrapText="1"/>
    </xf>
    <xf numFmtId="0" fontId="74" fillId="0" borderId="40" xfId="13" applyFont="1" applyBorder="1" applyAlignment="1">
      <alignment horizontal="left" vertical="center" wrapText="1"/>
    </xf>
    <xf numFmtId="0" fontId="77" fillId="0" borderId="25" xfId="13" applyFont="1" applyBorder="1" applyAlignment="1">
      <alignment horizontal="left" vertical="center" wrapText="1"/>
    </xf>
    <xf numFmtId="0" fontId="77" fillId="0" borderId="0" xfId="13" applyFont="1" applyAlignment="1">
      <alignment horizontal="left" vertical="center" wrapText="1"/>
    </xf>
    <xf numFmtId="0" fontId="77" fillId="0" borderId="26" xfId="13" applyFont="1" applyBorder="1" applyAlignment="1">
      <alignment horizontal="left" vertical="center" wrapText="1"/>
    </xf>
    <xf numFmtId="0" fontId="77" fillId="0" borderId="27" xfId="13" applyFont="1" applyBorder="1" applyAlignment="1">
      <alignment horizontal="left" vertical="center" wrapText="1"/>
    </xf>
    <xf numFmtId="0" fontId="77" fillId="0" borderId="6" xfId="13" applyFont="1" applyBorder="1" applyAlignment="1">
      <alignment horizontal="left" vertical="center" wrapText="1"/>
    </xf>
    <xf numFmtId="0" fontId="77" fillId="0" borderId="28" xfId="13" applyFont="1" applyBorder="1" applyAlignment="1">
      <alignment horizontal="left" vertical="center" wrapText="1"/>
    </xf>
    <xf numFmtId="0" fontId="74" fillId="5" borderId="29" xfId="13" applyFont="1" applyFill="1" applyBorder="1" applyAlignment="1">
      <alignment horizontal="left" vertical="center" wrapText="1"/>
    </xf>
    <xf numFmtId="0" fontId="78" fillId="0" borderId="0" xfId="13" applyFont="1" applyAlignment="1">
      <alignment horizontal="left" vertical="center" wrapText="1"/>
    </xf>
    <xf numFmtId="0" fontId="74" fillId="0" borderId="0" xfId="13" applyFont="1" applyAlignment="1">
      <alignment horizontal="right" vertical="center"/>
    </xf>
    <xf numFmtId="0" fontId="76" fillId="0" borderId="0" xfId="13" applyFont="1" applyAlignment="1">
      <alignment horizontal="center" vertical="center"/>
    </xf>
    <xf numFmtId="0" fontId="75" fillId="3" borderId="15" xfId="13" applyFont="1" applyFill="1" applyBorder="1" applyAlignment="1">
      <alignment horizontal="center" vertical="center"/>
    </xf>
    <xf numFmtId="0" fontId="75" fillId="3" borderId="16" xfId="13" applyFont="1" applyFill="1" applyBorder="1" applyAlignment="1">
      <alignment horizontal="center" vertical="center"/>
    </xf>
    <xf numFmtId="0" fontId="74" fillId="3" borderId="5" xfId="13" applyFont="1" applyFill="1" applyBorder="1" applyAlignment="1">
      <alignment horizontal="center" vertical="center"/>
    </xf>
    <xf numFmtId="0" fontId="74" fillId="3" borderId="24" xfId="13" applyFont="1" applyFill="1" applyBorder="1" applyAlignment="1">
      <alignment horizontal="center" vertical="center"/>
    </xf>
    <xf numFmtId="0" fontId="74" fillId="3" borderId="14" xfId="13" applyFont="1" applyFill="1" applyBorder="1" applyAlignment="1">
      <alignment horizontal="center" vertical="center"/>
    </xf>
    <xf numFmtId="0" fontId="74" fillId="3" borderId="15" xfId="13" applyFont="1" applyFill="1" applyBorder="1" applyAlignment="1">
      <alignment horizontal="center" vertical="center"/>
    </xf>
    <xf numFmtId="0" fontId="74" fillId="3" borderId="16" xfId="13" applyFont="1" applyFill="1" applyBorder="1" applyAlignment="1">
      <alignment horizontal="center" vertical="center"/>
    </xf>
    <xf numFmtId="0" fontId="105" fillId="0" borderId="213" xfId="21" applyFont="1" applyBorder="1" applyAlignment="1">
      <alignment horizontal="center" vertical="center" wrapText="1"/>
    </xf>
    <xf numFmtId="0" fontId="105" fillId="0" borderId="218" xfId="21" applyFont="1" applyBorder="1" applyAlignment="1">
      <alignment horizontal="center" vertical="center" wrapText="1"/>
    </xf>
    <xf numFmtId="0" fontId="105" fillId="0" borderId="60" xfId="21" applyFont="1" applyBorder="1" applyAlignment="1">
      <alignment horizontal="center" vertical="center" wrapText="1"/>
    </xf>
    <xf numFmtId="0" fontId="105" fillId="0" borderId="26" xfId="21" applyFont="1" applyBorder="1" applyAlignment="1">
      <alignment horizontal="center" vertical="center" wrapText="1"/>
    </xf>
    <xf numFmtId="0" fontId="105" fillId="0" borderId="59" xfId="21" applyFont="1" applyBorder="1" applyAlignment="1">
      <alignment horizontal="center" vertical="center" wrapText="1"/>
    </xf>
    <xf numFmtId="0" fontId="105" fillId="0" borderId="28" xfId="21" applyFont="1" applyBorder="1" applyAlignment="1">
      <alignment horizontal="center" vertical="center" wrapText="1"/>
    </xf>
    <xf numFmtId="0" fontId="122" fillId="3" borderId="25" xfId="21" applyFont="1" applyFill="1" applyBorder="1" applyAlignment="1">
      <alignment horizontal="center" vertical="center" wrapText="1"/>
    </xf>
    <xf numFmtId="0" fontId="122" fillId="3" borderId="0" xfId="21" applyFont="1" applyFill="1" applyBorder="1" applyAlignment="1">
      <alignment horizontal="center" vertical="center" wrapText="1"/>
    </xf>
    <xf numFmtId="0" fontId="122" fillId="3" borderId="26" xfId="21" applyFont="1" applyFill="1" applyBorder="1" applyAlignment="1">
      <alignment horizontal="center" vertical="center" wrapText="1"/>
    </xf>
    <xf numFmtId="0" fontId="122" fillId="3" borderId="27" xfId="21" applyFont="1" applyFill="1" applyBorder="1" applyAlignment="1">
      <alignment horizontal="center" vertical="center" wrapText="1"/>
    </xf>
    <xf numFmtId="0" fontId="122" fillId="3" borderId="6" xfId="21" applyFont="1" applyFill="1" applyBorder="1" applyAlignment="1">
      <alignment horizontal="center" vertical="center" wrapText="1"/>
    </xf>
    <xf numFmtId="0" fontId="122" fillId="3" borderId="28" xfId="21" applyFont="1" applyFill="1" applyBorder="1" applyAlignment="1">
      <alignment horizontal="center" vertical="center" wrapText="1"/>
    </xf>
    <xf numFmtId="0" fontId="122" fillId="3" borderId="94" xfId="21" applyFont="1" applyFill="1" applyBorder="1" applyAlignment="1">
      <alignment horizontal="center" vertical="center" wrapText="1"/>
    </xf>
    <xf numFmtId="0" fontId="122" fillId="3" borderId="93" xfId="21" applyFont="1" applyFill="1" applyBorder="1" applyAlignment="1">
      <alignment horizontal="center" vertical="center" wrapText="1"/>
    </xf>
    <xf numFmtId="0" fontId="122" fillId="3" borderId="217" xfId="21" applyFont="1" applyFill="1" applyBorder="1" applyAlignment="1">
      <alignment horizontal="center" vertical="center" wrapText="1"/>
    </xf>
    <xf numFmtId="0" fontId="122" fillId="3" borderId="214" xfId="21" applyFont="1" applyFill="1" applyBorder="1" applyAlignment="1">
      <alignment horizontal="center" vertical="center" wrapText="1"/>
    </xf>
    <xf numFmtId="0" fontId="122" fillId="3" borderId="218" xfId="21" applyFont="1" applyFill="1" applyBorder="1" applyAlignment="1">
      <alignment horizontal="center" vertical="center" wrapText="1"/>
    </xf>
    <xf numFmtId="0" fontId="122" fillId="3" borderId="219" xfId="21" applyFont="1" applyFill="1" applyBorder="1" applyAlignment="1">
      <alignment horizontal="center" vertical="center" wrapText="1"/>
    </xf>
    <xf numFmtId="0" fontId="122" fillId="3" borderId="56" xfId="21" applyFont="1" applyFill="1" applyBorder="1" applyAlignment="1">
      <alignment horizontal="center" vertical="center" wrapText="1"/>
    </xf>
    <xf numFmtId="0" fontId="122" fillId="3" borderId="55" xfId="21" applyFont="1" applyFill="1" applyBorder="1" applyAlignment="1">
      <alignment horizontal="center" vertical="center" wrapText="1"/>
    </xf>
    <xf numFmtId="0" fontId="115" fillId="0" borderId="217" xfId="21" applyFont="1" applyFill="1" applyBorder="1" applyAlignment="1">
      <alignment horizontal="center" vertical="center" wrapText="1"/>
    </xf>
    <xf numFmtId="0" fontId="115" fillId="0" borderId="214" xfId="21" applyFont="1" applyFill="1" applyBorder="1" applyAlignment="1">
      <alignment horizontal="center" vertical="center" wrapText="1"/>
    </xf>
    <xf numFmtId="0" fontId="115" fillId="0" borderId="25" xfId="21" applyFont="1" applyFill="1" applyBorder="1" applyAlignment="1">
      <alignment horizontal="center" vertical="center" wrapText="1"/>
    </xf>
    <xf numFmtId="0" fontId="115" fillId="0" borderId="0" xfId="21" applyFont="1" applyFill="1" applyBorder="1" applyAlignment="1">
      <alignment horizontal="center" vertical="center" wrapText="1"/>
    </xf>
    <xf numFmtId="0" fontId="115" fillId="0" borderId="27" xfId="21" applyFont="1" applyFill="1" applyBorder="1" applyAlignment="1">
      <alignment horizontal="center" vertical="center" wrapText="1"/>
    </xf>
    <xf numFmtId="0" fontId="115" fillId="0" borderId="6" xfId="21" applyFont="1" applyFill="1" applyBorder="1" applyAlignment="1">
      <alignment horizontal="center" vertical="center" wrapText="1"/>
    </xf>
    <xf numFmtId="0" fontId="109" fillId="0" borderId="217" xfId="21" applyFont="1" applyFill="1" applyBorder="1" applyAlignment="1">
      <alignment horizontal="center" vertical="center" wrapText="1"/>
    </xf>
    <xf numFmtId="0" fontId="109" fillId="0" borderId="214" xfId="21" applyFont="1" applyFill="1" applyBorder="1" applyAlignment="1">
      <alignment horizontal="center" vertical="center" wrapText="1"/>
    </xf>
    <xf numFmtId="0" fontId="109" fillId="0" borderId="25" xfId="21" applyFont="1" applyFill="1" applyBorder="1" applyAlignment="1">
      <alignment horizontal="center" vertical="center" wrapText="1"/>
    </xf>
    <xf numFmtId="0" fontId="109" fillId="0" borderId="0" xfId="21" applyFont="1" applyFill="1" applyBorder="1" applyAlignment="1">
      <alignment horizontal="center" vertical="center" wrapText="1"/>
    </xf>
    <xf numFmtId="0" fontId="109" fillId="0" borderId="27" xfId="21" applyFont="1" applyFill="1" applyBorder="1" applyAlignment="1">
      <alignment horizontal="center" vertical="center" wrapText="1"/>
    </xf>
    <xf numFmtId="0" fontId="109" fillId="0" borderId="6" xfId="21" applyFont="1" applyFill="1" applyBorder="1" applyAlignment="1">
      <alignment horizontal="center" vertical="center" wrapText="1"/>
    </xf>
    <xf numFmtId="184" fontId="122" fillId="3" borderId="214" xfId="21" applyNumberFormat="1" applyFont="1" applyFill="1" applyBorder="1" applyAlignment="1">
      <alignment horizontal="center" vertical="center" wrapText="1"/>
    </xf>
    <xf numFmtId="184" fontId="122" fillId="3" borderId="0" xfId="21" applyNumberFormat="1" applyFont="1" applyFill="1" applyBorder="1" applyAlignment="1">
      <alignment horizontal="center" vertical="center" wrapText="1"/>
    </xf>
    <xf numFmtId="184" fontId="122" fillId="3" borderId="6" xfId="21" applyNumberFormat="1" applyFont="1" applyFill="1" applyBorder="1" applyAlignment="1">
      <alignment horizontal="center" vertical="center" wrapText="1"/>
    </xf>
    <xf numFmtId="0" fontId="105" fillId="0" borderId="214" xfId="21" applyFont="1" applyFill="1" applyBorder="1" applyAlignment="1">
      <alignment horizontal="center" vertical="center" wrapText="1"/>
    </xf>
    <xf numFmtId="0" fontId="105" fillId="0" borderId="0" xfId="21" applyFont="1" applyFill="1" applyBorder="1" applyAlignment="1">
      <alignment horizontal="center" vertical="center" wrapText="1"/>
    </xf>
    <xf numFmtId="0" fontId="105" fillId="0" borderId="6" xfId="21" applyFont="1" applyFill="1" applyBorder="1" applyAlignment="1">
      <alignment horizontal="center" vertical="center" wrapText="1"/>
    </xf>
    <xf numFmtId="0" fontId="115" fillId="0" borderId="218" xfId="21" applyFont="1" applyFill="1" applyBorder="1" applyAlignment="1">
      <alignment horizontal="center" vertical="center" wrapText="1"/>
    </xf>
    <xf numFmtId="0" fontId="115" fillId="0" borderId="28" xfId="21" applyFont="1" applyFill="1" applyBorder="1" applyAlignment="1">
      <alignment horizontal="center" vertical="center" wrapText="1"/>
    </xf>
    <xf numFmtId="0" fontId="115" fillId="0" borderId="209" xfId="21" applyFont="1" applyFill="1" applyBorder="1" applyAlignment="1">
      <alignment horizontal="center" vertical="center" wrapText="1"/>
    </xf>
    <xf numFmtId="0" fontId="115" fillId="0" borderId="212" xfId="21" applyFont="1" applyFill="1" applyBorder="1" applyAlignment="1">
      <alignment horizontal="center" vertical="center" wrapText="1"/>
    </xf>
    <xf numFmtId="0" fontId="115" fillId="0" borderId="210" xfId="21" applyFont="1" applyFill="1" applyBorder="1" applyAlignment="1">
      <alignment horizontal="center" vertical="center" wrapText="1"/>
    </xf>
    <xf numFmtId="0" fontId="115" fillId="3" borderId="209" xfId="21" applyFont="1" applyFill="1" applyBorder="1" applyAlignment="1">
      <alignment horizontal="center" vertical="center" wrapText="1"/>
    </xf>
    <xf numFmtId="0" fontId="115" fillId="3" borderId="212" xfId="21" applyFont="1" applyFill="1" applyBorder="1" applyAlignment="1">
      <alignment horizontal="center" vertical="center" wrapText="1"/>
    </xf>
    <xf numFmtId="0" fontId="115" fillId="3" borderId="210" xfId="21" applyFont="1" applyFill="1" applyBorder="1" applyAlignment="1">
      <alignment horizontal="center" vertical="center" wrapText="1"/>
    </xf>
    <xf numFmtId="0" fontId="104" fillId="0" borderId="217" xfId="21" applyFont="1" applyBorder="1" applyAlignment="1">
      <alignment horizontal="center" vertical="center" wrapText="1"/>
    </xf>
    <xf numFmtId="0" fontId="104" fillId="0" borderId="214" xfId="21" applyFont="1" applyBorder="1" applyAlignment="1">
      <alignment horizontal="center" vertical="center" wrapText="1"/>
    </xf>
    <xf numFmtId="0" fontId="104" fillId="0" borderId="218" xfId="21" applyFont="1" applyBorder="1" applyAlignment="1">
      <alignment horizontal="center" vertical="center" wrapText="1"/>
    </xf>
    <xf numFmtId="0" fontId="104" fillId="0" borderId="25" xfId="21" applyFont="1" applyBorder="1" applyAlignment="1">
      <alignment horizontal="center" vertical="center" wrapText="1"/>
    </xf>
    <xf numFmtId="0" fontId="104" fillId="0" borderId="0" xfId="21" applyFont="1" applyBorder="1" applyAlignment="1">
      <alignment horizontal="center" vertical="center" wrapText="1"/>
    </xf>
    <xf numFmtId="0" fontId="104" fillId="0" borderId="26" xfId="21" applyFont="1" applyBorder="1" applyAlignment="1">
      <alignment horizontal="center" vertical="center" wrapText="1"/>
    </xf>
    <xf numFmtId="0" fontId="104" fillId="0" borderId="87" xfId="21" applyFont="1" applyBorder="1" applyAlignment="1">
      <alignment horizontal="center" vertical="center" wrapText="1"/>
    </xf>
    <xf numFmtId="0" fontId="104" fillId="0" borderId="21" xfId="21" applyFont="1" applyBorder="1" applyAlignment="1">
      <alignment horizontal="center" vertical="center" wrapText="1"/>
    </xf>
    <xf numFmtId="0" fontId="104" fillId="0" borderId="86" xfId="21" applyFont="1" applyBorder="1" applyAlignment="1">
      <alignment horizontal="center" vertical="center" wrapText="1"/>
    </xf>
    <xf numFmtId="0" fontId="104" fillId="0" borderId="217" xfId="21" applyFont="1" applyFill="1" applyBorder="1" applyAlignment="1">
      <alignment horizontal="center" vertical="center" wrapText="1"/>
    </xf>
    <xf numFmtId="0" fontId="104" fillId="0" borderId="214" xfId="21" applyFont="1" applyFill="1" applyBorder="1" applyAlignment="1">
      <alignment horizontal="center" vertical="center" wrapText="1"/>
    </xf>
    <xf numFmtId="0" fontId="104" fillId="0" borderId="219" xfId="21" applyFont="1" applyFill="1" applyBorder="1" applyAlignment="1">
      <alignment horizontal="center" vertical="center" wrapText="1"/>
    </xf>
    <xf numFmtId="0" fontId="104" fillId="0" borderId="25" xfId="21" applyFont="1" applyFill="1" applyBorder="1" applyAlignment="1">
      <alignment horizontal="center" vertical="center" wrapText="1"/>
    </xf>
    <xf numFmtId="0" fontId="104" fillId="0" borderId="0" xfId="21" applyFont="1" applyFill="1" applyBorder="1" applyAlignment="1">
      <alignment horizontal="center" vertical="center" wrapText="1"/>
    </xf>
    <xf numFmtId="0" fontId="104" fillId="0" borderId="94" xfId="21" applyFont="1" applyFill="1" applyBorder="1" applyAlignment="1">
      <alignment horizontal="center" vertical="center" wrapText="1"/>
    </xf>
    <xf numFmtId="0" fontId="104" fillId="0" borderId="87" xfId="21" applyFont="1" applyFill="1" applyBorder="1" applyAlignment="1">
      <alignment horizontal="center" vertical="center" wrapText="1"/>
    </xf>
    <xf numFmtId="0" fontId="104" fillId="0" borderId="21" xfId="21" applyFont="1" applyFill="1" applyBorder="1" applyAlignment="1">
      <alignment horizontal="center" vertical="center" wrapText="1"/>
    </xf>
    <xf numFmtId="0" fontId="104" fillId="0" borderId="88" xfId="21" applyFont="1" applyFill="1" applyBorder="1" applyAlignment="1">
      <alignment horizontal="center" vertical="center" wrapText="1"/>
    </xf>
    <xf numFmtId="0" fontId="122" fillId="3" borderId="90" xfId="21" applyFont="1" applyFill="1" applyBorder="1" applyAlignment="1">
      <alignment horizontal="center" vertical="center" wrapText="1"/>
    </xf>
    <xf numFmtId="0" fontId="122" fillId="3" borderId="89" xfId="21" applyFont="1" applyFill="1" applyBorder="1" applyAlignment="1">
      <alignment horizontal="center" vertical="center" wrapText="1"/>
    </xf>
    <xf numFmtId="0" fontId="122" fillId="0" borderId="214" xfId="21" applyFont="1" applyFill="1" applyBorder="1" applyAlignment="1">
      <alignment horizontal="center" vertical="center" wrapText="1"/>
    </xf>
    <xf numFmtId="0" fontId="122" fillId="0" borderId="0" xfId="21" applyFont="1" applyFill="1" applyBorder="1" applyAlignment="1">
      <alignment horizontal="center" vertical="center" wrapText="1"/>
    </xf>
    <xf numFmtId="0" fontId="122" fillId="0" borderId="6" xfId="21" applyFont="1" applyFill="1" applyBorder="1" applyAlignment="1">
      <alignment horizontal="center" vertical="center" wrapText="1"/>
    </xf>
    <xf numFmtId="0" fontId="116" fillId="0" borderId="0" xfId="23" applyFont="1" applyAlignment="1">
      <alignment horizontal="right" vertical="center"/>
    </xf>
    <xf numFmtId="0" fontId="115" fillId="0" borderId="0" xfId="23" applyFont="1" applyAlignment="1">
      <alignment horizontal="center" vertical="center" wrapText="1"/>
    </xf>
    <xf numFmtId="0" fontId="115" fillId="0" borderId="0" xfId="23" applyFont="1" applyAlignment="1">
      <alignment horizontal="center" vertical="center"/>
    </xf>
    <xf numFmtId="49" fontId="115" fillId="0" borderId="208" xfId="21" applyNumberFormat="1" applyFont="1" applyBorder="1" applyAlignment="1">
      <alignment horizontal="center" vertical="center"/>
    </xf>
    <xf numFmtId="49" fontId="119" fillId="3" borderId="208" xfId="21" applyNumberFormat="1" applyFont="1" applyFill="1" applyBorder="1" applyAlignment="1">
      <alignment horizontal="center" vertical="center" shrinkToFit="1"/>
    </xf>
    <xf numFmtId="49" fontId="115" fillId="0" borderId="208" xfId="21" applyNumberFormat="1" applyFont="1" applyFill="1" applyBorder="1" applyAlignment="1">
      <alignment horizontal="center" vertical="center"/>
    </xf>
    <xf numFmtId="49" fontId="115" fillId="3" borderId="208" xfId="21" applyNumberFormat="1" applyFont="1" applyFill="1" applyBorder="1" applyAlignment="1">
      <alignment horizontal="center" vertical="center" shrinkToFit="1"/>
    </xf>
    <xf numFmtId="0" fontId="115" fillId="0" borderId="0" xfId="21" applyFont="1" applyBorder="1" applyAlignment="1">
      <alignment horizontal="left" vertical="center" wrapText="1" indent="3"/>
    </xf>
    <xf numFmtId="0" fontId="115" fillId="0" borderId="208" xfId="21" applyFont="1" applyFill="1" applyBorder="1" applyAlignment="1">
      <alignment horizontal="center" vertical="center" wrapText="1"/>
    </xf>
    <xf numFmtId="0" fontId="17" fillId="0" borderId="0" xfId="4" applyFont="1" applyAlignment="1">
      <alignment horizontal="left" vertical="center" wrapText="1"/>
    </xf>
    <xf numFmtId="0" fontId="20" fillId="0" borderId="70" xfId="4" applyFont="1" applyBorder="1" applyAlignment="1">
      <alignment horizontal="right" vertical="center"/>
    </xf>
    <xf numFmtId="0" fontId="20" fillId="0" borderId="69" xfId="4" applyFont="1" applyBorder="1" applyAlignment="1">
      <alignment horizontal="right" vertical="center"/>
    </xf>
    <xf numFmtId="0" fontId="20" fillId="0" borderId="68" xfId="4" applyFont="1" applyBorder="1" applyAlignment="1">
      <alignment horizontal="right" vertical="center"/>
    </xf>
    <xf numFmtId="0" fontId="16" fillId="0" borderId="29" xfId="4" applyFont="1" applyBorder="1" applyAlignment="1">
      <alignment horizontal="left" vertical="center" wrapText="1"/>
    </xf>
    <xf numFmtId="0" fontId="20" fillId="0" borderId="39" xfId="4" applyFont="1" applyBorder="1" applyAlignment="1">
      <alignment horizontal="right" vertical="center"/>
    </xf>
    <xf numFmtId="0" fontId="20" fillId="0" borderId="40" xfId="4" applyFont="1" applyBorder="1" applyAlignment="1">
      <alignment horizontal="right" vertical="center"/>
    </xf>
    <xf numFmtId="176" fontId="20" fillId="2" borderId="66" xfId="4" applyNumberFormat="1" applyFont="1" applyFill="1" applyBorder="1" applyAlignment="1">
      <alignment horizontal="center" vertical="center"/>
    </xf>
    <xf numFmtId="176" fontId="20" fillId="2" borderId="65" xfId="4" applyNumberFormat="1" applyFont="1" applyFill="1" applyBorder="1" applyAlignment="1">
      <alignment horizontal="center" vertical="center"/>
    </xf>
    <xf numFmtId="0" fontId="20" fillId="0" borderId="66" xfId="4" applyFont="1" applyBorder="1" applyAlignment="1">
      <alignment horizontal="center" vertical="center"/>
    </xf>
    <xf numFmtId="0" fontId="20" fillId="0" borderId="65" xfId="4" applyFont="1" applyBorder="1" applyAlignment="1">
      <alignment horizontal="center" vertical="center"/>
    </xf>
    <xf numFmtId="0" fontId="22" fillId="0" borderId="0" xfId="4" applyFont="1" applyAlignment="1">
      <alignment horizontal="center" vertical="center"/>
    </xf>
    <xf numFmtId="0" fontId="16" fillId="0" borderId="77" xfId="4" applyFont="1" applyBorder="1" applyAlignment="1">
      <alignment horizontal="left" vertical="center"/>
    </xf>
    <xf numFmtId="0" fontId="16" fillId="0" borderId="49" xfId="4" applyFont="1" applyBorder="1" applyAlignment="1">
      <alignment horizontal="left" vertical="center"/>
    </xf>
    <xf numFmtId="180" fontId="16" fillId="0" borderId="49" xfId="4" applyNumberFormat="1" applyFont="1" applyBorder="1" applyAlignment="1">
      <alignment horizontal="center" vertical="center"/>
    </xf>
    <xf numFmtId="180" fontId="16" fillId="0" borderId="76" xfId="4" applyNumberFormat="1" applyFont="1" applyBorder="1" applyAlignment="1">
      <alignment horizontal="center" vertical="center"/>
    </xf>
    <xf numFmtId="0" fontId="16" fillId="0" borderId="75" xfId="4" applyFont="1" applyBorder="1" applyAlignment="1">
      <alignment horizontal="left" vertical="center"/>
    </xf>
    <xf numFmtId="0" fontId="16" fillId="0" borderId="29" xfId="4" applyFont="1" applyBorder="1" applyAlignment="1">
      <alignment horizontal="left" vertical="center"/>
    </xf>
    <xf numFmtId="176" fontId="16" fillId="2" borderId="29" xfId="4" applyNumberFormat="1" applyFont="1" applyFill="1" applyBorder="1" applyAlignment="1">
      <alignment horizontal="center" vertical="center"/>
    </xf>
    <xf numFmtId="176" fontId="16" fillId="2" borderId="81" xfId="4" applyNumberFormat="1" applyFont="1" applyFill="1" applyBorder="1" applyAlignment="1">
      <alignment horizontal="center" vertical="center"/>
    </xf>
    <xf numFmtId="0" fontId="16" fillId="0" borderId="71" xfId="4" applyFont="1" applyBorder="1" applyAlignment="1">
      <alignment horizontal="left" vertical="center" wrapText="1"/>
    </xf>
    <xf numFmtId="0" fontId="16" fillId="0" borderId="83" xfId="4" applyFont="1" applyBorder="1" applyAlignment="1">
      <alignment horizontal="left" vertical="center"/>
    </xf>
    <xf numFmtId="180" fontId="16" fillId="3" borderId="83" xfId="4" applyNumberFormat="1" applyFont="1" applyFill="1" applyBorder="1" applyAlignment="1">
      <alignment horizontal="center" vertical="center"/>
    </xf>
    <xf numFmtId="180" fontId="16" fillId="3" borderId="82" xfId="4" applyNumberFormat="1" applyFont="1" applyFill="1" applyBorder="1" applyAlignment="1">
      <alignment horizontal="center" vertical="center"/>
    </xf>
    <xf numFmtId="0" fontId="16" fillId="0" borderId="79" xfId="4" applyFont="1" applyBorder="1" applyAlignment="1">
      <alignment horizontal="left" vertical="center"/>
    </xf>
    <xf numFmtId="0" fontId="16" fillId="0" borderId="22" xfId="4" applyFont="1" applyBorder="1" applyAlignment="1">
      <alignment horizontal="left" vertical="center"/>
    </xf>
    <xf numFmtId="176" fontId="16" fillId="2" borderId="22" xfId="4" applyNumberFormat="1" applyFont="1" applyFill="1" applyBorder="1" applyAlignment="1">
      <alignment horizontal="center" vertical="center"/>
    </xf>
    <xf numFmtId="176" fontId="16" fillId="2" borderId="80" xfId="4" applyNumberFormat="1" applyFont="1" applyFill="1" applyBorder="1" applyAlignment="1">
      <alignment horizontal="center" vertical="center"/>
    </xf>
    <xf numFmtId="0" fontId="16" fillId="0" borderId="56" xfId="4" applyFont="1" applyBorder="1" applyAlignment="1">
      <alignment horizontal="left" vertical="center" wrapText="1"/>
    </xf>
    <xf numFmtId="0" fontId="16" fillId="0" borderId="71" xfId="4" applyFont="1" applyBorder="1" applyAlignment="1">
      <alignment horizontal="center" vertical="center"/>
    </xf>
    <xf numFmtId="0" fontId="16" fillId="0" borderId="83" xfId="4" applyFont="1" applyBorder="1" applyAlignment="1">
      <alignment horizontal="center" vertical="center"/>
    </xf>
    <xf numFmtId="0" fontId="16" fillId="0" borderId="82" xfId="4" applyFont="1" applyBorder="1" applyAlignment="1">
      <alignment horizontal="center" vertical="center"/>
    </xf>
    <xf numFmtId="0" fontId="16" fillId="0" borderId="14" xfId="4" applyFont="1" applyBorder="1" applyAlignment="1">
      <alignment horizontal="center" vertical="center"/>
    </xf>
    <xf numFmtId="0" fontId="16" fillId="0" borderId="15" xfId="4" applyFont="1" applyBorder="1" applyAlignment="1">
      <alignment horizontal="center" vertical="center"/>
    </xf>
    <xf numFmtId="0" fontId="16" fillId="0" borderId="16" xfId="4" applyFont="1" applyBorder="1" applyAlignment="1">
      <alignment horizontal="center" vertical="center"/>
    </xf>
    <xf numFmtId="0" fontId="16" fillId="0" borderId="74" xfId="4" applyFont="1" applyBorder="1" applyAlignment="1">
      <alignment horizontal="center" vertical="center"/>
    </xf>
    <xf numFmtId="0" fontId="16" fillId="0" borderId="23" xfId="4" applyFont="1" applyBorder="1" applyAlignment="1">
      <alignment horizontal="center" vertical="center"/>
    </xf>
    <xf numFmtId="0" fontId="16" fillId="0" borderId="5" xfId="4" applyFont="1" applyBorder="1" applyAlignment="1">
      <alignment horizontal="center" vertical="center"/>
    </xf>
    <xf numFmtId="0" fontId="16" fillId="0" borderId="24" xfId="4" applyFont="1" applyBorder="1" applyAlignment="1">
      <alignment horizontal="center" vertical="center"/>
    </xf>
    <xf numFmtId="0" fontId="16" fillId="0" borderId="72" xfId="4" applyFont="1" applyBorder="1" applyAlignment="1">
      <alignment horizontal="center" vertical="center"/>
    </xf>
    <xf numFmtId="0" fontId="20" fillId="0" borderId="29" xfId="4" applyFont="1" applyBorder="1" applyAlignment="1">
      <alignment horizontal="center" vertical="center"/>
    </xf>
    <xf numFmtId="0" fontId="20" fillId="0" borderId="74" xfId="4" applyFont="1" applyBorder="1" applyAlignment="1">
      <alignment horizontal="center" vertical="center"/>
    </xf>
    <xf numFmtId="0" fontId="16" fillId="0" borderId="77" xfId="4" applyFont="1" applyBorder="1" applyAlignment="1">
      <alignment horizontal="center" vertical="center"/>
    </xf>
    <xf numFmtId="0" fontId="16" fillId="0" borderId="49" xfId="4" applyFont="1" applyBorder="1" applyAlignment="1">
      <alignment horizontal="center" vertical="center"/>
    </xf>
    <xf numFmtId="0" fontId="16" fillId="0" borderId="76" xfId="4" applyFont="1" applyBorder="1" applyAlignment="1">
      <alignment horizontal="center" vertical="center"/>
    </xf>
    <xf numFmtId="0" fontId="20" fillId="0" borderId="81" xfId="4" applyFont="1" applyBorder="1" applyAlignment="1">
      <alignment horizontal="center" vertical="center"/>
    </xf>
    <xf numFmtId="0" fontId="16" fillId="0" borderId="29" xfId="4" applyFont="1" applyBorder="1" applyAlignment="1">
      <alignment horizontal="center" vertical="center"/>
    </xf>
    <xf numFmtId="0" fontId="16" fillId="0" borderId="81" xfId="4" applyFont="1" applyBorder="1" applyAlignment="1">
      <alignment horizontal="center" vertical="center"/>
    </xf>
    <xf numFmtId="0" fontId="20" fillId="0" borderId="49" xfId="4" applyFont="1" applyBorder="1" applyAlignment="1">
      <alignment horizontal="center" vertical="center"/>
    </xf>
    <xf numFmtId="0" fontId="20" fillId="0" borderId="76" xfId="4" applyFont="1" applyBorder="1" applyAlignment="1">
      <alignment horizontal="center" vertical="center"/>
    </xf>
    <xf numFmtId="0" fontId="20" fillId="0" borderId="14" xfId="4" applyFont="1" applyBorder="1" applyAlignment="1">
      <alignment horizontal="center" vertical="center"/>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16" fillId="0" borderId="22" xfId="4" applyFont="1" applyBorder="1" applyAlignment="1">
      <alignment horizontal="center" vertical="center"/>
    </xf>
    <xf numFmtId="0" fontId="16" fillId="0" borderId="80" xfId="4" applyFont="1" applyBorder="1" applyAlignment="1">
      <alignment horizontal="center" vertical="center"/>
    </xf>
    <xf numFmtId="0" fontId="20" fillId="0" borderId="23" xfId="4" applyFont="1" applyBorder="1" applyAlignment="1">
      <alignment horizontal="right" vertical="center"/>
    </xf>
    <xf numFmtId="0" fontId="20" fillId="0" borderId="27" xfId="4" applyFont="1" applyBorder="1" applyAlignment="1">
      <alignment horizontal="right" vertical="center"/>
    </xf>
    <xf numFmtId="177" fontId="16" fillId="0" borderId="49" xfId="4" applyNumberFormat="1" applyFont="1" applyBorder="1" applyAlignment="1">
      <alignment horizontal="center" vertical="center"/>
    </xf>
    <xf numFmtId="177" fontId="16" fillId="0" borderId="76" xfId="4" applyNumberFormat="1" applyFont="1" applyBorder="1" applyAlignment="1">
      <alignment horizontal="center" vertical="center"/>
    </xf>
    <xf numFmtId="0" fontId="4" fillId="5" borderId="14" xfId="1" applyFont="1" applyFill="1" applyBorder="1" applyAlignment="1">
      <alignment horizontal="left" vertical="center" wrapText="1" shrinkToFit="1"/>
    </xf>
    <xf numFmtId="0" fontId="0" fillId="0" borderId="15" xfId="0" applyBorder="1" applyAlignment="1">
      <alignment horizontal="left" vertical="center" shrinkToFit="1"/>
    </xf>
    <xf numFmtId="0" fontId="0" fillId="0" borderId="16" xfId="0" applyBorder="1" applyAlignment="1">
      <alignment horizontal="left" vertical="center" shrinkToFit="1"/>
    </xf>
    <xf numFmtId="0" fontId="4" fillId="0" borderId="0" xfId="1" applyFont="1" applyAlignment="1">
      <alignment horizontal="left" vertical="center" wrapText="1"/>
    </xf>
    <xf numFmtId="0" fontId="4" fillId="5" borderId="14" xfId="1" applyFont="1" applyFill="1" applyBorder="1" applyAlignment="1">
      <alignment horizontal="center" vertical="distributed" readingOrder="1"/>
    </xf>
    <xf numFmtId="0" fontId="0" fillId="0" borderId="15" xfId="0" applyBorder="1" applyAlignment="1">
      <alignment vertical="center" readingOrder="1"/>
    </xf>
    <xf numFmtId="0" fontId="0" fillId="0" borderId="16" xfId="0" applyBorder="1" applyAlignment="1">
      <alignment vertical="center" readingOrder="1"/>
    </xf>
    <xf numFmtId="0" fontId="4" fillId="0" borderId="91" xfId="1" applyFont="1" applyFill="1" applyBorder="1" applyAlignment="1">
      <alignment horizontal="center" vertical="center"/>
    </xf>
    <xf numFmtId="0" fontId="4" fillId="0" borderId="64" xfId="1" applyFont="1" applyFill="1" applyBorder="1" applyAlignment="1">
      <alignment horizontal="center" vertical="center"/>
    </xf>
    <xf numFmtId="0" fontId="4" fillId="0" borderId="90" xfId="1" applyFont="1" applyFill="1" applyBorder="1" applyAlignment="1">
      <alignment horizontal="distributed" vertical="center" wrapText="1" indent="1"/>
    </xf>
    <xf numFmtId="0" fontId="4" fillId="0" borderId="56" xfId="1" applyFont="1" applyFill="1" applyBorder="1" applyAlignment="1">
      <alignment horizontal="distributed" vertical="center" wrapText="1" indent="1"/>
    </xf>
    <xf numFmtId="0" fontId="4" fillId="0" borderId="89" xfId="1" applyFont="1" applyFill="1" applyBorder="1" applyAlignment="1">
      <alignment horizontal="distributed" vertical="center" wrapText="1" indent="1"/>
    </xf>
    <xf numFmtId="0" fontId="4" fillId="0" borderId="25" xfId="1" applyFont="1" applyFill="1" applyBorder="1" applyAlignment="1">
      <alignment horizontal="distributed" vertical="center" wrapText="1" indent="1"/>
    </xf>
    <xf numFmtId="0" fontId="4" fillId="0" borderId="0" xfId="1" applyFont="1" applyFill="1" applyBorder="1" applyAlignment="1">
      <alignment horizontal="distributed" vertical="center" wrapText="1" indent="1"/>
    </xf>
    <xf numFmtId="0" fontId="4" fillId="0" borderId="26" xfId="1" applyFont="1" applyFill="1" applyBorder="1" applyAlignment="1">
      <alignment horizontal="distributed" vertical="center" wrapText="1" indent="1"/>
    </xf>
    <xf numFmtId="0" fontId="4" fillId="0" borderId="64" xfId="1" applyFont="1" applyFill="1" applyBorder="1" applyAlignment="1">
      <alignment horizontal="distributed" vertical="center" indent="2"/>
    </xf>
    <xf numFmtId="0" fontId="4" fillId="0" borderId="91" xfId="1" applyFont="1" applyFill="1" applyBorder="1" applyAlignment="1">
      <alignment horizontal="distributed" vertical="center" indent="2"/>
    </xf>
    <xf numFmtId="0" fontId="4" fillId="0" borderId="63" xfId="1" applyFont="1" applyFill="1" applyBorder="1" applyAlignment="1">
      <alignment horizontal="distributed" vertical="center" indent="2"/>
    </xf>
    <xf numFmtId="0" fontId="4" fillId="0" borderId="23"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23" xfId="1" applyFont="1" applyFill="1" applyBorder="1" applyAlignment="1">
      <alignment horizontal="distributed" vertical="center" indent="2"/>
    </xf>
    <xf numFmtId="0" fontId="4" fillId="0" borderId="5" xfId="1" applyFont="1" applyFill="1" applyBorder="1" applyAlignment="1">
      <alignment horizontal="distributed" vertical="center" indent="2"/>
    </xf>
    <xf numFmtId="0" fontId="4" fillId="0" borderId="24" xfId="1" applyFont="1" applyFill="1" applyBorder="1" applyAlignment="1">
      <alignment horizontal="distributed" vertical="center" indent="2"/>
    </xf>
    <xf numFmtId="0" fontId="6" fillId="0" borderId="0" xfId="1" applyFont="1" applyAlignment="1">
      <alignment horizontal="center" vertical="center"/>
    </xf>
    <xf numFmtId="0" fontId="4" fillId="3" borderId="34" xfId="1" applyFont="1" applyFill="1" applyBorder="1" applyAlignment="1">
      <alignment horizontal="left" vertical="center" indent="1"/>
    </xf>
    <xf numFmtId="0" fontId="4" fillId="3" borderId="35" xfId="1" applyFont="1" applyFill="1" applyBorder="1" applyAlignment="1">
      <alignment horizontal="left" vertical="center" indent="1"/>
    </xf>
    <xf numFmtId="0" fontId="4" fillId="3" borderId="3" xfId="1" applyFont="1" applyFill="1" applyBorder="1" applyAlignment="1">
      <alignment horizontal="left" vertical="center" indent="1"/>
    </xf>
    <xf numFmtId="0" fontId="4" fillId="0" borderId="57" xfId="1" applyFont="1" applyFill="1" applyBorder="1" applyAlignment="1">
      <alignment horizontal="center" vertical="distributed" textRotation="255" indent="4"/>
    </xf>
    <xf numFmtId="0" fontId="4" fillId="0" borderId="89" xfId="1" applyFont="1" applyFill="1" applyBorder="1" applyAlignment="1">
      <alignment horizontal="center" vertical="distributed" textRotation="255" indent="4"/>
    </xf>
    <xf numFmtId="0" fontId="4" fillId="0" borderId="60" xfId="1" applyFont="1" applyFill="1" applyBorder="1" applyAlignment="1">
      <alignment horizontal="center" vertical="distributed" textRotation="255" indent="4"/>
    </xf>
    <xf numFmtId="0" fontId="4" fillId="0" borderId="26" xfId="1" applyFont="1" applyFill="1" applyBorder="1" applyAlignment="1">
      <alignment horizontal="center" vertical="distributed" textRotation="255" indent="4"/>
    </xf>
    <xf numFmtId="0" fontId="4" fillId="0" borderId="51" xfId="1" applyFont="1" applyFill="1" applyBorder="1" applyAlignment="1">
      <alignment horizontal="center" vertical="distributed" textRotation="255" indent="4"/>
    </xf>
    <xf numFmtId="0" fontId="4" fillId="0" borderId="95" xfId="1" applyFont="1" applyFill="1" applyBorder="1" applyAlignment="1">
      <alignment horizontal="center" vertical="distributed" textRotation="255" indent="4"/>
    </xf>
    <xf numFmtId="0" fontId="4" fillId="0" borderId="23" xfId="1" applyFont="1" applyFill="1" applyBorder="1" applyAlignment="1">
      <alignment horizontal="center" vertical="center" textRotation="255"/>
    </xf>
    <xf numFmtId="0" fontId="4" fillId="0" borderId="24" xfId="1" applyFont="1" applyFill="1" applyBorder="1" applyAlignment="1">
      <alignment horizontal="center" vertical="center" textRotation="255"/>
    </xf>
    <xf numFmtId="0" fontId="4" fillId="0" borderId="25" xfId="1" applyFont="1" applyFill="1" applyBorder="1" applyAlignment="1">
      <alignment horizontal="center" vertical="center" textRotation="255"/>
    </xf>
    <xf numFmtId="0" fontId="4" fillId="0" borderId="26" xfId="1" applyFont="1" applyFill="1" applyBorder="1" applyAlignment="1">
      <alignment horizontal="center" vertical="center" textRotation="255"/>
    </xf>
    <xf numFmtId="0" fontId="4" fillId="0" borderId="96" xfId="1" applyFont="1" applyFill="1" applyBorder="1" applyAlignment="1">
      <alignment horizontal="center" vertical="center" textRotation="255"/>
    </xf>
    <xf numFmtId="0" fontId="4" fillId="0" borderId="95" xfId="1" applyFont="1" applyFill="1" applyBorder="1" applyAlignment="1">
      <alignment horizontal="center" vertical="center" textRotation="255"/>
    </xf>
    <xf numFmtId="0" fontId="4" fillId="3" borderId="23" xfId="1" applyFont="1" applyFill="1" applyBorder="1" applyAlignment="1">
      <alignment horizontal="left" vertical="center" wrapText="1"/>
    </xf>
    <xf numFmtId="0" fontId="4" fillId="3" borderId="5" xfId="1" applyFont="1" applyFill="1" applyBorder="1" applyAlignment="1">
      <alignment horizontal="left" vertical="center" wrapText="1"/>
    </xf>
    <xf numFmtId="0" fontId="4" fillId="3" borderId="85" xfId="1" applyFont="1" applyFill="1" applyBorder="1" applyAlignment="1">
      <alignment horizontal="left" vertical="center" wrapText="1"/>
    </xf>
    <xf numFmtId="0" fontId="4" fillId="3" borderId="25" xfId="1" applyFont="1" applyFill="1" applyBorder="1" applyAlignment="1">
      <alignment horizontal="left" vertical="center" wrapText="1"/>
    </xf>
    <xf numFmtId="0" fontId="4" fillId="3" borderId="0" xfId="1" applyFont="1" applyFill="1" applyBorder="1" applyAlignment="1">
      <alignment horizontal="left" vertical="center" wrapText="1"/>
    </xf>
    <xf numFmtId="0" fontId="4" fillId="3" borderId="94" xfId="1" applyFont="1" applyFill="1" applyBorder="1" applyAlignment="1">
      <alignment horizontal="left" vertical="center" wrapText="1"/>
    </xf>
    <xf numFmtId="0" fontId="4" fillId="3" borderId="27" xfId="1" applyFont="1" applyFill="1" applyBorder="1" applyAlignment="1">
      <alignment horizontal="left" vertical="center" wrapText="1"/>
    </xf>
    <xf numFmtId="0" fontId="4" fillId="3" borderId="6" xfId="1" applyFont="1" applyFill="1" applyBorder="1" applyAlignment="1">
      <alignment horizontal="left" vertical="center" wrapText="1"/>
    </xf>
    <xf numFmtId="0" fontId="4" fillId="3" borderId="93" xfId="1" applyFont="1" applyFill="1" applyBorder="1" applyAlignment="1">
      <alignment horizontal="left" vertical="center" wrapText="1"/>
    </xf>
    <xf numFmtId="0" fontId="4" fillId="0" borderId="54" xfId="1" applyFont="1" applyFill="1" applyBorder="1" applyAlignment="1">
      <alignment horizontal="distributed" vertical="center" indent="1"/>
    </xf>
    <xf numFmtId="0" fontId="4" fillId="0" borderId="15" xfId="1" applyFont="1" applyFill="1" applyBorder="1" applyAlignment="1">
      <alignment horizontal="distributed" vertical="center" indent="1"/>
    </xf>
    <xf numFmtId="0" fontId="4" fillId="0" borderId="16" xfId="1" applyFont="1" applyFill="1" applyBorder="1" applyAlignment="1">
      <alignment horizontal="distributed" vertical="center" indent="1"/>
    </xf>
    <xf numFmtId="0" fontId="4" fillId="3" borderId="14" xfId="1" applyFont="1" applyFill="1" applyBorder="1" applyAlignment="1">
      <alignment horizontal="left" vertical="center" indent="1"/>
    </xf>
    <xf numFmtId="0" fontId="4" fillId="3" borderId="15" xfId="1" applyFont="1" applyFill="1" applyBorder="1" applyAlignment="1">
      <alignment horizontal="left" vertical="center" indent="1"/>
    </xf>
    <xf numFmtId="0" fontId="4" fillId="3" borderId="47" xfId="1" applyFont="1" applyFill="1" applyBorder="1" applyAlignment="1">
      <alignment horizontal="left" vertical="center" indent="1"/>
    </xf>
    <xf numFmtId="0" fontId="4" fillId="0" borderId="14" xfId="1" applyFont="1" applyFill="1" applyBorder="1" applyAlignment="1">
      <alignment horizontal="distributed" vertical="center" wrapText="1" indent="1"/>
    </xf>
    <xf numFmtId="0" fontId="4" fillId="0" borderId="15" xfId="1" applyFont="1" applyFill="1" applyBorder="1" applyAlignment="1">
      <alignment horizontal="distributed" vertical="center" wrapText="1" indent="1"/>
    </xf>
    <xf numFmtId="0" fontId="4" fillId="0" borderId="16" xfId="1" applyFont="1" applyFill="1" applyBorder="1" applyAlignment="1">
      <alignment horizontal="distributed" vertical="center" wrapText="1" indent="1"/>
    </xf>
    <xf numFmtId="0" fontId="4" fillId="0" borderId="24"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25" xfId="1" applyFont="1" applyFill="1" applyBorder="1" applyAlignment="1">
      <alignment horizontal="distributed" vertical="center" indent="2"/>
    </xf>
    <xf numFmtId="0" fontId="4" fillId="0" borderId="0" xfId="1" applyFont="1" applyFill="1" applyBorder="1" applyAlignment="1">
      <alignment horizontal="distributed" vertical="center" indent="2"/>
    </xf>
    <xf numFmtId="0" fontId="4" fillId="0" borderId="26" xfId="1" applyFont="1" applyFill="1" applyBorder="1" applyAlignment="1">
      <alignment horizontal="distributed" vertical="center" indent="2"/>
    </xf>
    <xf numFmtId="0" fontId="4" fillId="0" borderId="27" xfId="1" applyFont="1" applyFill="1" applyBorder="1" applyAlignment="1">
      <alignment horizontal="distributed" vertical="center" indent="2"/>
    </xf>
    <xf numFmtId="0" fontId="4" fillId="0" borderId="6" xfId="1" applyFont="1" applyFill="1" applyBorder="1" applyAlignment="1">
      <alignment horizontal="distributed" vertical="center" indent="2"/>
    </xf>
    <xf numFmtId="0" fontId="4" fillId="0" borderId="28" xfId="1" applyFont="1" applyFill="1" applyBorder="1" applyAlignment="1">
      <alignment horizontal="distributed" vertical="center" indent="2"/>
    </xf>
    <xf numFmtId="0" fontId="4" fillId="0" borderId="14" xfId="1" applyFont="1" applyFill="1" applyBorder="1" applyAlignment="1">
      <alignment horizontal="distributed" vertical="center" indent="2"/>
    </xf>
    <xf numFmtId="0" fontId="4" fillId="0" borderId="15" xfId="1" applyFont="1" applyFill="1" applyBorder="1" applyAlignment="1">
      <alignment horizontal="distributed" vertical="center" indent="2"/>
    </xf>
    <xf numFmtId="0" fontId="4" fillId="0" borderId="16" xfId="1" applyFont="1" applyFill="1" applyBorder="1" applyAlignment="1">
      <alignment horizontal="distributed" vertical="center" indent="2"/>
    </xf>
    <xf numFmtId="0" fontId="4" fillId="5" borderId="14" xfId="1" applyFont="1" applyFill="1" applyBorder="1" applyAlignment="1">
      <alignment horizontal="center" vertical="center" wrapText="1"/>
    </xf>
    <xf numFmtId="0" fontId="4" fillId="5" borderId="15" xfId="1" applyFont="1" applyFill="1" applyBorder="1" applyAlignment="1">
      <alignment horizontal="center" vertical="center" wrapText="1"/>
    </xf>
    <xf numFmtId="0" fontId="4" fillId="5" borderId="47" xfId="1" applyFont="1" applyFill="1" applyBorder="1" applyAlignment="1">
      <alignment horizontal="center" vertical="center" wrapText="1"/>
    </xf>
    <xf numFmtId="0" fontId="0" fillId="3" borderId="5" xfId="0" applyFill="1" applyBorder="1" applyAlignment="1">
      <alignment horizontal="left" vertical="center" wrapText="1"/>
    </xf>
    <xf numFmtId="0" fontId="0" fillId="3" borderId="85" xfId="0" applyFill="1" applyBorder="1" applyAlignment="1">
      <alignment horizontal="left" vertical="center" wrapText="1"/>
    </xf>
    <xf numFmtId="0" fontId="0" fillId="3" borderId="25" xfId="0" applyFill="1" applyBorder="1" applyAlignment="1">
      <alignment horizontal="left" vertical="center" wrapText="1"/>
    </xf>
    <xf numFmtId="0" fontId="0" fillId="3" borderId="0" xfId="0" applyFill="1" applyAlignment="1">
      <alignment horizontal="left" vertical="center" wrapText="1"/>
    </xf>
    <xf numFmtId="0" fontId="0" fillId="3" borderId="94" xfId="0" applyFill="1" applyBorder="1" applyAlignment="1">
      <alignment horizontal="left" vertical="center" wrapText="1"/>
    </xf>
    <xf numFmtId="0" fontId="0" fillId="3" borderId="27" xfId="0" applyFill="1" applyBorder="1" applyAlignment="1">
      <alignment horizontal="left" vertical="center" wrapText="1"/>
    </xf>
    <xf numFmtId="0" fontId="0" fillId="3" borderId="6" xfId="0" applyFill="1" applyBorder="1" applyAlignment="1">
      <alignment horizontal="left" vertical="center" wrapText="1"/>
    </xf>
    <xf numFmtId="0" fontId="0" fillId="3" borderId="93" xfId="0" applyFill="1" applyBorder="1" applyAlignment="1">
      <alignment horizontal="left" vertical="center" wrapText="1"/>
    </xf>
    <xf numFmtId="0" fontId="4" fillId="0" borderId="61" xfId="1" applyFont="1" applyFill="1" applyBorder="1" applyAlignment="1">
      <alignment horizontal="distributed" vertical="center" indent="1"/>
    </xf>
    <xf numFmtId="0" fontId="4" fillId="0" borderId="35" xfId="1" applyFont="1" applyFill="1" applyBorder="1" applyAlignment="1">
      <alignment horizontal="distributed" vertical="center" indent="1"/>
    </xf>
    <xf numFmtId="0" fontId="4" fillId="0" borderId="36" xfId="1" applyFont="1" applyFill="1" applyBorder="1" applyAlignment="1">
      <alignment horizontal="distributed" vertical="center" indent="1"/>
    </xf>
    <xf numFmtId="0" fontId="4" fillId="2" borderId="14" xfId="1" applyFont="1" applyFill="1" applyBorder="1" applyAlignment="1">
      <alignment horizontal="left" vertical="top" wrapText="1"/>
    </xf>
    <xf numFmtId="0" fontId="0" fillId="2" borderId="15" xfId="0" applyFill="1" applyBorder="1" applyAlignment="1">
      <alignment horizontal="left" vertical="top"/>
    </xf>
    <xf numFmtId="0" fontId="0" fillId="2" borderId="16" xfId="0" applyFill="1" applyBorder="1" applyAlignment="1">
      <alignment horizontal="left" vertical="top"/>
    </xf>
    <xf numFmtId="0" fontId="4" fillId="0" borderId="14" xfId="1" applyFont="1" applyFill="1" applyBorder="1" applyAlignment="1">
      <alignment horizontal="left" vertical="center" wrapText="1"/>
    </xf>
    <xf numFmtId="0" fontId="4" fillId="0" borderId="15" xfId="1"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47" xfId="0" applyFont="1" applyFill="1" applyBorder="1" applyAlignment="1">
      <alignment horizontal="left" vertical="center" wrapText="1"/>
    </xf>
    <xf numFmtId="0" fontId="4" fillId="0" borderId="23" xfId="1" applyFont="1" applyFill="1" applyBorder="1" applyAlignment="1">
      <alignment horizontal="center" vertical="center" wrapText="1"/>
    </xf>
    <xf numFmtId="0" fontId="4" fillId="0" borderId="5" xfId="1" applyFont="1" applyFill="1" applyBorder="1" applyAlignment="1">
      <alignment horizontal="center" vertical="center" wrapText="1"/>
    </xf>
    <xf numFmtId="0" fontId="4" fillId="0" borderId="24" xfId="1" applyFont="1" applyFill="1" applyBorder="1" applyAlignment="1">
      <alignment horizontal="center" vertical="center" wrapText="1"/>
    </xf>
    <xf numFmtId="0" fontId="4" fillId="0" borderId="25"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4" fillId="0" borderId="26" xfId="1" applyFont="1" applyFill="1" applyBorder="1" applyAlignment="1">
      <alignment horizontal="center" vertical="center" wrapText="1"/>
    </xf>
    <xf numFmtId="0" fontId="4" fillId="0" borderId="96" xfId="1" applyFont="1" applyFill="1" applyBorder="1" applyAlignment="1">
      <alignment horizontal="center" vertical="center" wrapText="1"/>
    </xf>
    <xf numFmtId="0" fontId="4" fillId="0" borderId="2" xfId="1" applyFont="1" applyFill="1" applyBorder="1" applyAlignment="1">
      <alignment horizontal="center" vertical="center" wrapText="1"/>
    </xf>
    <xf numFmtId="0" fontId="4" fillId="0" borderId="95" xfId="1" applyFont="1" applyFill="1" applyBorder="1" applyAlignment="1">
      <alignment horizontal="center" vertical="center" wrapText="1"/>
    </xf>
    <xf numFmtId="0" fontId="4" fillId="3" borderId="25" xfId="1" applyFont="1" applyFill="1" applyBorder="1" applyAlignment="1">
      <alignment horizontal="center" vertical="center" wrapText="1"/>
    </xf>
    <xf numFmtId="0" fontId="4" fillId="3" borderId="0" xfId="1" applyFont="1" applyFill="1" applyBorder="1" applyAlignment="1">
      <alignment horizontal="center" vertical="center" wrapText="1"/>
    </xf>
    <xf numFmtId="0" fontId="4" fillId="3" borderId="96"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3"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0" borderId="5" xfId="1" applyFont="1" applyFill="1" applyBorder="1" applyAlignment="1">
      <alignment horizontal="left" vertical="center" wrapText="1"/>
    </xf>
    <xf numFmtId="0" fontId="4" fillId="0" borderId="85" xfId="1" applyFont="1" applyFill="1" applyBorder="1" applyAlignment="1">
      <alignment horizontal="left" vertical="center" wrapText="1"/>
    </xf>
    <xf numFmtId="0" fontId="4" fillId="0" borderId="0" xfId="1" applyFont="1" applyFill="1" applyBorder="1" applyAlignment="1">
      <alignment horizontal="left" vertical="center" wrapText="1"/>
    </xf>
    <xf numFmtId="0" fontId="4" fillId="0" borderId="94"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97" xfId="1" applyFont="1" applyFill="1" applyBorder="1" applyAlignment="1">
      <alignment horizontal="left" vertical="center" wrapText="1"/>
    </xf>
    <xf numFmtId="0" fontId="4" fillId="5" borderId="23" xfId="1" applyFont="1" applyFill="1" applyBorder="1" applyAlignment="1">
      <alignment horizontal="left" vertical="center" shrinkToFit="1"/>
    </xf>
    <xf numFmtId="0" fontId="4" fillId="5" borderId="5" xfId="1" applyFont="1" applyFill="1" applyBorder="1" applyAlignment="1">
      <alignment horizontal="left" vertical="center" shrinkToFit="1"/>
    </xf>
    <xf numFmtId="0" fontId="4" fillId="5" borderId="24" xfId="1" applyFont="1" applyFill="1" applyBorder="1" applyAlignment="1">
      <alignment horizontal="left" vertical="center" shrinkToFit="1"/>
    </xf>
    <xf numFmtId="0" fontId="4" fillId="5" borderId="25" xfId="1" applyFont="1" applyFill="1" applyBorder="1" applyAlignment="1">
      <alignment horizontal="left" vertical="center" shrinkToFit="1"/>
    </xf>
    <xf numFmtId="0" fontId="4" fillId="5" borderId="0" xfId="1" applyFont="1" applyFill="1" applyBorder="1" applyAlignment="1">
      <alignment horizontal="left" vertical="center" shrinkToFit="1"/>
    </xf>
    <xf numFmtId="0" fontId="4" fillId="5" borderId="26" xfId="1" applyFont="1" applyFill="1" applyBorder="1" applyAlignment="1">
      <alignment horizontal="left" vertical="center" shrinkToFit="1"/>
    </xf>
    <xf numFmtId="0" fontId="4" fillId="5" borderId="27" xfId="1" applyFont="1" applyFill="1" applyBorder="1" applyAlignment="1">
      <alignment horizontal="left" vertical="center" shrinkToFit="1"/>
    </xf>
    <xf numFmtId="0" fontId="4" fillId="5" borderId="6" xfId="1" applyFont="1" applyFill="1" applyBorder="1" applyAlignment="1">
      <alignment horizontal="left" vertical="center" shrinkToFit="1"/>
    </xf>
    <xf numFmtId="0" fontId="4" fillId="5" borderId="28" xfId="1" applyFont="1" applyFill="1" applyBorder="1" applyAlignment="1">
      <alignment horizontal="left" vertical="center" shrinkToFit="1"/>
    </xf>
    <xf numFmtId="0" fontId="4" fillId="0" borderId="14" xfId="1" applyFont="1" applyFill="1" applyBorder="1" applyAlignment="1">
      <alignment horizontal="left" vertical="center" indent="1"/>
    </xf>
    <xf numFmtId="0" fontId="4" fillId="0" borderId="15" xfId="1" applyFont="1" applyFill="1" applyBorder="1" applyAlignment="1">
      <alignment horizontal="left" vertical="center" indent="1"/>
    </xf>
    <xf numFmtId="0" fontId="4" fillId="0" borderId="47" xfId="1" applyFont="1" applyFill="1" applyBorder="1" applyAlignment="1">
      <alignment horizontal="left" vertical="center" indent="1"/>
    </xf>
    <xf numFmtId="0" fontId="4" fillId="0" borderId="87"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86" xfId="1" applyFont="1" applyFill="1" applyBorder="1" applyAlignment="1">
      <alignment horizontal="center" vertical="center"/>
    </xf>
    <xf numFmtId="0" fontId="4" fillId="0" borderId="85" xfId="1" applyFont="1" applyFill="1" applyBorder="1" applyAlignment="1">
      <alignment horizontal="center" vertical="center"/>
    </xf>
    <xf numFmtId="0" fontId="4" fillId="0" borderId="88"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45" xfId="1" applyFont="1" applyFill="1" applyBorder="1" applyAlignment="1">
      <alignment horizontal="distributed" vertical="center" indent="1"/>
    </xf>
    <xf numFmtId="0" fontId="4" fillId="0" borderId="44" xfId="1" applyFont="1" applyFill="1" applyBorder="1" applyAlignment="1">
      <alignment horizontal="distributed" vertical="center" indent="1"/>
    </xf>
    <xf numFmtId="0" fontId="4" fillId="0" borderId="43" xfId="1" applyFont="1" applyFill="1" applyBorder="1" applyAlignment="1">
      <alignment horizontal="distributed" vertical="center" indent="1"/>
    </xf>
    <xf numFmtId="0" fontId="4" fillId="0" borderId="45" xfId="1" applyFont="1" applyFill="1" applyBorder="1" applyAlignment="1">
      <alignment horizontal="center" vertical="center"/>
    </xf>
    <xf numFmtId="0" fontId="4" fillId="0" borderId="44" xfId="1" applyFont="1" applyFill="1" applyBorder="1" applyAlignment="1">
      <alignment horizontal="center" vertical="center"/>
    </xf>
    <xf numFmtId="0" fontId="4" fillId="0" borderId="43" xfId="1" applyFont="1" applyFill="1" applyBorder="1" applyAlignment="1">
      <alignment horizontal="center" vertical="center"/>
    </xf>
    <xf numFmtId="0" fontId="4" fillId="0" borderId="29" xfId="1" applyFont="1" applyFill="1" applyBorder="1" applyAlignment="1">
      <alignment horizontal="distributed" vertical="center" indent="2"/>
    </xf>
    <xf numFmtId="0" fontId="4" fillId="0" borderId="84"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14" xfId="1" applyFont="1" applyFill="1" applyBorder="1" applyAlignment="1">
      <alignment horizontal="distributed" vertical="center" indent="1"/>
    </xf>
    <xf numFmtId="0" fontId="4" fillId="0" borderId="16" xfId="1" applyFont="1" applyFill="1" applyBorder="1" applyAlignment="1">
      <alignment horizontal="center" vertical="center"/>
    </xf>
    <xf numFmtId="0" fontId="4" fillId="0" borderId="23" xfId="1" applyFont="1" applyFill="1" applyBorder="1" applyAlignment="1">
      <alignment horizontal="left" vertical="center" wrapText="1"/>
    </xf>
    <xf numFmtId="0" fontId="4" fillId="0" borderId="25" xfId="1" applyFont="1" applyFill="1" applyBorder="1" applyAlignment="1">
      <alignment horizontal="left" vertical="center" wrapText="1"/>
    </xf>
    <xf numFmtId="0" fontId="4" fillId="0" borderId="27"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0" borderId="93" xfId="1" applyFont="1" applyFill="1" applyBorder="1" applyAlignment="1">
      <alignment horizontal="left" vertical="center" wrapText="1"/>
    </xf>
    <xf numFmtId="0" fontId="4" fillId="0" borderId="23" xfId="1" applyFont="1" applyFill="1" applyBorder="1" applyAlignment="1">
      <alignment horizontal="distributed" vertical="center" wrapText="1" indent="1"/>
    </xf>
    <xf numFmtId="0" fontId="4" fillId="0" borderId="5" xfId="1" applyFont="1" applyFill="1" applyBorder="1" applyAlignment="1">
      <alignment horizontal="distributed" vertical="center" wrapText="1" indent="1"/>
    </xf>
    <xf numFmtId="0" fontId="4" fillId="0" borderId="24" xfId="1" applyFont="1" applyFill="1" applyBorder="1" applyAlignment="1">
      <alignment horizontal="distributed" vertical="center" wrapText="1" indent="1"/>
    </xf>
    <xf numFmtId="0" fontId="4" fillId="0" borderId="31" xfId="1" applyFont="1" applyFill="1" applyBorder="1" applyAlignment="1">
      <alignment horizontal="distributed" vertical="center" wrapText="1" indent="1"/>
    </xf>
    <xf numFmtId="0" fontId="4" fillId="0" borderId="32" xfId="1" applyFont="1" applyFill="1" applyBorder="1" applyAlignment="1">
      <alignment horizontal="distributed" vertical="center" wrapText="1" indent="1"/>
    </xf>
    <xf numFmtId="0" fontId="4" fillId="0" borderId="33" xfId="1" applyFont="1" applyFill="1" applyBorder="1" applyAlignment="1">
      <alignment horizontal="distributed" vertical="center" wrapText="1" indent="1"/>
    </xf>
    <xf numFmtId="0" fontId="4" fillId="0" borderId="14" xfId="7" applyFont="1" applyFill="1" applyBorder="1" applyAlignment="1">
      <alignment horizontal="center" vertical="center"/>
    </xf>
    <xf numFmtId="0" fontId="4" fillId="0" borderId="15" xfId="7" applyFont="1" applyFill="1" applyBorder="1" applyAlignment="1">
      <alignment horizontal="center" vertical="center"/>
    </xf>
    <xf numFmtId="0" fontId="4" fillId="0" borderId="16" xfId="7" applyFont="1" applyFill="1" applyBorder="1" applyAlignment="1">
      <alignment horizontal="center" vertical="center"/>
    </xf>
    <xf numFmtId="0" fontId="4" fillId="0" borderId="52" xfId="7" applyFont="1" applyFill="1" applyBorder="1" applyAlignment="1">
      <alignment horizontal="center" vertical="center"/>
    </xf>
    <xf numFmtId="0" fontId="4" fillId="0" borderId="40" xfId="7" applyFont="1" applyFill="1" applyBorder="1" applyAlignment="1">
      <alignment horizontal="center" vertical="center"/>
    </xf>
    <xf numFmtId="0" fontId="4" fillId="0" borderId="14" xfId="7" applyFont="1" applyFill="1" applyBorder="1" applyAlignment="1">
      <alignment horizontal="right" vertical="center"/>
    </xf>
    <xf numFmtId="0" fontId="4" fillId="0" borderId="15" xfId="7" applyFont="1" applyFill="1" applyBorder="1" applyAlignment="1">
      <alignment horizontal="right" vertical="center"/>
    </xf>
    <xf numFmtId="0" fontId="4" fillId="0" borderId="16" xfId="7" applyFont="1" applyFill="1" applyBorder="1" applyAlignment="1">
      <alignment horizontal="right" vertical="center"/>
    </xf>
    <xf numFmtId="0" fontId="4" fillId="0" borderId="23" xfId="7" applyFont="1" applyFill="1" applyBorder="1" applyAlignment="1">
      <alignment horizontal="left" vertical="center" wrapText="1"/>
    </xf>
    <xf numFmtId="0" fontId="4" fillId="0" borderId="5" xfId="7" applyFont="1" applyFill="1" applyBorder="1" applyAlignment="1">
      <alignment horizontal="left" vertical="center"/>
    </xf>
    <xf numFmtId="0" fontId="4" fillId="0" borderId="85" xfId="7" applyFont="1" applyFill="1" applyBorder="1" applyAlignment="1">
      <alignment horizontal="left" vertical="center"/>
    </xf>
    <xf numFmtId="0" fontId="4" fillId="0" borderId="25" xfId="7" applyFont="1" applyFill="1" applyBorder="1" applyAlignment="1">
      <alignment horizontal="left" vertical="center"/>
    </xf>
    <xf numFmtId="0" fontId="4" fillId="0" borderId="0" xfId="7" applyFont="1" applyFill="1" applyBorder="1" applyAlignment="1">
      <alignment horizontal="left" vertical="center"/>
    </xf>
    <xf numFmtId="0" fontId="4" fillId="0" borderId="94" xfId="7" applyFont="1" applyFill="1" applyBorder="1" applyAlignment="1">
      <alignment horizontal="left" vertical="center"/>
    </xf>
    <xf numFmtId="0" fontId="4" fillId="0" borderId="27" xfId="7" applyFont="1" applyFill="1" applyBorder="1" applyAlignment="1">
      <alignment horizontal="left" vertical="center"/>
    </xf>
    <xf numFmtId="0" fontId="4" fillId="0" borderId="6" xfId="7" applyFont="1" applyFill="1" applyBorder="1" applyAlignment="1">
      <alignment horizontal="left" vertical="center"/>
    </xf>
    <xf numFmtId="0" fontId="4" fillId="0" borderId="93" xfId="7" applyFont="1" applyFill="1" applyBorder="1" applyAlignment="1">
      <alignment horizontal="left" vertical="center"/>
    </xf>
    <xf numFmtId="0" fontId="4" fillId="0" borderId="47" xfId="7" applyFont="1" applyFill="1" applyBorder="1" applyAlignment="1">
      <alignment horizontal="right" vertical="center"/>
    </xf>
    <xf numFmtId="0" fontId="4" fillId="0" borderId="47" xfId="7" applyFont="1" applyFill="1" applyBorder="1" applyAlignment="1">
      <alignment horizontal="center" vertical="center"/>
    </xf>
    <xf numFmtId="0" fontId="14" fillId="0" borderId="0" xfId="7" applyFont="1" applyFill="1" applyBorder="1" applyAlignment="1">
      <alignment horizontal="left" vertical="center" wrapText="1"/>
    </xf>
    <xf numFmtId="0" fontId="14" fillId="0" borderId="0" xfId="7" applyFont="1" applyFill="1" applyBorder="1" applyAlignment="1">
      <alignment horizontal="left" vertical="center"/>
    </xf>
    <xf numFmtId="0" fontId="4" fillId="3" borderId="29" xfId="7" applyFont="1" applyFill="1" applyBorder="1" applyAlignment="1">
      <alignment horizontal="center" vertical="center"/>
    </xf>
    <xf numFmtId="0" fontId="4" fillId="0" borderId="29" xfId="7" applyFont="1" applyFill="1" applyBorder="1" applyAlignment="1">
      <alignment horizontal="center" vertical="center"/>
    </xf>
    <xf numFmtId="0" fontId="6" fillId="0" borderId="0" xfId="7" applyFont="1" applyFill="1" applyAlignment="1">
      <alignment horizontal="center" vertical="center"/>
    </xf>
    <xf numFmtId="0" fontId="4" fillId="0" borderId="22" xfId="7" applyFont="1" applyFill="1" applyBorder="1" applyAlignment="1">
      <alignment horizontal="center" vertical="center"/>
    </xf>
    <xf numFmtId="0" fontId="4" fillId="0" borderId="22" xfId="7" applyFont="1" applyFill="1" applyBorder="1" applyAlignment="1">
      <alignment horizontal="distributed" vertical="center" indent="1"/>
    </xf>
    <xf numFmtId="0" fontId="4" fillId="0" borderId="99" xfId="7" applyFont="1" applyFill="1" applyBorder="1" applyAlignment="1">
      <alignment horizontal="distributed" vertical="center" indent="1"/>
    </xf>
    <xf numFmtId="0" fontId="4" fillId="0" borderId="41" xfId="7" applyFont="1" applyFill="1" applyBorder="1" applyAlignment="1">
      <alignment horizontal="distributed" vertical="center" indent="1"/>
    </xf>
    <xf numFmtId="0" fontId="4" fillId="0" borderId="41" xfId="7" applyFont="1" applyFill="1" applyBorder="1" applyAlignment="1">
      <alignment horizontal="left" vertical="center" indent="1"/>
    </xf>
    <xf numFmtId="0" fontId="4" fillId="0" borderId="13" xfId="7" applyFont="1" applyFill="1" applyBorder="1" applyAlignment="1">
      <alignment horizontal="left" vertical="center" indent="1"/>
    </xf>
    <xf numFmtId="0" fontId="4" fillId="0" borderId="7" xfId="7" applyFont="1" applyFill="1" applyBorder="1" applyAlignment="1">
      <alignment horizontal="center" vertical="center"/>
    </xf>
    <xf numFmtId="0" fontId="4" fillId="0" borderId="4" xfId="7" applyFont="1" applyFill="1" applyBorder="1" applyAlignment="1">
      <alignment horizontal="center" vertical="center"/>
    </xf>
    <xf numFmtId="0" fontId="4" fillId="0" borderId="29" xfId="7" applyFont="1" applyFill="1" applyBorder="1" applyAlignment="1">
      <alignment horizontal="left" vertical="center" indent="1"/>
    </xf>
    <xf numFmtId="0" fontId="4" fillId="0" borderId="7" xfId="7" applyFont="1" applyFill="1" applyBorder="1" applyAlignment="1">
      <alignment horizontal="left" vertical="center" indent="1"/>
    </xf>
    <xf numFmtId="0" fontId="4" fillId="0" borderId="42" xfId="7" applyFont="1" applyFill="1" applyBorder="1" applyAlignment="1">
      <alignment horizontal="center" vertical="center"/>
    </xf>
    <xf numFmtId="0" fontId="4" fillId="0" borderId="98" xfId="7" applyFont="1" applyFill="1" applyBorder="1" applyAlignment="1">
      <alignment horizontal="center" vertical="center"/>
    </xf>
    <xf numFmtId="0" fontId="4" fillId="0" borderId="29" xfId="7" applyFont="1" applyFill="1" applyBorder="1" applyAlignment="1">
      <alignment horizontal="distributed" vertical="center" indent="1"/>
    </xf>
    <xf numFmtId="0" fontId="4" fillId="0" borderId="42" xfId="7" applyFont="1" applyFill="1" applyBorder="1" applyAlignment="1">
      <alignment horizontal="distributed" vertical="center" indent="1"/>
    </xf>
    <xf numFmtId="0" fontId="4" fillId="0" borderId="11" xfId="7" applyFont="1" applyFill="1" applyBorder="1" applyAlignment="1">
      <alignment horizontal="center" vertical="center" textRotation="255"/>
    </xf>
    <xf numFmtId="0" fontId="4" fillId="0" borderId="40" xfId="7" applyFont="1" applyFill="1" applyBorder="1" applyAlignment="1">
      <alignment horizontal="center" vertical="center" textRotation="255"/>
    </xf>
    <xf numFmtId="0" fontId="4" fillId="0" borderId="42" xfId="7" applyFont="1" applyFill="1" applyBorder="1" applyAlignment="1">
      <alignment horizontal="center" vertical="center" textRotation="255"/>
    </xf>
    <xf numFmtId="0" fontId="4" fillId="0" borderId="29" xfId="7" applyFont="1" applyFill="1" applyBorder="1" applyAlignment="1">
      <alignment horizontal="center" vertical="center" textRotation="255"/>
    </xf>
    <xf numFmtId="0" fontId="18" fillId="4" borderId="14" xfId="4" applyFont="1" applyFill="1" applyBorder="1" applyAlignment="1">
      <alignment horizontal="center" vertical="center"/>
    </xf>
    <xf numFmtId="0" fontId="18" fillId="4" borderId="15" xfId="4" applyFont="1" applyFill="1" applyBorder="1" applyAlignment="1">
      <alignment horizontal="center" vertical="center"/>
    </xf>
    <xf numFmtId="0" fontId="18" fillId="4" borderId="16" xfId="4" applyFont="1" applyFill="1" applyBorder="1" applyAlignment="1">
      <alignment horizontal="center" vertical="center"/>
    </xf>
    <xf numFmtId="0" fontId="16" fillId="4" borderId="14" xfId="4" applyFont="1" applyFill="1" applyBorder="1" applyAlignment="1">
      <alignment horizontal="left" vertical="center"/>
    </xf>
    <xf numFmtId="0" fontId="16" fillId="4" borderId="15" xfId="4" applyFont="1" applyFill="1" applyBorder="1" applyAlignment="1">
      <alignment horizontal="left" vertical="center"/>
    </xf>
    <xf numFmtId="0" fontId="16" fillId="4" borderId="16" xfId="4" applyFont="1" applyFill="1" applyBorder="1" applyAlignment="1">
      <alignment horizontal="left" vertical="center"/>
    </xf>
    <xf numFmtId="0" fontId="4" fillId="0" borderId="37" xfId="7" applyFont="1" applyFill="1" applyBorder="1" applyAlignment="1">
      <alignment horizontal="center" vertical="center"/>
    </xf>
    <xf numFmtId="0" fontId="4" fillId="0" borderId="30" xfId="7" applyFont="1" applyFill="1" applyBorder="1" applyAlignment="1">
      <alignment horizontal="center" vertical="center"/>
    </xf>
    <xf numFmtId="0" fontId="4" fillId="0" borderId="84" xfId="7" applyFont="1" applyFill="1" applyBorder="1" applyAlignment="1">
      <alignment horizontal="center" vertical="center" textRotation="255"/>
    </xf>
    <xf numFmtId="0" fontId="4" fillId="0" borderId="24" xfId="7" applyFont="1" applyFill="1" applyBorder="1" applyAlignment="1">
      <alignment horizontal="center" vertical="center" textRotation="255"/>
    </xf>
    <xf numFmtId="0" fontId="4" fillId="0" borderId="60" xfId="7" applyFont="1" applyFill="1" applyBorder="1" applyAlignment="1">
      <alignment horizontal="center" vertical="center" textRotation="255"/>
    </xf>
    <xf numFmtId="0" fontId="4" fillId="0" borderId="26" xfId="7" applyFont="1" applyFill="1" applyBorder="1" applyAlignment="1">
      <alignment horizontal="center" vertical="center" textRotation="255"/>
    </xf>
    <xf numFmtId="0" fontId="4" fillId="0" borderId="51" xfId="7" applyFont="1" applyFill="1" applyBorder="1" applyAlignment="1">
      <alignment horizontal="center" vertical="center" textRotation="255"/>
    </xf>
    <xf numFmtId="0" fontId="4" fillId="0" borderId="95" xfId="7" applyFont="1" applyFill="1" applyBorder="1" applyAlignment="1">
      <alignment horizontal="center" vertical="center" textRotation="255"/>
    </xf>
    <xf numFmtId="0" fontId="4" fillId="0" borderId="64" xfId="7" applyFont="1" applyFill="1" applyBorder="1" applyAlignment="1">
      <alignment horizontal="center" vertical="center"/>
    </xf>
    <xf numFmtId="0" fontId="4" fillId="0" borderId="91" xfId="7" applyFont="1" applyFill="1" applyBorder="1" applyAlignment="1">
      <alignment horizontal="center" vertical="center"/>
    </xf>
    <xf numFmtId="0" fontId="4" fillId="0" borderId="92" xfId="7" applyFont="1" applyFill="1" applyBorder="1" applyAlignment="1">
      <alignment horizontal="center" vertical="center"/>
    </xf>
    <xf numFmtId="0" fontId="4" fillId="0" borderId="90" xfId="7" applyFont="1" applyFill="1" applyBorder="1" applyAlignment="1">
      <alignment horizontal="center" vertical="center"/>
    </xf>
    <xf numFmtId="0" fontId="4" fillId="0" borderId="56" xfId="7" applyFont="1" applyFill="1" applyBorder="1" applyAlignment="1">
      <alignment horizontal="center" vertical="center"/>
    </xf>
    <xf numFmtId="0" fontId="4" fillId="0" borderId="89" xfId="7" applyFont="1" applyFill="1" applyBorder="1" applyAlignment="1">
      <alignment horizontal="center" vertical="center"/>
    </xf>
    <xf numFmtId="0" fontId="2" fillId="0" borderId="0" xfId="7" applyFont="1" applyFill="1" applyBorder="1" applyAlignment="1">
      <alignment horizontal="left" vertical="center" wrapText="1"/>
    </xf>
    <xf numFmtId="0" fontId="4" fillId="0" borderId="29" xfId="7" applyFont="1" applyFill="1" applyBorder="1" applyAlignment="1">
      <alignment horizontal="right" vertical="center"/>
    </xf>
    <xf numFmtId="0" fontId="4" fillId="0" borderId="7" xfId="7" applyFont="1" applyFill="1" applyBorder="1" applyAlignment="1">
      <alignment horizontal="right" vertical="center"/>
    </xf>
    <xf numFmtId="0" fontId="6" fillId="0" borderId="0" xfId="1" applyFont="1" applyFill="1" applyAlignment="1">
      <alignment horizontal="center" vertical="center"/>
    </xf>
    <xf numFmtId="0" fontId="4" fillId="0" borderId="29"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99" xfId="1" applyFont="1" applyFill="1" applyBorder="1" applyAlignment="1">
      <alignment horizontal="distributed" vertical="center" indent="1"/>
    </xf>
    <xf numFmtId="0" fontId="4" fillId="0" borderId="41" xfId="1" applyFont="1" applyFill="1" applyBorder="1" applyAlignment="1">
      <alignment horizontal="distributed" vertical="center" indent="1"/>
    </xf>
    <xf numFmtId="0" fontId="4" fillId="0" borderId="41" xfId="1" applyFont="1" applyFill="1" applyBorder="1" applyAlignment="1">
      <alignment horizontal="left" vertical="center" indent="1"/>
    </xf>
    <xf numFmtId="0" fontId="4" fillId="0" borderId="13" xfId="1" applyFont="1" applyFill="1" applyBorder="1" applyAlignment="1">
      <alignment horizontal="left" vertical="center" indent="1"/>
    </xf>
    <xf numFmtId="0" fontId="4" fillId="3" borderId="14" xfId="1" applyFont="1" applyFill="1" applyBorder="1" applyAlignment="1">
      <alignment horizontal="center" vertical="center"/>
    </xf>
    <xf numFmtId="0" fontId="4" fillId="3" borderId="15" xfId="1" applyFont="1" applyFill="1" applyBorder="1" applyAlignment="1">
      <alignment horizontal="center" vertical="center"/>
    </xf>
    <xf numFmtId="0" fontId="4" fillId="3" borderId="47" xfId="1" applyFont="1" applyFill="1" applyBorder="1" applyAlignment="1">
      <alignment horizontal="center" vertical="center"/>
    </xf>
    <xf numFmtId="0" fontId="4" fillId="0" borderId="29" xfId="1" applyFont="1" applyFill="1" applyBorder="1" applyAlignment="1">
      <alignment horizontal="center" vertical="center" wrapText="1"/>
    </xf>
    <xf numFmtId="0" fontId="4" fillId="0" borderId="16" xfId="1" applyFont="1" applyFill="1" applyBorder="1" applyAlignment="1">
      <alignment horizontal="left" vertical="center" wrapText="1"/>
    </xf>
    <xf numFmtId="0" fontId="0" fillId="5" borderId="0" xfId="1" applyFont="1" applyFill="1" applyBorder="1" applyAlignment="1">
      <alignment horizontal="left" vertical="center" wrapText="1"/>
    </xf>
    <xf numFmtId="0" fontId="2" fillId="5" borderId="0" xfId="1" applyFont="1" applyFill="1" applyBorder="1" applyAlignment="1">
      <alignment horizontal="left" vertical="center"/>
    </xf>
    <xf numFmtId="0" fontId="4" fillId="0" borderId="42" xfId="1" applyFont="1" applyFill="1" applyBorder="1" applyAlignment="1">
      <alignment horizontal="distributed" vertical="center" indent="1"/>
    </xf>
    <xf numFmtId="0" fontId="4" fillId="0" borderId="29" xfId="1" applyFont="1" applyFill="1" applyBorder="1" applyAlignment="1">
      <alignment horizontal="distributed" vertical="center" indent="1"/>
    </xf>
    <xf numFmtId="0" fontId="4" fillId="0" borderId="47" xfId="1" applyFont="1" applyFill="1" applyBorder="1" applyAlignment="1">
      <alignment horizontal="center" vertical="center"/>
    </xf>
    <xf numFmtId="0" fontId="4" fillId="0" borderId="42" xfId="1" applyFont="1" applyFill="1" applyBorder="1" applyAlignment="1">
      <alignment horizontal="center" vertical="center"/>
    </xf>
    <xf numFmtId="0" fontId="4" fillId="0" borderId="58" xfId="1" applyFont="1" applyFill="1" applyBorder="1" applyAlignment="1">
      <alignment horizontal="center" vertical="center"/>
    </xf>
    <xf numFmtId="0" fontId="2" fillId="0" borderId="90" xfId="1" applyFont="1" applyFill="1" applyBorder="1" applyAlignment="1">
      <alignment horizontal="center" vertical="center" wrapText="1"/>
    </xf>
    <xf numFmtId="0" fontId="2" fillId="0" borderId="56" xfId="1" applyFont="1" applyFill="1" applyBorder="1" applyAlignment="1">
      <alignment horizontal="center" vertical="center" wrapText="1"/>
    </xf>
    <xf numFmtId="0" fontId="2" fillId="0" borderId="55" xfId="1" applyFont="1" applyFill="1" applyBorder="1" applyAlignment="1">
      <alignment horizontal="center" vertical="center" wrapText="1"/>
    </xf>
    <xf numFmtId="0" fontId="2" fillId="0" borderId="25"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2" fillId="0" borderId="94"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93" xfId="1" applyFont="1" applyFill="1" applyBorder="1" applyAlignment="1">
      <alignment horizontal="center" vertical="center" wrapText="1"/>
    </xf>
    <xf numFmtId="0" fontId="4" fillId="0" borderId="49" xfId="1" applyFont="1" applyFill="1" applyBorder="1" applyAlignment="1">
      <alignment horizontal="center" vertical="center" wrapText="1"/>
    </xf>
    <xf numFmtId="0" fontId="4" fillId="0" borderId="49" xfId="1" applyFont="1" applyFill="1" applyBorder="1" applyAlignment="1">
      <alignment horizontal="center" vertical="center"/>
    </xf>
    <xf numFmtId="0" fontId="4" fillId="0" borderId="29" xfId="1" applyFont="1" applyFill="1" applyBorder="1" applyAlignment="1">
      <alignment horizontal="left" vertical="center" indent="1"/>
    </xf>
    <xf numFmtId="0" fontId="4" fillId="0" borderId="7" xfId="1" applyFont="1" applyFill="1" applyBorder="1" applyAlignment="1">
      <alignment horizontal="left" vertical="center" indent="1"/>
    </xf>
    <xf numFmtId="0" fontId="4" fillId="0" borderId="7" xfId="1" applyFont="1" applyFill="1" applyBorder="1" applyAlignment="1">
      <alignment horizontal="center" vertical="center"/>
    </xf>
    <xf numFmtId="0" fontId="4" fillId="0" borderId="100" xfId="1" applyFont="1" applyFill="1" applyBorder="1" applyAlignment="1">
      <alignment horizontal="center" vertical="center"/>
    </xf>
    <xf numFmtId="0" fontId="4" fillId="0" borderId="39" xfId="1" applyFont="1" applyFill="1" applyBorder="1" applyAlignment="1">
      <alignment horizontal="distributed" vertical="center" indent="1"/>
    </xf>
    <xf numFmtId="0" fontId="14" fillId="0" borderId="29" xfId="1" applyFont="1" applyFill="1" applyBorder="1" applyAlignment="1">
      <alignment horizontal="center" vertical="center"/>
    </xf>
    <xf numFmtId="0" fontId="4" fillId="0" borderId="50" xfId="1" applyFont="1" applyFill="1" applyBorder="1" applyAlignment="1">
      <alignment horizontal="center" vertical="center" textRotation="255"/>
    </xf>
    <xf numFmtId="0" fontId="4" fillId="0" borderId="49" xfId="1" applyFont="1" applyFill="1" applyBorder="1" applyAlignment="1">
      <alignment horizontal="center" vertical="center" textRotation="255"/>
    </xf>
    <xf numFmtId="0" fontId="4" fillId="0" borderId="42" xfId="1" applyFont="1" applyFill="1" applyBorder="1" applyAlignment="1">
      <alignment horizontal="center" vertical="center" textRotation="255"/>
    </xf>
    <xf numFmtId="0" fontId="4" fillId="0" borderId="29" xfId="1" applyFont="1" applyFill="1" applyBorder="1" applyAlignment="1">
      <alignment horizontal="center" vertical="center" textRotation="255"/>
    </xf>
    <xf numFmtId="0" fontId="4" fillId="0" borderId="58" xfId="1" applyFont="1" applyFill="1" applyBorder="1" applyAlignment="1">
      <alignment horizontal="center" vertical="center" textRotation="255"/>
    </xf>
    <xf numFmtId="0" fontId="4" fillId="0" borderId="39" xfId="1" applyFont="1" applyFill="1" applyBorder="1" applyAlignment="1">
      <alignment horizontal="center" vertical="center" textRotation="255"/>
    </xf>
    <xf numFmtId="0" fontId="2" fillId="0" borderId="41" xfId="1" applyFont="1" applyFill="1" applyBorder="1" applyAlignment="1">
      <alignment horizontal="center" vertical="center" wrapText="1"/>
    </xf>
    <xf numFmtId="0" fontId="2" fillId="0" borderId="29" xfId="1" applyFont="1" applyFill="1" applyBorder="1" applyAlignment="1">
      <alignment horizontal="center" vertical="center" wrapText="1"/>
    </xf>
    <xf numFmtId="0" fontId="14" fillId="3" borderId="39" xfId="1" applyFont="1" applyFill="1" applyBorder="1" applyAlignment="1">
      <alignment horizontal="center" vertical="center"/>
    </xf>
    <xf numFmtId="0" fontId="14" fillId="3" borderId="39" xfId="1" applyFont="1" applyFill="1" applyBorder="1" applyAlignment="1">
      <alignment horizontal="center" vertical="center" shrinkToFit="1"/>
    </xf>
    <xf numFmtId="0" fontId="14" fillId="3" borderId="100" xfId="1" applyFont="1" applyFill="1" applyBorder="1" applyAlignment="1">
      <alignment horizontal="center" vertical="center" shrinkToFit="1"/>
    </xf>
    <xf numFmtId="0" fontId="2" fillId="0" borderId="41" xfId="1" applyFont="1" applyFill="1" applyBorder="1" applyAlignment="1">
      <alignment horizontal="left" vertical="center" wrapText="1"/>
    </xf>
    <xf numFmtId="0" fontId="2" fillId="0" borderId="29" xfId="1" applyFont="1" applyFill="1" applyBorder="1" applyAlignment="1">
      <alignment horizontal="left" vertical="center" wrapText="1"/>
    </xf>
    <xf numFmtId="177" fontId="4" fillId="2" borderId="39" xfId="1" applyNumberFormat="1" applyFont="1" applyFill="1" applyBorder="1" applyAlignment="1">
      <alignment horizontal="right" vertical="center"/>
    </xf>
    <xf numFmtId="0" fontId="4" fillId="0" borderId="31"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177" fontId="4" fillId="2" borderId="31" xfId="1" applyNumberFormat="1" applyFont="1" applyFill="1" applyBorder="1" applyAlignment="1">
      <alignment horizontal="right" vertical="center"/>
    </xf>
    <xf numFmtId="177" fontId="4" fillId="2" borderId="32" xfId="1" applyNumberFormat="1" applyFont="1" applyFill="1" applyBorder="1" applyAlignment="1">
      <alignment horizontal="right" vertical="center"/>
    </xf>
    <xf numFmtId="177" fontId="4" fillId="2" borderId="12" xfId="1" applyNumberFormat="1" applyFont="1" applyFill="1" applyBorder="1" applyAlignment="1">
      <alignment horizontal="right" vertical="center"/>
    </xf>
    <xf numFmtId="0" fontId="4" fillId="0" borderId="18" xfId="1" applyFont="1" applyFill="1" applyBorder="1" applyAlignment="1">
      <alignment horizontal="center" vertical="center" textRotation="255"/>
    </xf>
    <xf numFmtId="0" fontId="4" fillId="0" borderId="19" xfId="1" applyFont="1" applyFill="1" applyBorder="1" applyAlignment="1">
      <alignment horizontal="center" vertical="center" textRotation="255"/>
    </xf>
    <xf numFmtId="0" fontId="4" fillId="0" borderId="60" xfId="1" applyFont="1" applyFill="1" applyBorder="1" applyAlignment="1">
      <alignment horizontal="center" vertical="center" textRotation="255"/>
    </xf>
    <xf numFmtId="0" fontId="4" fillId="0" borderId="51" xfId="1" applyFont="1" applyFill="1" applyBorder="1" applyAlignment="1">
      <alignment horizontal="center" vertical="center" textRotation="255"/>
    </xf>
    <xf numFmtId="177" fontId="4" fillId="2" borderId="14" xfId="1" applyNumberFormat="1" applyFont="1" applyFill="1" applyBorder="1" applyAlignment="1">
      <alignment horizontal="right" vertical="center"/>
    </xf>
    <xf numFmtId="177" fontId="4" fillId="2" borderId="15" xfId="1" applyNumberFormat="1" applyFont="1" applyFill="1" applyBorder="1" applyAlignment="1">
      <alignment horizontal="right" vertical="center"/>
    </xf>
    <xf numFmtId="177" fontId="4" fillId="2" borderId="47" xfId="1" applyNumberFormat="1" applyFont="1" applyFill="1" applyBorder="1" applyAlignment="1">
      <alignment horizontal="right" vertical="center"/>
    </xf>
    <xf numFmtId="0" fontId="14" fillId="3" borderId="29" xfId="1" applyFont="1" applyFill="1" applyBorder="1" applyAlignment="1">
      <alignment horizontal="center" vertical="center" shrinkToFit="1"/>
    </xf>
    <xf numFmtId="0" fontId="14" fillId="3" borderId="7" xfId="1" applyFont="1" applyFill="1" applyBorder="1" applyAlignment="1">
      <alignment horizontal="center" vertical="center" shrinkToFit="1"/>
    </xf>
    <xf numFmtId="0" fontId="14" fillId="3" borderId="29" xfId="1" applyFont="1" applyFill="1" applyBorder="1" applyAlignment="1">
      <alignment horizontal="center" vertical="center"/>
    </xf>
    <xf numFmtId="179" fontId="4" fillId="2" borderId="31" xfId="1" applyNumberFormat="1" applyFont="1" applyFill="1" applyBorder="1" applyAlignment="1">
      <alignment horizontal="right" vertical="center"/>
    </xf>
    <xf numFmtId="179" fontId="4" fillId="2" borderId="32" xfId="1" applyNumberFormat="1" applyFont="1" applyFill="1" applyBorder="1" applyAlignment="1">
      <alignment horizontal="right" vertical="center"/>
    </xf>
    <xf numFmtId="179" fontId="4" fillId="2" borderId="12" xfId="1" applyNumberFormat="1" applyFont="1" applyFill="1" applyBorder="1" applyAlignment="1">
      <alignment horizontal="right" vertical="center"/>
    </xf>
    <xf numFmtId="0" fontId="0" fillId="0" borderId="46" xfId="1" applyFont="1" applyFill="1" applyBorder="1" applyAlignment="1">
      <alignment horizontal="center" vertical="center" wrapText="1"/>
    </xf>
    <xf numFmtId="0" fontId="2" fillId="0" borderId="46" xfId="1" applyFont="1" applyFill="1" applyBorder="1" applyAlignment="1">
      <alignment horizontal="center" vertical="center" wrapText="1"/>
    </xf>
    <xf numFmtId="0" fontId="2" fillId="0" borderId="52" xfId="1" applyFont="1" applyFill="1" applyBorder="1" applyAlignment="1">
      <alignment horizontal="center" vertical="center" wrapText="1"/>
    </xf>
    <xf numFmtId="0" fontId="2" fillId="0" borderId="40" xfId="1" applyFont="1" applyFill="1" applyBorder="1" applyAlignment="1">
      <alignment horizontal="center" vertical="center" wrapText="1"/>
    </xf>
    <xf numFmtId="0" fontId="2" fillId="0" borderId="38" xfId="1" applyFont="1" applyFill="1" applyBorder="1" applyAlignment="1">
      <alignment horizontal="center" vertical="center" wrapText="1"/>
    </xf>
    <xf numFmtId="0" fontId="2" fillId="0" borderId="101"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4" fillId="0" borderId="90" xfId="1" applyFont="1" applyFill="1" applyBorder="1" applyAlignment="1">
      <alignment horizontal="center" vertical="center" wrapText="1"/>
    </xf>
    <xf numFmtId="0" fontId="4" fillId="0" borderId="56" xfId="1" applyFont="1" applyFill="1" applyBorder="1" applyAlignment="1">
      <alignment horizontal="center" vertical="center" wrapText="1"/>
    </xf>
    <xf numFmtId="0" fontId="4" fillId="0" borderId="55" xfId="1" applyFont="1" applyFill="1" applyBorder="1" applyAlignment="1">
      <alignment horizontal="center" vertical="center" wrapText="1"/>
    </xf>
    <xf numFmtId="0" fontId="4" fillId="0" borderId="94" xfId="1" applyFont="1" applyFill="1" applyBorder="1" applyAlignment="1">
      <alignment horizontal="center" vertical="center" wrapText="1"/>
    </xf>
    <xf numFmtId="0" fontId="4" fillId="0" borderId="27"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93" xfId="1" applyFont="1" applyFill="1" applyBorder="1" applyAlignment="1">
      <alignment horizontal="center" vertical="center" wrapText="1"/>
    </xf>
    <xf numFmtId="0" fontId="19" fillId="4" borderId="23" xfId="9" applyFont="1" applyFill="1" applyBorder="1" applyAlignment="1">
      <alignment horizontal="center" vertical="center"/>
    </xf>
    <xf numFmtId="0" fontId="19" fillId="4" borderId="5" xfId="9" applyFont="1" applyFill="1" applyBorder="1" applyAlignment="1">
      <alignment horizontal="center" vertical="center"/>
    </xf>
    <xf numFmtId="0" fontId="19" fillId="4" borderId="24" xfId="9" applyFont="1" applyFill="1" applyBorder="1" applyAlignment="1">
      <alignment horizontal="center" vertical="center"/>
    </xf>
    <xf numFmtId="0" fontId="19" fillId="4" borderId="27" xfId="9" applyFont="1" applyFill="1" applyBorder="1" applyAlignment="1">
      <alignment horizontal="center" vertical="center"/>
    </xf>
    <xf numFmtId="0" fontId="19" fillId="4" borderId="6" xfId="9" applyFont="1" applyFill="1" applyBorder="1" applyAlignment="1">
      <alignment horizontal="center" vertical="center"/>
    </xf>
    <xf numFmtId="0" fontId="19" fillId="4" borderId="28" xfId="9" applyFont="1" applyFill="1" applyBorder="1" applyAlignment="1">
      <alignment horizontal="center" vertical="center"/>
    </xf>
    <xf numFmtId="0" fontId="22" fillId="0" borderId="0" xfId="9" applyFont="1" applyBorder="1" applyAlignment="1">
      <alignment horizontal="center" vertical="center"/>
    </xf>
    <xf numFmtId="0" fontId="16" fillId="0" borderId="61" xfId="9" applyFont="1" applyBorder="1" applyAlignment="1">
      <alignment horizontal="distributed" vertical="center"/>
    </xf>
    <xf numFmtId="0" fontId="16" fillId="0" borderId="35" xfId="9" applyFont="1" applyBorder="1" applyAlignment="1">
      <alignment horizontal="distributed" vertical="center"/>
    </xf>
    <xf numFmtId="0" fontId="16" fillId="0" borderId="35" xfId="12" applyFont="1" applyBorder="1" applyAlignment="1">
      <alignment horizontal="distributed" vertical="center"/>
    </xf>
    <xf numFmtId="0" fontId="23" fillId="0" borderId="46" xfId="9" applyFont="1" applyBorder="1" applyAlignment="1">
      <alignment horizontal="center" vertical="center" wrapText="1"/>
    </xf>
    <xf numFmtId="0" fontId="23" fillId="0" borderId="40" xfId="9" applyFont="1" applyBorder="1" applyAlignment="1">
      <alignment horizontal="center" vertical="center" wrapText="1"/>
    </xf>
    <xf numFmtId="0" fontId="23" fillId="0" borderId="34" xfId="9" applyFont="1" applyBorder="1" applyAlignment="1">
      <alignment horizontal="center" vertical="center" wrapText="1"/>
    </xf>
    <xf numFmtId="0" fontId="23" fillId="0" borderId="35" xfId="9" applyFont="1" applyBorder="1" applyAlignment="1">
      <alignment horizontal="center" vertical="center" wrapText="1"/>
    </xf>
    <xf numFmtId="0" fontId="23" fillId="0" borderId="36" xfId="9" applyFont="1" applyBorder="1" applyAlignment="1">
      <alignment horizontal="center" vertical="center" wrapText="1"/>
    </xf>
    <xf numFmtId="0" fontId="27" fillId="0" borderId="112" xfId="9" applyFont="1" applyBorder="1" applyAlignment="1">
      <alignment horizontal="center" vertical="center" wrapText="1"/>
    </xf>
    <xf numFmtId="0" fontId="27" fillId="0" borderId="93" xfId="9" applyFont="1" applyBorder="1" applyAlignment="1">
      <alignment horizontal="center" vertical="center" wrapText="1"/>
    </xf>
    <xf numFmtId="0" fontId="30" fillId="0" borderId="34" xfId="9" applyFont="1" applyBorder="1" applyAlignment="1">
      <alignment horizontal="center" vertical="center"/>
    </xf>
    <xf numFmtId="0" fontId="30" fillId="0" borderId="35" xfId="9" applyFont="1" applyBorder="1" applyAlignment="1">
      <alignment horizontal="center" vertical="center"/>
    </xf>
    <xf numFmtId="0" fontId="30" fillId="0" borderId="36" xfId="9" applyFont="1" applyBorder="1" applyAlignment="1">
      <alignment horizontal="center" vertical="center"/>
    </xf>
    <xf numFmtId="0" fontId="29" fillId="0" borderId="34" xfId="1" applyFont="1" applyFill="1" applyBorder="1" applyAlignment="1">
      <alignment horizontal="center" vertical="center"/>
    </xf>
    <xf numFmtId="0" fontId="29" fillId="0" borderId="35" xfId="1" applyFont="1" applyFill="1" applyBorder="1" applyAlignment="1">
      <alignment horizontal="center" vertical="center"/>
    </xf>
    <xf numFmtId="0" fontId="29" fillId="0" borderId="3" xfId="1" applyFont="1" applyFill="1" applyBorder="1" applyAlignment="1">
      <alignment horizontal="center" vertical="center"/>
    </xf>
    <xf numFmtId="0" fontId="31" fillId="0" borderId="54" xfId="9" applyFont="1" applyBorder="1" applyAlignment="1">
      <alignment horizontal="center" vertical="center" wrapText="1"/>
    </xf>
    <xf numFmtId="0" fontId="31" fillId="0" borderId="15" xfId="9" applyFont="1" applyBorder="1" applyAlignment="1">
      <alignment horizontal="center" vertical="center" wrapText="1"/>
    </xf>
    <xf numFmtId="0" fontId="16" fillId="0" borderId="105" xfId="9" applyFont="1" applyBorder="1" applyAlignment="1">
      <alignment horizontal="center" vertical="center" wrapText="1"/>
    </xf>
    <xf numFmtId="0" fontId="16" fillId="0" borderId="10" xfId="9" applyFont="1" applyBorder="1" applyAlignment="1">
      <alignment horizontal="center" vertical="center" wrapText="1"/>
    </xf>
    <xf numFmtId="0" fontId="16" fillId="0" borderId="102" xfId="9" applyFont="1" applyBorder="1" applyAlignment="1">
      <alignment horizontal="center" vertical="center" wrapText="1"/>
    </xf>
    <xf numFmtId="0" fontId="31" fillId="0" borderId="90" xfId="9" applyFont="1" applyBorder="1" applyAlignment="1">
      <alignment horizontal="center" vertical="center" wrapText="1"/>
    </xf>
    <xf numFmtId="0" fontId="31" fillId="0" borderId="56" xfId="9" applyFont="1" applyBorder="1" applyAlignment="1">
      <alignment horizontal="center" vertical="center" wrapText="1"/>
    </xf>
    <xf numFmtId="0" fontId="31" fillId="0" borderId="55" xfId="9" applyFont="1" applyBorder="1" applyAlignment="1">
      <alignment horizontal="center" vertical="center" wrapText="1"/>
    </xf>
    <xf numFmtId="0" fontId="16" fillId="0" borderId="16" xfId="9" applyFont="1" applyBorder="1" applyAlignment="1">
      <alignment horizontal="center" vertical="center" wrapText="1"/>
    </xf>
    <xf numFmtId="0" fontId="15" fillId="0" borderId="15" xfId="9" applyFont="1" applyBorder="1" applyAlignment="1">
      <alignment horizontal="center" vertical="center" wrapText="1"/>
    </xf>
    <xf numFmtId="0" fontId="29" fillId="0" borderId="84" xfId="1" applyFont="1" applyFill="1" applyBorder="1" applyAlignment="1">
      <alignment horizontal="center" vertical="center" wrapText="1"/>
    </xf>
    <xf numFmtId="0" fontId="29" fillId="0" borderId="5" xfId="1" applyFont="1" applyFill="1" applyBorder="1" applyAlignment="1">
      <alignment horizontal="center" vertical="center" wrapText="1"/>
    </xf>
    <xf numFmtId="0" fontId="29" fillId="0" borderId="24" xfId="1" applyFont="1" applyFill="1" applyBorder="1" applyAlignment="1">
      <alignment horizontal="center" vertical="center" wrapText="1"/>
    </xf>
    <xf numFmtId="0" fontId="29" fillId="0" borderId="60" xfId="1" applyFont="1" applyFill="1" applyBorder="1" applyAlignment="1">
      <alignment horizontal="center" vertical="center" wrapText="1"/>
    </xf>
    <xf numFmtId="0" fontId="29" fillId="0" borderId="0" xfId="1" applyFont="1" applyFill="1" applyBorder="1" applyAlignment="1">
      <alignment horizontal="center" vertical="center" wrapText="1"/>
    </xf>
    <xf numFmtId="0" fontId="29" fillId="0" borderId="26" xfId="1" applyFont="1" applyFill="1" applyBorder="1" applyAlignment="1">
      <alignment horizontal="center" vertical="center" wrapText="1"/>
    </xf>
    <xf numFmtId="0" fontId="29" fillId="0" borderId="20" xfId="1" applyFont="1" applyFill="1" applyBorder="1" applyAlignment="1">
      <alignment horizontal="center" vertical="center" wrapText="1"/>
    </xf>
    <xf numFmtId="0" fontId="29" fillId="0" borderId="21" xfId="1" applyFont="1" applyFill="1" applyBorder="1" applyAlignment="1">
      <alignment horizontal="center" vertical="center" wrapText="1"/>
    </xf>
    <xf numFmtId="0" fontId="29" fillId="0" borderId="86" xfId="1" applyFont="1" applyFill="1" applyBorder="1" applyAlignment="1">
      <alignment horizontal="center" vertical="center" wrapText="1"/>
    </xf>
    <xf numFmtId="0" fontId="23" fillId="0" borderId="18" xfId="9" applyFont="1" applyBorder="1" applyAlignment="1">
      <alignment horizontal="center" vertical="center" wrapText="1"/>
    </xf>
    <xf numFmtId="0" fontId="23" fillId="0" borderId="1" xfId="9" applyFont="1" applyBorder="1" applyAlignment="1">
      <alignment horizontal="center" vertical="center" wrapText="1"/>
    </xf>
    <xf numFmtId="0" fontId="23" fillId="0" borderId="59" xfId="9" applyFont="1" applyBorder="1" applyAlignment="1">
      <alignment horizontal="center" vertical="center" wrapText="1"/>
    </xf>
    <xf numFmtId="0" fontId="23" fillId="0" borderId="6" xfId="9" applyFont="1" applyBorder="1" applyAlignment="1">
      <alignment horizontal="center" vertical="center" wrapText="1"/>
    </xf>
    <xf numFmtId="0" fontId="16" fillId="0" borderId="39" xfId="9" applyFont="1" applyBorder="1" applyAlignment="1">
      <alignment horizontal="center" vertical="center" wrapText="1"/>
    </xf>
    <xf numFmtId="0" fontId="16" fillId="0" borderId="52" xfId="9" applyFont="1" applyBorder="1" applyAlignment="1">
      <alignment horizontal="center" vertical="center" wrapText="1"/>
    </xf>
    <xf numFmtId="0" fontId="18" fillId="0" borderId="39" xfId="9" applyFont="1" applyBorder="1" applyAlignment="1">
      <alignment horizontal="center" vertical="center" wrapText="1"/>
    </xf>
    <xf numFmtId="0" fontId="18" fillId="0" borderId="52" xfId="9" applyFont="1" applyBorder="1" applyAlignment="1">
      <alignment horizontal="center" vertical="center" wrapText="1"/>
    </xf>
    <xf numFmtId="0" fontId="31" fillId="0" borderId="16" xfId="9" applyFont="1" applyBorder="1" applyAlignment="1">
      <alignment horizontal="center" vertical="center" wrapText="1"/>
    </xf>
    <xf numFmtId="0" fontId="23" fillId="0" borderId="53" xfId="9" applyFont="1" applyBorder="1" applyAlignment="1">
      <alignment horizontal="center" vertical="center" wrapText="1"/>
    </xf>
    <xf numFmtId="0" fontId="23" fillId="0" borderId="32" xfId="9" applyFont="1" applyBorder="1" applyAlignment="1">
      <alignment horizontal="center" vertical="center" wrapText="1"/>
    </xf>
    <xf numFmtId="0" fontId="17" fillId="0" borderId="39" xfId="9" applyFont="1" applyBorder="1" applyAlignment="1">
      <alignment horizontal="center" vertical="center" wrapText="1"/>
    </xf>
    <xf numFmtId="0" fontId="17" fillId="0" borderId="52" xfId="9" applyFont="1" applyBorder="1" applyAlignment="1">
      <alignment horizontal="center" vertical="center" wrapText="1"/>
    </xf>
    <xf numFmtId="0" fontId="15" fillId="0" borderId="39" xfId="9" applyFont="1" applyBorder="1" applyAlignment="1">
      <alignment horizontal="center" vertical="center" wrapText="1"/>
    </xf>
    <xf numFmtId="0" fontId="15" fillId="0" borderId="52" xfId="9" applyFont="1" applyBorder="1" applyAlignment="1">
      <alignment horizontal="center" vertical="center" wrapText="1"/>
    </xf>
    <xf numFmtId="0" fontId="17" fillId="0" borderId="16" xfId="9" applyFont="1" applyBorder="1" applyAlignment="1">
      <alignment horizontal="center" vertical="center" wrapText="1"/>
    </xf>
    <xf numFmtId="0" fontId="17" fillId="3" borderId="39" xfId="9" applyFont="1" applyFill="1" applyBorder="1" applyAlignment="1">
      <alignment horizontal="center" vertical="center" wrapText="1"/>
    </xf>
    <xf numFmtId="0" fontId="17" fillId="3" borderId="40" xfId="9" applyFont="1" applyFill="1" applyBorder="1" applyAlignment="1">
      <alignment horizontal="center" vertical="center" wrapText="1"/>
    </xf>
    <xf numFmtId="0" fontId="16" fillId="0" borderId="14" xfId="9" applyFont="1" applyBorder="1" applyAlignment="1">
      <alignment horizontal="center" vertical="center" wrapText="1"/>
    </xf>
    <xf numFmtId="0" fontId="30" fillId="0" borderId="23" xfId="9" applyFont="1" applyBorder="1" applyAlignment="1">
      <alignment horizontal="center" vertical="center" wrapText="1"/>
    </xf>
    <xf numFmtId="0" fontId="30" fillId="0" borderId="5" xfId="9" applyFont="1" applyBorder="1" applyAlignment="1">
      <alignment horizontal="center" vertical="center" wrapText="1"/>
    </xf>
    <xf numFmtId="0" fontId="30" fillId="0" borderId="85" xfId="9" applyFont="1" applyBorder="1" applyAlignment="1">
      <alignment horizontal="center" vertical="center" wrapText="1"/>
    </xf>
    <xf numFmtId="0" fontId="30" fillId="0" borderId="27" xfId="9" applyFont="1" applyBorder="1" applyAlignment="1">
      <alignment horizontal="center" vertical="center" wrapText="1"/>
    </xf>
    <xf numFmtId="0" fontId="30" fillId="0" borderId="6" xfId="9" applyFont="1" applyBorder="1" applyAlignment="1">
      <alignment horizontal="center" vertical="center" wrapText="1"/>
    </xf>
    <xf numFmtId="0" fontId="30" fillId="0" borderId="93" xfId="9" applyFont="1" applyBorder="1" applyAlignment="1">
      <alignment horizontal="center" vertical="center" wrapText="1"/>
    </xf>
    <xf numFmtId="0" fontId="14" fillId="0" borderId="39" xfId="9" applyFont="1" applyBorder="1" applyAlignment="1">
      <alignment horizontal="center" vertical="center" wrapText="1"/>
    </xf>
    <xf numFmtId="0" fontId="14" fillId="0" borderId="52" xfId="9" applyFont="1" applyBorder="1" applyAlignment="1">
      <alignment horizontal="center" vertical="center" wrapText="1"/>
    </xf>
    <xf numFmtId="0" fontId="14" fillId="0" borderId="26" xfId="9" applyFont="1" applyBorder="1" applyAlignment="1">
      <alignment horizontal="center" vertical="center" wrapText="1"/>
    </xf>
    <xf numFmtId="0" fontId="39" fillId="0" borderId="39" xfId="9" applyFont="1" applyBorder="1" applyAlignment="1">
      <alignment horizontal="center" vertical="center" wrapText="1"/>
    </xf>
    <xf numFmtId="0" fontId="39" fillId="0" borderId="52" xfId="9" applyFont="1" applyBorder="1" applyAlignment="1">
      <alignment horizontal="center" vertical="center" wrapText="1"/>
    </xf>
    <xf numFmtId="0" fontId="23" fillId="0" borderId="25" xfId="9" applyFont="1" applyBorder="1" applyAlignment="1">
      <alignment horizontal="center" vertical="center" wrapText="1"/>
    </xf>
    <xf numFmtId="0" fontId="23" fillId="0" borderId="0" xfId="9" applyFont="1" applyBorder="1" applyAlignment="1">
      <alignment horizontal="center" vertical="center" wrapText="1"/>
    </xf>
    <xf numFmtId="0" fontId="23" fillId="0" borderId="94" xfId="9" applyFont="1" applyBorder="1" applyAlignment="1">
      <alignment horizontal="center" vertical="center" wrapText="1"/>
    </xf>
    <xf numFmtId="0" fontId="23" fillId="0" borderId="41" xfId="9" applyFont="1" applyBorder="1" applyAlignment="1">
      <alignment horizontal="center" vertical="center" wrapText="1"/>
    </xf>
    <xf numFmtId="0" fontId="23" fillId="0" borderId="122" xfId="9" applyFont="1" applyBorder="1" applyAlignment="1">
      <alignment horizontal="center" vertical="center" wrapText="1"/>
    </xf>
    <xf numFmtId="0" fontId="23" fillId="0" borderId="123" xfId="9" applyFont="1" applyBorder="1" applyAlignment="1">
      <alignment horizontal="center" vertical="center" wrapText="1"/>
    </xf>
    <xf numFmtId="0" fontId="23" fillId="0" borderId="124" xfId="9" applyFont="1" applyBorder="1" applyAlignment="1">
      <alignment horizontal="center" vertical="center" wrapText="1"/>
    </xf>
    <xf numFmtId="0" fontId="30" fillId="0" borderId="14" xfId="9" applyFont="1" applyBorder="1" applyAlignment="1">
      <alignment horizontal="center" vertical="center" wrapText="1"/>
    </xf>
    <xf numFmtId="0" fontId="30" fillId="0" borderId="16" xfId="9" applyFont="1" applyBorder="1" applyAlignment="1">
      <alignment horizontal="center" vertical="center" wrapText="1"/>
    </xf>
    <xf numFmtId="0" fontId="0" fillId="0" borderId="46" xfId="9" applyFont="1" applyBorder="1" applyAlignment="1">
      <alignment horizontal="center" vertical="center" wrapText="1"/>
    </xf>
    <xf numFmtId="0" fontId="2" fillId="0" borderId="52" xfId="9" applyFont="1" applyBorder="1" applyAlignment="1">
      <alignment horizontal="center" vertical="center" wrapText="1"/>
    </xf>
    <xf numFmtId="0" fontId="2" fillId="0" borderId="40" xfId="9" applyFont="1" applyBorder="1" applyAlignment="1">
      <alignment horizontal="center" vertical="center" wrapText="1"/>
    </xf>
    <xf numFmtId="0" fontId="16" fillId="0" borderId="34" xfId="9" applyFont="1" applyBorder="1" applyAlignment="1">
      <alignment horizontal="center" vertical="center" wrapText="1"/>
    </xf>
    <xf numFmtId="0" fontId="16" fillId="0" borderId="36" xfId="9" applyFont="1" applyBorder="1" applyAlignment="1">
      <alignment horizontal="center" vertical="center" wrapText="1"/>
    </xf>
    <xf numFmtId="0" fontId="16" fillId="0" borderId="99" xfId="9" applyFont="1" applyBorder="1" applyAlignment="1">
      <alignment horizontal="center" vertical="center" wrapText="1"/>
    </xf>
    <xf numFmtId="0" fontId="16" fillId="0" borderId="42" xfId="9" applyFont="1" applyBorder="1" applyAlignment="1">
      <alignment horizontal="center" vertical="center" wrapText="1"/>
    </xf>
    <xf numFmtId="0" fontId="16" fillId="0" borderId="9" xfId="9" applyFont="1" applyBorder="1" applyAlignment="1">
      <alignment horizontal="center" vertical="center" wrapText="1"/>
    </xf>
    <xf numFmtId="0" fontId="31" fillId="0" borderId="41" xfId="9" applyFont="1" applyBorder="1" applyAlignment="1">
      <alignment horizontal="center" vertical="center" wrapText="1"/>
    </xf>
    <xf numFmtId="0" fontId="16" fillId="0" borderId="96" xfId="9" applyFont="1" applyBorder="1" applyAlignment="1">
      <alignment horizontal="center" vertical="center" wrapText="1"/>
    </xf>
    <xf numFmtId="0" fontId="16" fillId="0" borderId="2" xfId="9" applyFont="1" applyBorder="1" applyAlignment="1">
      <alignment horizontal="center" vertical="center" wrapText="1"/>
    </xf>
    <xf numFmtId="0" fontId="16" fillId="0" borderId="97" xfId="9" applyFont="1" applyBorder="1" applyAlignment="1">
      <alignment horizontal="center" vertical="center" wrapText="1"/>
    </xf>
    <xf numFmtId="0" fontId="23" fillId="0" borderId="0" xfId="9" applyFont="1" applyFill="1" applyAlignment="1">
      <alignment vertical="center" wrapText="1"/>
    </xf>
    <xf numFmtId="0" fontId="0" fillId="0" borderId="39" xfId="9" applyFont="1" applyBorder="1" applyAlignment="1">
      <alignment horizontal="center" vertical="center" wrapText="1"/>
    </xf>
    <xf numFmtId="0" fontId="30" fillId="0" borderId="15" xfId="9" applyFont="1" applyBorder="1" applyAlignment="1">
      <alignment horizontal="center" vertical="center" wrapText="1"/>
    </xf>
    <xf numFmtId="0" fontId="30" fillId="0" borderId="47" xfId="9" applyFont="1" applyBorder="1" applyAlignment="1">
      <alignment horizontal="center" vertical="center" wrapText="1"/>
    </xf>
    <xf numFmtId="0" fontId="19" fillId="0" borderId="122" xfId="9" applyFont="1" applyBorder="1" applyAlignment="1">
      <alignment vertical="center"/>
    </xf>
    <xf numFmtId="0" fontId="26" fillId="0" borderId="123" xfId="13" applyBorder="1" applyAlignment="1">
      <alignment vertical="center"/>
    </xf>
    <xf numFmtId="0" fontId="26" fillId="0" borderId="124" xfId="13" applyBorder="1" applyAlignment="1">
      <alignment vertical="center"/>
    </xf>
    <xf numFmtId="0" fontId="16" fillId="0" borderId="40" xfId="9" applyFont="1" applyBorder="1" applyAlignment="1">
      <alignment horizontal="center" vertical="center" wrapText="1"/>
    </xf>
    <xf numFmtId="0" fontId="16" fillId="0" borderId="17" xfId="9" applyFont="1" applyBorder="1" applyAlignment="1">
      <alignment horizontal="center" vertical="center" wrapText="1"/>
    </xf>
    <xf numFmtId="0" fontId="14" fillId="0" borderId="46" xfId="9" applyFont="1" applyBorder="1" applyAlignment="1">
      <alignment horizontal="center" vertical="center" wrapText="1"/>
    </xf>
    <xf numFmtId="0" fontId="14" fillId="0" borderId="40" xfId="9" applyFont="1" applyBorder="1" applyAlignment="1">
      <alignment horizontal="center" vertical="center" wrapText="1"/>
    </xf>
    <xf numFmtId="0" fontId="14" fillId="0" borderId="125" xfId="9" applyFont="1" applyBorder="1" applyAlignment="1">
      <alignment horizontal="center" vertical="center" wrapText="1"/>
    </xf>
    <xf numFmtId="0" fontId="2" fillId="0" borderId="39" xfId="9" applyFont="1" applyBorder="1" applyAlignment="1">
      <alignment horizontal="center" vertical="center" wrapText="1"/>
    </xf>
    <xf numFmtId="0" fontId="2" fillId="0" borderId="125" xfId="9" applyFont="1" applyBorder="1" applyAlignment="1">
      <alignment horizontal="center" vertical="center" wrapText="1"/>
    </xf>
    <xf numFmtId="0" fontId="30" fillId="0" borderId="31" xfId="9" applyFont="1" applyBorder="1" applyAlignment="1">
      <alignment horizontal="center" vertical="center" wrapText="1"/>
    </xf>
    <xf numFmtId="0" fontId="30" fillId="0" borderId="32" xfId="9" applyFont="1" applyBorder="1" applyAlignment="1">
      <alignment horizontal="center" vertical="center" wrapText="1"/>
    </xf>
    <xf numFmtId="0" fontId="30" fillId="0" borderId="12" xfId="9" applyFont="1" applyBorder="1" applyAlignment="1">
      <alignment horizontal="center" vertical="center" wrapText="1"/>
    </xf>
    <xf numFmtId="0" fontId="23" fillId="0" borderId="0" xfId="9" applyFont="1" applyFill="1" applyBorder="1" applyAlignment="1">
      <alignment horizontal="left" vertical="center"/>
    </xf>
    <xf numFmtId="0" fontId="16" fillId="0" borderId="0" xfId="9" applyFont="1" applyAlignment="1">
      <alignment horizontal="left" vertical="center" wrapText="1"/>
    </xf>
    <xf numFmtId="0" fontId="16" fillId="0" borderId="0" xfId="9" applyFont="1" applyAlignment="1">
      <alignment horizontal="left" vertical="center"/>
    </xf>
    <xf numFmtId="0" fontId="16" fillId="0" borderId="0" xfId="9" applyFont="1" applyFill="1" applyAlignment="1">
      <alignment horizontal="left" vertical="center" wrapText="1"/>
    </xf>
    <xf numFmtId="0" fontId="29" fillId="0" borderId="25" xfId="1" applyFont="1" applyFill="1" applyBorder="1" applyAlignment="1">
      <alignment horizontal="center" vertical="center" wrapText="1"/>
    </xf>
    <xf numFmtId="0" fontId="29" fillId="0" borderId="94" xfId="1" applyFont="1" applyFill="1" applyBorder="1" applyAlignment="1">
      <alignment horizontal="center" vertical="center" wrapText="1"/>
    </xf>
    <xf numFmtId="0" fontId="29" fillId="0" borderId="130" xfId="1" applyFont="1" applyFill="1" applyBorder="1" applyAlignment="1">
      <alignment horizontal="left" vertical="center" wrapText="1"/>
    </xf>
    <xf numFmtId="0" fontId="29" fillId="0" borderId="131" xfId="1" applyFont="1" applyFill="1" applyBorder="1" applyAlignment="1">
      <alignment horizontal="left" vertical="center" wrapText="1"/>
    </xf>
    <xf numFmtId="0" fontId="29" fillId="0" borderId="153" xfId="1" applyFont="1" applyFill="1" applyBorder="1" applyAlignment="1">
      <alignment horizontal="left" vertical="center" wrapText="1"/>
    </xf>
    <xf numFmtId="0" fontId="29" fillId="0" borderId="87" xfId="1" applyFont="1" applyFill="1" applyBorder="1" applyAlignment="1">
      <alignment horizontal="center" vertical="center" wrapText="1"/>
    </xf>
    <xf numFmtId="0" fontId="29" fillId="0" borderId="88" xfId="1" applyFont="1" applyFill="1" applyBorder="1" applyAlignment="1">
      <alignment horizontal="center" vertical="center" wrapText="1"/>
    </xf>
    <xf numFmtId="0" fontId="29" fillId="0" borderId="137" xfId="1" applyFont="1" applyFill="1" applyBorder="1" applyAlignment="1">
      <alignment horizontal="center" vertical="center" wrapText="1"/>
    </xf>
    <xf numFmtId="0" fontId="29" fillId="0" borderId="138" xfId="1" applyFont="1" applyFill="1" applyBorder="1" applyAlignment="1">
      <alignment horizontal="center" vertical="center" wrapText="1"/>
    </xf>
    <xf numFmtId="0" fontId="29" fillId="0" borderId="143" xfId="1" applyFont="1" applyFill="1" applyBorder="1" applyAlignment="1">
      <alignment horizontal="center" vertical="center" wrapText="1"/>
    </xf>
    <xf numFmtId="0" fontId="29" fillId="0" borderId="140" xfId="1" applyFont="1" applyFill="1" applyBorder="1" applyAlignment="1">
      <alignment horizontal="center" vertical="center" wrapText="1"/>
    </xf>
    <xf numFmtId="0" fontId="29" fillId="0" borderId="141" xfId="1" applyFont="1" applyFill="1" applyBorder="1" applyAlignment="1">
      <alignment horizontal="center" vertical="center" wrapText="1"/>
    </xf>
    <xf numFmtId="0" fontId="29" fillId="0" borderId="142" xfId="1" applyFont="1" applyFill="1" applyBorder="1" applyAlignment="1">
      <alignment horizontal="center" vertical="center" wrapText="1"/>
    </xf>
    <xf numFmtId="0" fontId="29" fillId="0" borderId="139" xfId="1" applyFont="1" applyFill="1" applyBorder="1" applyAlignment="1">
      <alignment horizontal="center" vertical="center" wrapText="1"/>
    </xf>
    <xf numFmtId="0" fontId="29" fillId="0" borderId="134" xfId="1" applyFont="1" applyFill="1" applyBorder="1" applyAlignment="1">
      <alignment horizontal="center" vertical="center" wrapText="1"/>
    </xf>
    <xf numFmtId="0" fontId="29" fillId="0" borderId="135" xfId="1" applyFont="1" applyFill="1" applyBorder="1" applyAlignment="1">
      <alignment horizontal="center" vertical="center" wrapText="1"/>
    </xf>
    <xf numFmtId="0" fontId="29" fillId="0" borderId="144" xfId="1" applyFont="1" applyFill="1" applyBorder="1" applyAlignment="1">
      <alignment horizontal="center" vertical="center" wrapText="1"/>
    </xf>
    <xf numFmtId="0" fontId="29" fillId="0" borderId="136" xfId="1" applyFont="1" applyFill="1" applyBorder="1" applyAlignment="1">
      <alignment horizontal="center" vertical="center" wrapText="1"/>
    </xf>
    <xf numFmtId="0" fontId="2" fillId="0" borderId="46" xfId="9" applyFont="1" applyBorder="1" applyAlignment="1">
      <alignment horizontal="center" vertical="center" wrapText="1"/>
    </xf>
    <xf numFmtId="0" fontId="20" fillId="0" borderId="0" xfId="3" applyFont="1" applyAlignment="1">
      <alignment horizontal="right" vertical="center"/>
    </xf>
    <xf numFmtId="0" fontId="16" fillId="0" borderId="36" xfId="12" applyFont="1" applyBorder="1" applyAlignment="1">
      <alignment horizontal="distributed" vertical="center"/>
    </xf>
    <xf numFmtId="0" fontId="33" fillId="0" borderId="34" xfId="1" applyFont="1" applyFill="1" applyBorder="1" applyAlignment="1">
      <alignment horizontal="center" vertical="center"/>
    </xf>
    <xf numFmtId="0" fontId="33" fillId="0" borderId="35" xfId="1" applyFont="1" applyFill="1" applyBorder="1" applyAlignment="1">
      <alignment horizontal="center" vertical="center"/>
    </xf>
    <xf numFmtId="0" fontId="33" fillId="0" borderId="3" xfId="1" applyFont="1" applyFill="1" applyBorder="1" applyAlignment="1">
      <alignment horizontal="center" vertical="center"/>
    </xf>
    <xf numFmtId="0" fontId="31" fillId="0" borderId="154" xfId="9" applyFont="1" applyBorder="1" applyAlignment="1">
      <alignment horizontal="center" vertical="center" wrapText="1"/>
    </xf>
    <xf numFmtId="0" fontId="31" fillId="0" borderId="155" xfId="9" applyFont="1" applyBorder="1" applyAlignment="1">
      <alignment horizontal="center" vertical="center" wrapText="1"/>
    </xf>
    <xf numFmtId="0" fontId="31" fillId="0" borderId="156" xfId="9" applyFont="1" applyBorder="1" applyAlignment="1">
      <alignment horizontal="center" vertical="center" wrapText="1"/>
    </xf>
    <xf numFmtId="0" fontId="29" fillId="0" borderId="157" xfId="1" applyFont="1" applyFill="1" applyBorder="1" applyAlignment="1">
      <alignment horizontal="center" vertical="center" wrapText="1"/>
    </xf>
    <xf numFmtId="0" fontId="8" fillId="0" borderId="39" xfId="9" applyFont="1" applyBorder="1" applyAlignment="1">
      <alignment horizontal="center" vertical="center" wrapText="1"/>
    </xf>
    <xf numFmtId="0" fontId="8" fillId="0" borderId="125" xfId="9" applyFont="1" applyBorder="1" applyAlignment="1">
      <alignment horizontal="center" vertical="center" wrapText="1"/>
    </xf>
    <xf numFmtId="0" fontId="8" fillId="0" borderId="46" xfId="9" applyFont="1" applyBorder="1" applyAlignment="1">
      <alignment horizontal="center" vertical="center" wrapText="1"/>
    </xf>
    <xf numFmtId="0" fontId="8" fillId="0" borderId="52" xfId="9" applyFont="1" applyBorder="1" applyAlignment="1">
      <alignment horizontal="center" vertical="center" wrapText="1"/>
    </xf>
    <xf numFmtId="0" fontId="8" fillId="0" borderId="40" xfId="9" applyFont="1" applyBorder="1" applyAlignment="1">
      <alignment horizontal="center" vertical="center" wrapText="1"/>
    </xf>
    <xf numFmtId="0" fontId="27" fillId="0" borderId="15" xfId="9" applyFont="1" applyBorder="1" applyAlignment="1">
      <alignment horizontal="center" vertical="center" wrapText="1"/>
    </xf>
    <xf numFmtId="0" fontId="24" fillId="0" borderId="39" xfId="9" applyFont="1" applyBorder="1" applyAlignment="1">
      <alignment horizontal="center" vertical="center" wrapText="1"/>
    </xf>
    <xf numFmtId="0" fontId="24" fillId="0" borderId="52" xfId="9" applyFont="1" applyBorder="1" applyAlignment="1">
      <alignment horizontal="center" vertical="center" wrapText="1"/>
    </xf>
    <xf numFmtId="0" fontId="23" fillId="0" borderId="1" xfId="9" applyFont="1" applyFill="1" applyBorder="1" applyAlignment="1">
      <alignment horizontal="left" vertical="center"/>
    </xf>
    <xf numFmtId="0" fontId="84" fillId="0" borderId="0" xfId="1" applyFont="1" applyAlignment="1">
      <alignment horizontal="left" vertical="center" wrapText="1"/>
    </xf>
    <xf numFmtId="0" fontId="80" fillId="3" borderId="53" xfId="1" applyFont="1" applyFill="1" applyBorder="1" applyAlignment="1">
      <alignment horizontal="center" vertical="center" shrinkToFit="1"/>
    </xf>
    <xf numFmtId="0" fontId="80" fillId="3" borderId="32" xfId="1" applyFont="1" applyFill="1" applyBorder="1" applyAlignment="1">
      <alignment horizontal="center" vertical="center" shrinkToFit="1"/>
    </xf>
    <xf numFmtId="0" fontId="80" fillId="3" borderId="33" xfId="1" applyFont="1" applyFill="1" applyBorder="1" applyAlignment="1">
      <alignment horizontal="center" vertical="center" shrinkToFit="1"/>
    </xf>
    <xf numFmtId="0" fontId="80" fillId="3" borderId="32" xfId="1" applyFont="1" applyFill="1" applyBorder="1" applyAlignment="1">
      <alignment horizontal="center" vertical="center" wrapText="1" shrinkToFit="1"/>
    </xf>
    <xf numFmtId="0" fontId="80" fillId="3" borderId="33" xfId="1" applyFont="1" applyFill="1" applyBorder="1" applyAlignment="1">
      <alignment horizontal="center" vertical="center" wrapText="1" shrinkToFit="1"/>
    </xf>
    <xf numFmtId="9" fontId="80" fillId="0" borderId="31" xfId="1" applyNumberFormat="1" applyFont="1" applyFill="1" applyBorder="1" applyAlignment="1">
      <alignment horizontal="center" vertical="center" wrapText="1" shrinkToFit="1"/>
    </xf>
    <xf numFmtId="9" fontId="80" fillId="0" borderId="32" xfId="1" applyNumberFormat="1" applyFont="1" applyFill="1" applyBorder="1" applyAlignment="1">
      <alignment horizontal="center" vertical="center" wrapText="1" shrinkToFit="1"/>
    </xf>
    <xf numFmtId="9" fontId="80" fillId="0" borderId="12" xfId="1" applyNumberFormat="1" applyFont="1" applyFill="1" applyBorder="1" applyAlignment="1">
      <alignment horizontal="center" vertical="center" wrapText="1" shrinkToFit="1"/>
    </xf>
    <xf numFmtId="0" fontId="84" fillId="0" borderId="1" xfId="1" applyFont="1" applyBorder="1" applyAlignment="1">
      <alignment horizontal="left" vertical="center" wrapText="1"/>
    </xf>
    <xf numFmtId="0" fontId="80" fillId="5" borderId="29" xfId="1" applyFont="1" applyFill="1" applyBorder="1" applyAlignment="1">
      <alignment horizontal="center" vertical="center"/>
    </xf>
    <xf numFmtId="0" fontId="84" fillId="5" borderId="29" xfId="1" applyFont="1" applyFill="1" applyBorder="1" applyAlignment="1">
      <alignment horizontal="left" vertical="center" wrapText="1" indent="1"/>
    </xf>
    <xf numFmtId="0" fontId="84" fillId="5" borderId="29" xfId="1" applyFont="1" applyFill="1" applyBorder="1" applyAlignment="1">
      <alignment horizontal="left" vertical="center" indent="1"/>
    </xf>
    <xf numFmtId="0" fontId="83" fillId="0" borderId="99" xfId="1" applyFont="1" applyBorder="1" applyAlignment="1">
      <alignment horizontal="center" vertical="center" wrapText="1" shrinkToFit="1"/>
    </xf>
    <xf numFmtId="0" fontId="83" fillId="0" borderId="41" xfId="1" applyFont="1" applyBorder="1" applyAlignment="1">
      <alignment horizontal="center" vertical="center" wrapText="1" shrinkToFit="1"/>
    </xf>
    <xf numFmtId="0" fontId="83" fillId="0" borderId="9" xfId="1" applyFont="1" applyBorder="1" applyAlignment="1">
      <alignment horizontal="center" vertical="center" wrapText="1" shrinkToFit="1"/>
    </xf>
    <xf numFmtId="0" fontId="83" fillId="0" borderId="37" xfId="1" applyFont="1" applyBorder="1" applyAlignment="1">
      <alignment horizontal="center" vertical="center" wrapText="1" shrinkToFit="1"/>
    </xf>
    <xf numFmtId="0" fontId="83" fillId="3" borderId="41" xfId="1" applyFont="1" applyFill="1" applyBorder="1" applyAlignment="1">
      <alignment horizontal="center" vertical="center" shrinkToFit="1"/>
    </xf>
    <xf numFmtId="0" fontId="83" fillId="3" borderId="13" xfId="1" applyFont="1" applyFill="1" applyBorder="1" applyAlignment="1">
      <alignment horizontal="center" vertical="center" shrinkToFit="1"/>
    </xf>
    <xf numFmtId="0" fontId="83" fillId="3" borderId="37" xfId="1" applyFont="1" applyFill="1" applyBorder="1" applyAlignment="1">
      <alignment horizontal="center" vertical="center" shrinkToFit="1"/>
    </xf>
    <xf numFmtId="0" fontId="83" fillId="3" borderId="30" xfId="1" applyFont="1" applyFill="1" applyBorder="1" applyAlignment="1">
      <alignment horizontal="center" vertical="center" shrinkToFit="1"/>
    </xf>
    <xf numFmtId="0" fontId="80" fillId="0" borderId="18" xfId="1" applyFont="1" applyBorder="1" applyAlignment="1">
      <alignment horizontal="center" vertical="center" wrapText="1"/>
    </xf>
    <xf numFmtId="0" fontId="80" fillId="0" borderId="1" xfId="1" applyFont="1" applyBorder="1" applyAlignment="1">
      <alignment horizontal="center" vertical="center" wrapText="1"/>
    </xf>
    <xf numFmtId="0" fontId="80" fillId="0" borderId="19" xfId="1" applyFont="1" applyBorder="1" applyAlignment="1">
      <alignment horizontal="center" vertical="center" wrapText="1"/>
    </xf>
    <xf numFmtId="0" fontId="80" fillId="0" borderId="59" xfId="1" applyFont="1" applyBorder="1" applyAlignment="1">
      <alignment horizontal="center" vertical="center" wrapText="1"/>
    </xf>
    <xf numFmtId="0" fontId="80" fillId="0" borderId="6" xfId="1" applyFont="1" applyBorder="1" applyAlignment="1">
      <alignment horizontal="center" vertical="center" wrapText="1"/>
    </xf>
    <xf numFmtId="0" fontId="80" fillId="0" borderId="28" xfId="1" applyFont="1" applyBorder="1" applyAlignment="1">
      <alignment horizontal="center" vertical="center" wrapText="1"/>
    </xf>
    <xf numFmtId="0" fontId="80" fillId="0" borderId="35" xfId="1" applyFont="1" applyBorder="1" applyAlignment="1">
      <alignment horizontal="center" vertical="center" wrapText="1"/>
    </xf>
    <xf numFmtId="0" fontId="80" fillId="0" borderId="3" xfId="1" applyFont="1" applyBorder="1" applyAlignment="1">
      <alignment horizontal="center" vertical="center" wrapText="1"/>
    </xf>
    <xf numFmtId="0" fontId="79" fillId="0" borderId="27" xfId="1" applyFont="1" applyBorder="1" applyAlignment="1">
      <alignment horizontal="center" vertical="center" wrapText="1"/>
    </xf>
    <xf numFmtId="0" fontId="79" fillId="0" borderId="6" xfId="1" applyFont="1" applyBorder="1" applyAlignment="1">
      <alignment horizontal="center" vertical="center" wrapText="1"/>
    </xf>
    <xf numFmtId="0" fontId="79" fillId="0" borderId="93" xfId="1" applyFont="1" applyBorder="1" applyAlignment="1">
      <alignment horizontal="center" vertical="center" wrapText="1"/>
    </xf>
    <xf numFmtId="0" fontId="80" fillId="3" borderId="31" xfId="1" applyFont="1" applyFill="1" applyBorder="1" applyAlignment="1">
      <alignment horizontal="center" vertical="center" shrinkToFit="1"/>
    </xf>
    <xf numFmtId="0" fontId="80" fillId="3" borderId="12" xfId="1" applyFont="1" applyFill="1" applyBorder="1" applyAlignment="1">
      <alignment horizontal="center" vertical="center" shrinkToFit="1"/>
    </xf>
    <xf numFmtId="0" fontId="80" fillId="3" borderId="42" xfId="1" applyFont="1" applyFill="1" applyBorder="1" applyAlignment="1">
      <alignment horizontal="center" vertical="center" shrinkToFit="1"/>
    </xf>
    <xf numFmtId="0" fontId="80" fillId="3" borderId="29" xfId="1" applyFont="1" applyFill="1" applyBorder="1" applyAlignment="1">
      <alignment horizontal="center" vertical="center" shrinkToFit="1"/>
    </xf>
    <xf numFmtId="0" fontId="80" fillId="3" borderId="14" xfId="1" applyFont="1" applyFill="1" applyBorder="1" applyAlignment="1">
      <alignment horizontal="center" vertical="center" shrinkToFit="1"/>
    </xf>
    <xf numFmtId="0" fontId="80" fillId="3" borderId="15" xfId="1" applyFont="1" applyFill="1" applyBorder="1" applyAlignment="1">
      <alignment horizontal="center" vertical="center" shrinkToFit="1"/>
    </xf>
    <xf numFmtId="0" fontId="80" fillId="3" borderId="16" xfId="1" applyFont="1" applyFill="1" applyBorder="1" applyAlignment="1">
      <alignment horizontal="center" vertical="center" shrinkToFit="1"/>
    </xf>
    <xf numFmtId="0" fontId="80" fillId="3" borderId="47" xfId="1" applyFont="1" applyFill="1" applyBorder="1" applyAlignment="1">
      <alignment horizontal="center" vertical="center" shrinkToFit="1"/>
    </xf>
    <xf numFmtId="0" fontId="80" fillId="3" borderId="9" xfId="1" applyFont="1" applyFill="1" applyBorder="1" applyAlignment="1">
      <alignment horizontal="center" vertical="center" shrinkToFit="1"/>
    </xf>
    <xf numFmtId="0" fontId="80" fillId="3" borderId="37" xfId="1" applyFont="1" applyFill="1" applyBorder="1" applyAlignment="1">
      <alignment horizontal="center" vertical="center" shrinkToFit="1"/>
    </xf>
    <xf numFmtId="0" fontId="80" fillId="0" borderId="58" xfId="1" applyFont="1" applyBorder="1" applyAlignment="1">
      <alignment horizontal="distributed" vertical="center" indent="1"/>
    </xf>
    <xf numFmtId="0" fontId="80" fillId="0" borderId="39" xfId="1" applyFont="1" applyBorder="1" applyAlignment="1">
      <alignment horizontal="distributed" vertical="center" indent="1"/>
    </xf>
    <xf numFmtId="0" fontId="80" fillId="3" borderId="39" xfId="1" applyFont="1" applyFill="1" applyBorder="1" applyAlignment="1">
      <alignment horizontal="center" vertical="center"/>
    </xf>
    <xf numFmtId="0" fontId="80" fillId="3" borderId="100" xfId="1" applyFont="1" applyFill="1" applyBorder="1" applyAlignment="1">
      <alignment horizontal="center" vertical="center"/>
    </xf>
    <xf numFmtId="0" fontId="80" fillId="0" borderId="50" xfId="1" applyFont="1" applyBorder="1" applyAlignment="1">
      <alignment horizontal="center" vertical="center"/>
    </xf>
    <xf numFmtId="0" fontId="80" fillId="0" borderId="49" xfId="1" applyFont="1" applyBorder="1" applyAlignment="1">
      <alignment horizontal="center" vertical="center"/>
    </xf>
    <xf numFmtId="0" fontId="80" fillId="0" borderId="48" xfId="1" applyFont="1" applyBorder="1" applyAlignment="1">
      <alignment horizontal="center" vertical="center"/>
    </xf>
    <xf numFmtId="0" fontId="79" fillId="0" borderId="42" xfId="1" applyFont="1" applyBorder="1" applyAlignment="1">
      <alignment horizontal="center" vertical="center"/>
    </xf>
    <xf numFmtId="0" fontId="79" fillId="0" borderId="29" xfId="1" applyFont="1" applyBorder="1" applyAlignment="1">
      <alignment horizontal="center" vertical="center"/>
    </xf>
    <xf numFmtId="0" fontId="82" fillId="0" borderId="23" xfId="1" applyFont="1" applyBorder="1" applyAlignment="1">
      <alignment horizontal="center" vertical="center" wrapText="1"/>
    </xf>
    <xf numFmtId="0" fontId="82" fillId="0" borderId="5" xfId="1" applyFont="1" applyBorder="1" applyAlignment="1">
      <alignment horizontal="center" vertical="center" wrapText="1"/>
    </xf>
    <xf numFmtId="0" fontId="82" fillId="0" borderId="24" xfId="1" applyFont="1" applyBorder="1" applyAlignment="1">
      <alignment horizontal="center" vertical="center" wrapText="1"/>
    </xf>
    <xf numFmtId="0" fontId="82" fillId="0" borderId="25" xfId="1" applyFont="1" applyBorder="1" applyAlignment="1">
      <alignment horizontal="center" vertical="center" wrapText="1"/>
    </xf>
    <xf numFmtId="0" fontId="82" fillId="0" borderId="0" xfId="1" applyFont="1" applyAlignment="1">
      <alignment horizontal="center" vertical="center" wrapText="1"/>
    </xf>
    <xf numFmtId="0" fontId="82" fillId="0" borderId="26" xfId="1" applyFont="1" applyBorder="1" applyAlignment="1">
      <alignment horizontal="center" vertical="center" wrapText="1"/>
    </xf>
    <xf numFmtId="0" fontId="82" fillId="0" borderId="27" xfId="1" applyFont="1" applyBorder="1" applyAlignment="1">
      <alignment horizontal="center" vertical="center" wrapText="1"/>
    </xf>
    <xf numFmtId="0" fontId="82" fillId="0" borderId="6" xfId="1" applyFont="1" applyBorder="1" applyAlignment="1">
      <alignment horizontal="center" vertical="center" wrapText="1"/>
    </xf>
    <xf numFmtId="0" fontId="82" fillId="0" borderId="28" xfId="1" applyFont="1" applyBorder="1" applyAlignment="1">
      <alignment horizontal="center" vertical="center" wrapText="1"/>
    </xf>
    <xf numFmtId="0" fontId="82" fillId="0" borderId="29" xfId="1" applyFont="1" applyBorder="1" applyAlignment="1">
      <alignment horizontal="center" vertical="center" wrapText="1"/>
    </xf>
    <xf numFmtId="0" fontId="82" fillId="0" borderId="7" xfId="1" applyFont="1" applyBorder="1" applyAlignment="1">
      <alignment horizontal="center" vertical="center" wrapText="1"/>
    </xf>
    <xf numFmtId="0" fontId="79" fillId="0" borderId="0" xfId="1" applyFont="1" applyAlignment="1">
      <alignment horizontal="right" vertical="center"/>
    </xf>
    <xf numFmtId="0" fontId="81" fillId="0" borderId="0" xfId="1" applyFont="1" applyAlignment="1">
      <alignment horizontal="center" vertical="center"/>
    </xf>
    <xf numFmtId="0" fontId="81" fillId="3" borderId="0" xfId="1" applyFont="1" applyFill="1" applyAlignment="1">
      <alignment horizontal="center" vertical="center"/>
    </xf>
    <xf numFmtId="0" fontId="81" fillId="3" borderId="14" xfId="1" applyFont="1" applyFill="1" applyBorder="1" applyAlignment="1">
      <alignment horizontal="center" vertical="center"/>
    </xf>
    <xf numFmtId="0" fontId="81" fillId="3" borderId="15" xfId="1" applyFont="1" applyFill="1" applyBorder="1" applyAlignment="1">
      <alignment horizontal="center" vertical="center"/>
    </xf>
    <xf numFmtId="0" fontId="81" fillId="3" borderId="16" xfId="1" applyFont="1" applyFill="1" applyBorder="1" applyAlignment="1">
      <alignment horizontal="center" vertical="center"/>
    </xf>
    <xf numFmtId="0" fontId="80" fillId="0" borderId="99" xfId="1" applyFont="1" applyBorder="1" applyAlignment="1">
      <alignment horizontal="distributed" vertical="center" indent="1"/>
    </xf>
    <xf numFmtId="0" fontId="80" fillId="0" borderId="41" xfId="1" applyFont="1" applyBorder="1" applyAlignment="1">
      <alignment horizontal="distributed" vertical="center" indent="1"/>
    </xf>
    <xf numFmtId="0" fontId="80" fillId="3" borderId="41" xfId="1" applyFont="1" applyFill="1" applyBorder="1" applyAlignment="1">
      <alignment horizontal="left" vertical="center" indent="1"/>
    </xf>
    <xf numFmtId="0" fontId="80" fillId="3" borderId="13" xfId="1" applyFont="1" applyFill="1" applyBorder="1" applyAlignment="1">
      <alignment horizontal="left" vertical="center" indent="1"/>
    </xf>
    <xf numFmtId="0" fontId="11" fillId="0" borderId="0" xfId="1" applyFont="1" applyAlignment="1">
      <alignment horizontal="left" vertical="center"/>
    </xf>
    <xf numFmtId="0" fontId="4" fillId="0" borderId="0" xfId="1" applyFont="1" applyAlignment="1">
      <alignment horizontal="left" vertical="center"/>
    </xf>
    <xf numFmtId="0" fontId="4" fillId="0" borderId="0" xfId="1" applyFont="1" applyBorder="1" applyAlignment="1">
      <alignment horizontal="left" vertical="center" wrapText="1" shrinkToFit="1"/>
    </xf>
    <xf numFmtId="0" fontId="2" fillId="5" borderId="27" xfId="1" applyFont="1" applyFill="1" applyBorder="1" applyAlignment="1">
      <alignment horizontal="left" vertical="center" shrinkToFit="1"/>
    </xf>
    <xf numFmtId="0" fontId="2" fillId="5" borderId="28" xfId="1" applyFont="1" applyFill="1" applyBorder="1" applyAlignment="1">
      <alignment horizontal="left" vertical="center" shrinkToFit="1"/>
    </xf>
    <xf numFmtId="0" fontId="0" fillId="5" borderId="23" xfId="1" applyFont="1" applyFill="1" applyBorder="1" applyAlignment="1">
      <alignment horizontal="left" vertical="center" shrinkToFit="1"/>
    </xf>
    <xf numFmtId="0" fontId="0" fillId="5" borderId="24" xfId="1" applyFont="1" applyFill="1" applyBorder="1" applyAlignment="1">
      <alignment horizontal="left" vertical="center" shrinkToFit="1"/>
    </xf>
    <xf numFmtId="0" fontId="2" fillId="0" borderId="14" xfId="10" applyFont="1" applyBorder="1" applyAlignment="1">
      <alignment horizontal="left" vertical="center" wrapText="1"/>
    </xf>
    <xf numFmtId="0" fontId="2" fillId="0" borderId="16" xfId="10" applyFont="1" applyBorder="1" applyAlignment="1">
      <alignment horizontal="left" vertical="center"/>
    </xf>
    <xf numFmtId="0" fontId="2" fillId="0" borderId="64" xfId="11" applyFont="1" applyBorder="1" applyAlignment="1">
      <alignment horizontal="center" vertical="center"/>
    </xf>
    <xf numFmtId="0" fontId="2" fillId="0" borderId="91" xfId="11" applyFont="1" applyBorder="1" applyAlignment="1">
      <alignment horizontal="center" vertical="center"/>
    </xf>
    <xf numFmtId="0" fontId="2" fillId="0" borderId="63" xfId="11" applyFont="1" applyBorder="1" applyAlignment="1">
      <alignment horizontal="center" vertical="center"/>
    </xf>
    <xf numFmtId="0" fontId="2" fillId="0" borderId="14" xfId="10" applyFont="1" applyBorder="1" applyAlignment="1">
      <alignment horizontal="center" vertical="center"/>
    </xf>
    <xf numFmtId="0" fontId="2" fillId="0" borderId="15" xfId="11" applyFont="1" applyBorder="1" applyAlignment="1">
      <alignment horizontal="center" vertical="center"/>
    </xf>
    <xf numFmtId="0" fontId="2" fillId="0" borderId="16" xfId="11" applyFont="1" applyBorder="1" applyAlignment="1">
      <alignment horizontal="center" vertical="center"/>
    </xf>
    <xf numFmtId="0" fontId="2" fillId="0" borderId="14" xfId="11" applyFont="1" applyBorder="1" applyAlignment="1">
      <alignment horizontal="center" vertical="center"/>
    </xf>
    <xf numFmtId="0" fontId="2" fillId="0" borderId="64" xfId="10" applyFont="1" applyBorder="1" applyAlignment="1">
      <alignment horizontal="center" vertical="center"/>
    </xf>
    <xf numFmtId="0" fontId="6" fillId="0" borderId="0" xfId="10" applyFont="1" applyAlignment="1">
      <alignment horizontal="center"/>
    </xf>
    <xf numFmtId="0" fontId="36" fillId="0" borderId="0" xfId="10" applyFont="1" applyAlignment="1">
      <alignment horizontal="center"/>
    </xf>
    <xf numFmtId="0" fontId="2" fillId="0" borderId="29" xfId="10" applyFont="1" applyBorder="1" applyAlignment="1">
      <alignment horizontal="center" vertical="center"/>
    </xf>
    <xf numFmtId="0" fontId="2" fillId="0" borderId="29" xfId="11" applyFont="1" applyBorder="1" applyAlignment="1">
      <alignment horizontal="center" vertical="center"/>
    </xf>
    <xf numFmtId="0" fontId="2" fillId="0" borderId="39" xfId="11" applyFont="1" applyBorder="1" applyAlignment="1">
      <alignment horizontal="center" vertical="center"/>
    </xf>
    <xf numFmtId="0" fontId="2" fillId="0" borderId="39" xfId="10" applyFont="1" applyBorder="1" applyAlignment="1">
      <alignment horizontal="center" vertical="center"/>
    </xf>
    <xf numFmtId="0" fontId="2" fillId="0" borderId="0" xfId="10" applyFont="1" applyBorder="1" applyAlignment="1">
      <alignment horizontal="distributed"/>
    </xf>
    <xf numFmtId="0" fontId="2" fillId="0" borderId="29" xfId="10" applyFont="1" applyBorder="1" applyAlignment="1">
      <alignment horizontal="distributed" vertical="center"/>
    </xf>
    <xf numFmtId="0" fontId="2" fillId="0" borderId="29" xfId="11" applyFont="1" applyBorder="1" applyAlignment="1">
      <alignment vertical="center"/>
    </xf>
    <xf numFmtId="0" fontId="2" fillId="0" borderId="23" xfId="10" applyFont="1" applyBorder="1" applyAlignment="1">
      <alignment horizontal="center" vertical="center" wrapText="1"/>
    </xf>
    <xf numFmtId="0" fontId="2" fillId="0" borderId="5" xfId="11" applyFont="1" applyBorder="1" applyAlignment="1">
      <alignment horizontal="center" vertical="center"/>
    </xf>
    <xf numFmtId="0" fontId="2" fillId="0" borderId="25" xfId="10" applyFont="1" applyBorder="1" applyAlignment="1">
      <alignment horizontal="center" vertical="center" wrapText="1"/>
    </xf>
    <xf numFmtId="0" fontId="2" fillId="0" borderId="0" xfId="11" applyFont="1" applyBorder="1" applyAlignment="1">
      <alignment horizontal="center" vertical="center"/>
    </xf>
    <xf numFmtId="0" fontId="2" fillId="0" borderId="27" xfId="11" applyFont="1" applyBorder="1" applyAlignment="1">
      <alignment horizontal="center" vertical="center"/>
    </xf>
    <xf numFmtId="0" fontId="2" fillId="0" borderId="6" xfId="11" applyFont="1" applyBorder="1" applyAlignment="1">
      <alignment horizontal="center" vertical="center"/>
    </xf>
    <xf numFmtId="0" fontId="2" fillId="0" borderId="23" xfId="10" applyFont="1" applyBorder="1" applyAlignment="1">
      <alignment horizontal="center" vertical="center"/>
    </xf>
    <xf numFmtId="0" fontId="2" fillId="0" borderId="5" xfId="10" applyFont="1" applyBorder="1" applyAlignment="1">
      <alignment horizontal="center" vertical="center"/>
    </xf>
    <xf numFmtId="0" fontId="2" fillId="0" borderId="24" xfId="11" applyFont="1" applyBorder="1" applyAlignment="1">
      <alignment horizontal="center" vertical="center"/>
    </xf>
    <xf numFmtId="0" fontId="2" fillId="0" borderId="25" xfId="10" applyFont="1" applyBorder="1" applyAlignment="1">
      <alignment horizontal="center" vertical="center"/>
    </xf>
    <xf numFmtId="0" fontId="2" fillId="0" borderId="0" xfId="10" applyFont="1" applyBorder="1" applyAlignment="1">
      <alignment horizontal="center" vertical="center"/>
    </xf>
    <xf numFmtId="0" fontId="2" fillId="0" borderId="26" xfId="11" applyFont="1" applyBorder="1" applyAlignment="1">
      <alignment horizontal="center" vertical="center"/>
    </xf>
    <xf numFmtId="0" fontId="2" fillId="0" borderId="23" xfId="11" applyFont="1" applyBorder="1" applyAlignment="1">
      <alignment horizontal="center" vertical="center"/>
    </xf>
    <xf numFmtId="0" fontId="2" fillId="0" borderId="25" xfId="11" applyFont="1" applyBorder="1" applyAlignment="1">
      <alignment horizontal="center" vertical="center"/>
    </xf>
    <xf numFmtId="0" fontId="2" fillId="0" borderId="29" xfId="10" applyFont="1" applyBorder="1" applyAlignment="1">
      <alignment horizontal="left" vertical="center"/>
    </xf>
    <xf numFmtId="0" fontId="2" fillId="0" borderId="29" xfId="11" applyFont="1" applyBorder="1" applyAlignment="1">
      <alignment horizontal="left" vertical="center"/>
    </xf>
    <xf numFmtId="0" fontId="2" fillId="0" borderId="14" xfId="10" applyFont="1" applyBorder="1" applyAlignment="1">
      <alignment horizontal="left" vertical="center"/>
    </xf>
    <xf numFmtId="0" fontId="2" fillId="0" borderId="15" xfId="11" applyFont="1" applyBorder="1" applyAlignment="1">
      <alignment horizontal="left" vertical="center"/>
    </xf>
    <xf numFmtId="0" fontId="2" fillId="0" borderId="16" xfId="11" applyFont="1" applyBorder="1" applyAlignment="1">
      <alignment horizontal="left" vertical="center"/>
    </xf>
    <xf numFmtId="0" fontId="2" fillId="0" borderId="14" xfId="11" applyFont="1" applyBorder="1" applyAlignment="1">
      <alignment horizontal="left" vertical="center" wrapText="1"/>
    </xf>
    <xf numFmtId="0" fontId="2" fillId="0" borderId="15" xfId="11" applyFont="1" applyBorder="1" applyAlignment="1">
      <alignment horizontal="left" vertical="center" wrapText="1"/>
    </xf>
    <xf numFmtId="0" fontId="2" fillId="0" borderId="16" xfId="11" applyFont="1" applyBorder="1" applyAlignment="1">
      <alignment horizontal="left" vertical="center" wrapText="1"/>
    </xf>
    <xf numFmtId="0" fontId="2" fillId="0" borderId="14" xfId="11" applyFont="1" applyBorder="1" applyAlignment="1">
      <alignment vertical="center" wrapText="1"/>
    </xf>
    <xf numFmtId="0" fontId="2" fillId="0" borderId="15" xfId="11" applyFont="1" applyBorder="1" applyAlignment="1">
      <alignment vertical="center" wrapText="1"/>
    </xf>
    <xf numFmtId="0" fontId="2" fillId="0" borderId="16" xfId="11" applyFont="1" applyBorder="1" applyAlignment="1">
      <alignment vertical="center" wrapText="1"/>
    </xf>
    <xf numFmtId="0" fontId="2" fillId="2" borderId="29" xfId="10" applyFont="1" applyFill="1" applyBorder="1" applyAlignment="1">
      <alignment horizontal="center" vertical="center"/>
    </xf>
    <xf numFmtId="0" fontId="88" fillId="0" borderId="0" xfId="13" applyFont="1" applyAlignment="1">
      <alignment horizontal="left" vertical="center"/>
    </xf>
    <xf numFmtId="0" fontId="89" fillId="0" borderId="0" xfId="13" applyFont="1" applyAlignment="1">
      <alignment horizontal="left" vertical="top" wrapText="1"/>
    </xf>
    <xf numFmtId="0" fontId="89" fillId="0" borderId="0" xfId="13" applyFont="1" applyAlignment="1">
      <alignment horizontal="left" vertical="center" wrapText="1"/>
    </xf>
    <xf numFmtId="0" fontId="89" fillId="0" borderId="0" xfId="13" applyFont="1" applyAlignment="1">
      <alignment horizontal="left" vertical="top"/>
    </xf>
    <xf numFmtId="0" fontId="91" fillId="0" borderId="0" xfId="13" applyFont="1" applyBorder="1" applyAlignment="1">
      <alignment horizontal="center" vertical="center"/>
    </xf>
    <xf numFmtId="0" fontId="89" fillId="0" borderId="26" xfId="13" applyFont="1" applyBorder="1" applyAlignment="1">
      <alignment horizontal="left" vertical="top" wrapText="1"/>
    </xf>
    <xf numFmtId="0" fontId="89" fillId="0" borderId="0" xfId="13" applyFont="1" applyAlignment="1">
      <alignment horizontal="left" vertical="center"/>
    </xf>
    <xf numFmtId="0" fontId="89" fillId="0" borderId="160" xfId="13" applyFont="1" applyBorder="1" applyAlignment="1">
      <alignment horizontal="center" vertical="center" wrapText="1"/>
    </xf>
    <xf numFmtId="0" fontId="89" fillId="0" borderId="159" xfId="13" applyFont="1" applyBorder="1" applyAlignment="1">
      <alignment horizontal="center" vertical="center" wrapText="1"/>
    </xf>
    <xf numFmtId="0" fontId="89" fillId="0" borderId="158" xfId="13" applyFont="1" applyBorder="1" applyAlignment="1">
      <alignment horizontal="center" vertical="center" wrapText="1"/>
    </xf>
    <xf numFmtId="0" fontId="89" fillId="0" borderId="29" xfId="13" applyFont="1" applyBorder="1" applyAlignment="1">
      <alignment horizontal="center" vertical="center"/>
    </xf>
    <xf numFmtId="0" fontId="89" fillId="0" borderId="23" xfId="13" applyFont="1" applyBorder="1" applyAlignment="1">
      <alignment horizontal="center" vertical="center" wrapText="1"/>
    </xf>
    <xf numFmtId="0" fontId="89" fillId="0" borderId="5" xfId="13" applyFont="1" applyBorder="1" applyAlignment="1">
      <alignment horizontal="center" vertical="center" wrapText="1"/>
    </xf>
    <xf numFmtId="0" fontId="89" fillId="0" borderId="24" xfId="13" applyFont="1" applyBorder="1" applyAlignment="1">
      <alignment horizontal="center" vertical="center" wrapText="1"/>
    </xf>
    <xf numFmtId="0" fontId="89" fillId="0" borderId="27" xfId="13" applyFont="1" applyBorder="1" applyAlignment="1">
      <alignment horizontal="center" vertical="center" wrapText="1"/>
    </xf>
    <xf numFmtId="0" fontId="89" fillId="0" borderId="6" xfId="13" applyFont="1" applyBorder="1" applyAlignment="1">
      <alignment horizontal="center" vertical="center" wrapText="1"/>
    </xf>
    <xf numFmtId="0" fontId="89" fillId="0" borderId="28" xfId="13" applyFont="1" applyBorder="1" applyAlignment="1">
      <alignment horizontal="center" vertical="center" wrapText="1"/>
    </xf>
    <xf numFmtId="0" fontId="89" fillId="0" borderId="29" xfId="13" applyFont="1" applyBorder="1" applyAlignment="1">
      <alignment horizontal="right" vertical="center"/>
    </xf>
    <xf numFmtId="0" fontId="89" fillId="0" borderId="126" xfId="13" applyFont="1" applyBorder="1" applyAlignment="1">
      <alignment horizontal="right" vertical="center"/>
    </xf>
    <xf numFmtId="0" fontId="89" fillId="0" borderId="14" xfId="13" applyFont="1" applyBorder="1" applyAlignment="1">
      <alignment horizontal="center" vertical="center"/>
    </xf>
    <xf numFmtId="0" fontId="89" fillId="0" borderId="15" xfId="13" applyFont="1" applyBorder="1" applyAlignment="1">
      <alignment horizontal="center" vertical="center"/>
    </xf>
    <xf numFmtId="0" fontId="89" fillId="0" borderId="16" xfId="13" applyFont="1" applyBorder="1" applyAlignment="1">
      <alignment horizontal="center" vertical="center"/>
    </xf>
    <xf numFmtId="0" fontId="89" fillId="0" borderId="14" xfId="13" applyFont="1" applyBorder="1" applyAlignment="1">
      <alignment horizontal="right" vertical="center"/>
    </xf>
    <xf numFmtId="0" fontId="89" fillId="0" borderId="15" xfId="13" applyFont="1" applyBorder="1" applyAlignment="1">
      <alignment horizontal="right" vertical="center"/>
    </xf>
    <xf numFmtId="0" fontId="89" fillId="0" borderId="16" xfId="13" applyFont="1" applyBorder="1" applyAlignment="1">
      <alignment horizontal="right" vertical="center"/>
    </xf>
    <xf numFmtId="0" fontId="89" fillId="0" borderId="29" xfId="13" applyFont="1" applyBorder="1" applyAlignment="1">
      <alignment horizontal="left" vertical="center" wrapText="1"/>
    </xf>
    <xf numFmtId="0" fontId="47" fillId="0" borderId="126" xfId="13" applyFont="1" applyBorder="1" applyAlignment="1">
      <alignment horizontal="right" vertical="center"/>
    </xf>
    <xf numFmtId="0" fontId="93" fillId="0" borderId="0" xfId="13" applyFont="1" applyAlignment="1">
      <alignment horizontal="left" vertical="center" wrapText="1"/>
    </xf>
    <xf numFmtId="0" fontId="93" fillId="0" borderId="26" xfId="13" applyFont="1" applyBorder="1" applyAlignment="1">
      <alignment horizontal="left" vertical="center" wrapText="1"/>
    </xf>
    <xf numFmtId="0" fontId="89" fillId="0" borderId="23" xfId="13" applyFont="1" applyBorder="1" applyAlignment="1">
      <alignment horizontal="right" vertical="center"/>
    </xf>
    <xf numFmtId="0" fontId="89" fillId="0" borderId="5" xfId="13" applyFont="1" applyBorder="1" applyAlignment="1">
      <alignment horizontal="right" vertical="center"/>
    </xf>
    <xf numFmtId="0" fontId="89" fillId="0" borderId="24" xfId="13" applyFont="1" applyBorder="1" applyAlignment="1">
      <alignment horizontal="right" vertical="center"/>
    </xf>
    <xf numFmtId="0" fontId="89" fillId="0" borderId="26" xfId="13" applyFont="1" applyBorder="1" applyAlignment="1">
      <alignment horizontal="left" vertical="center"/>
    </xf>
    <xf numFmtId="0" fontId="89" fillId="0" borderId="26" xfId="13" applyFont="1" applyBorder="1" applyAlignment="1">
      <alignment horizontal="left" vertical="center" wrapText="1"/>
    </xf>
    <xf numFmtId="0" fontId="91" fillId="0" borderId="25" xfId="13" applyFont="1" applyBorder="1" applyAlignment="1">
      <alignment horizontal="center" vertical="center"/>
    </xf>
    <xf numFmtId="0" fontId="91" fillId="0" borderId="0" xfId="13" applyFont="1" applyAlignment="1">
      <alignment horizontal="center" vertical="center"/>
    </xf>
    <xf numFmtId="0" fontId="91" fillId="0" borderId="26" xfId="13" applyFont="1" applyBorder="1" applyAlignment="1">
      <alignment horizontal="center" vertical="center"/>
    </xf>
    <xf numFmtId="0" fontId="47" fillId="0" borderId="14" xfId="13" applyFont="1" applyBorder="1" applyAlignment="1">
      <alignment horizontal="center" vertical="center"/>
    </xf>
    <xf numFmtId="0" fontId="47" fillId="0" borderId="15" xfId="13" applyFont="1" applyBorder="1" applyAlignment="1">
      <alignment horizontal="center" vertical="center"/>
    </xf>
    <xf numFmtId="0" fontId="47" fillId="0" borderId="16" xfId="13" applyFont="1" applyBorder="1" applyAlignment="1">
      <alignment horizontal="center" vertical="center"/>
    </xf>
    <xf numFmtId="0" fontId="89" fillId="0" borderId="14" xfId="13" applyFont="1" applyBorder="1" applyAlignment="1">
      <alignment horizontal="center" vertical="center" wrapText="1"/>
    </xf>
    <xf numFmtId="0" fontId="89" fillId="0" borderId="15" xfId="13" applyFont="1" applyBorder="1" applyAlignment="1">
      <alignment horizontal="center" vertical="center" wrapText="1"/>
    </xf>
    <xf numFmtId="0" fontId="89" fillId="0" borderId="16" xfId="13" applyFont="1" applyBorder="1" applyAlignment="1">
      <alignment horizontal="center" vertical="center" wrapText="1"/>
    </xf>
    <xf numFmtId="0" fontId="89" fillId="0" borderId="0" xfId="13" applyFont="1" applyAlignment="1">
      <alignment horizontal="right" vertical="top"/>
    </xf>
    <xf numFmtId="0" fontId="89" fillId="0" borderId="0" xfId="13" applyFont="1" applyAlignment="1">
      <alignment horizontal="center" vertical="center"/>
    </xf>
    <xf numFmtId="0" fontId="89" fillId="0" borderId="14" xfId="13" applyFont="1" applyBorder="1" applyAlignment="1">
      <alignment horizontal="center" vertical="center" shrinkToFit="1"/>
    </xf>
    <xf numFmtId="0" fontId="89" fillId="0" borderId="15" xfId="13" applyFont="1" applyBorder="1" applyAlignment="1">
      <alignment horizontal="center" vertical="center" shrinkToFit="1"/>
    </xf>
    <xf numFmtId="0" fontId="89" fillId="0" borderId="16" xfId="13" applyFont="1" applyBorder="1" applyAlignment="1">
      <alignment horizontal="center" vertical="center" shrinkToFit="1"/>
    </xf>
    <xf numFmtId="0" fontId="90" fillId="0" borderId="0" xfId="13" applyFont="1" applyAlignment="1">
      <alignment horizontal="left" vertical="center"/>
    </xf>
    <xf numFmtId="0" fontId="89" fillId="0" borderId="29" xfId="13" applyFont="1" applyBorder="1" applyAlignment="1">
      <alignment horizontal="left" vertical="center"/>
    </xf>
    <xf numFmtId="0" fontId="89" fillId="0" borderId="0" xfId="13" applyFont="1" applyBorder="1" applyAlignment="1">
      <alignment horizontal="left" vertical="top" wrapText="1"/>
    </xf>
    <xf numFmtId="0" fontId="89" fillId="0" borderId="6" xfId="13" applyFont="1" applyBorder="1" applyAlignment="1">
      <alignment horizontal="left" vertical="top" wrapText="1"/>
    </xf>
    <xf numFmtId="0" fontId="89" fillId="0" borderId="28" xfId="13" applyFont="1" applyBorder="1" applyAlignment="1">
      <alignment horizontal="left" vertical="top" wrapText="1"/>
    </xf>
    <xf numFmtId="0" fontId="95" fillId="0" borderId="14" xfId="13" applyFont="1" applyBorder="1" applyAlignment="1">
      <alignment horizontal="center" vertical="center" wrapText="1"/>
    </xf>
    <xf numFmtId="0" fontId="95" fillId="0" borderId="15" xfId="13" applyFont="1" applyBorder="1" applyAlignment="1">
      <alignment horizontal="center" vertical="center" wrapText="1"/>
    </xf>
    <xf numFmtId="0" fontId="95" fillId="0" borderId="16" xfId="13" applyFont="1" applyBorder="1" applyAlignment="1">
      <alignment horizontal="center" vertical="center" wrapText="1"/>
    </xf>
    <xf numFmtId="0" fontId="89" fillId="0" borderId="25" xfId="13" applyFont="1" applyBorder="1" applyAlignment="1">
      <alignment horizontal="center" vertical="center" wrapText="1"/>
    </xf>
    <xf numFmtId="0" fontId="89" fillId="0" borderId="0" xfId="13" applyFont="1" applyAlignment="1">
      <alignment horizontal="center" vertical="center" wrapText="1"/>
    </xf>
    <xf numFmtId="0" fontId="89" fillId="0" borderId="26" xfId="13" applyFont="1" applyBorder="1" applyAlignment="1">
      <alignment horizontal="center" vertical="center" wrapText="1"/>
    </xf>
    <xf numFmtId="0" fontId="47" fillId="0" borderId="14" xfId="13" applyFont="1" applyBorder="1" applyAlignment="1">
      <alignment horizontal="right" vertical="center"/>
    </xf>
    <xf numFmtId="0" fontId="47" fillId="0" borderId="15" xfId="13" applyFont="1" applyBorder="1" applyAlignment="1">
      <alignment horizontal="right" vertical="center"/>
    </xf>
    <xf numFmtId="0" fontId="47" fillId="0" borderId="16" xfId="13" applyFont="1" applyBorder="1" applyAlignment="1">
      <alignment horizontal="right" vertical="center"/>
    </xf>
    <xf numFmtId="0" fontId="89" fillId="0" borderId="160" xfId="13" applyFont="1" applyBorder="1" applyAlignment="1">
      <alignment horizontal="center" vertical="center"/>
    </xf>
    <xf numFmtId="0" fontId="89" fillId="0" borderId="159" xfId="13" applyFont="1" applyBorder="1" applyAlignment="1">
      <alignment horizontal="center" vertical="center"/>
    </xf>
    <xf numFmtId="0" fontId="89" fillId="0" borderId="26" xfId="13" applyFont="1" applyBorder="1" applyAlignment="1">
      <alignment horizontal="left" vertical="top"/>
    </xf>
    <xf numFmtId="0" fontId="90" fillId="0" borderId="0" xfId="13" applyFont="1" applyAlignment="1">
      <alignment horizontal="left" vertical="center" wrapText="1"/>
    </xf>
    <xf numFmtId="0" fontId="96" fillId="0" borderId="25" xfId="13" applyFont="1" applyBorder="1" applyAlignment="1">
      <alignment horizontal="center" vertical="center"/>
    </xf>
    <xf numFmtId="0" fontId="96" fillId="0" borderId="0" xfId="13" applyFont="1" applyAlignment="1">
      <alignment horizontal="center" vertical="center"/>
    </xf>
    <xf numFmtId="0" fontId="96" fillId="0" borderId="26" xfId="13" applyFont="1" applyBorder="1" applyAlignment="1">
      <alignment horizontal="center" vertical="center"/>
    </xf>
    <xf numFmtId="0" fontId="88" fillId="0" borderId="0" xfId="13" applyFont="1" applyAlignment="1">
      <alignment horizontal="left" vertical="top" wrapText="1"/>
    </xf>
    <xf numFmtId="0" fontId="88" fillId="0" borderId="26" xfId="13" applyFont="1" applyBorder="1" applyAlignment="1">
      <alignment horizontal="left" vertical="top" wrapText="1"/>
    </xf>
    <xf numFmtId="0" fontId="88" fillId="0" borderId="0" xfId="13" applyFont="1" applyBorder="1" applyAlignment="1">
      <alignment horizontal="left" vertical="top" wrapText="1"/>
    </xf>
    <xf numFmtId="0" fontId="88" fillId="0" borderId="6" xfId="13" applyFont="1" applyBorder="1" applyAlignment="1">
      <alignment horizontal="left" vertical="top" wrapText="1"/>
    </xf>
    <xf numFmtId="0" fontId="88" fillId="0" borderId="28" xfId="13" applyFont="1" applyBorder="1" applyAlignment="1">
      <alignment horizontal="left" vertical="top" wrapText="1"/>
    </xf>
    <xf numFmtId="0" fontId="88" fillId="0" borderId="160" xfId="13" applyFont="1" applyBorder="1" applyAlignment="1">
      <alignment horizontal="center" vertical="center" wrapText="1"/>
    </xf>
    <xf numFmtId="0" fontId="88" fillId="0" borderId="159" xfId="13" applyFont="1" applyBorder="1" applyAlignment="1">
      <alignment horizontal="center" vertical="center" wrapText="1"/>
    </xf>
    <xf numFmtId="0" fontId="88" fillId="0" borderId="158" xfId="13" applyFont="1" applyBorder="1" applyAlignment="1">
      <alignment horizontal="center" vertical="center" wrapText="1"/>
    </xf>
    <xf numFmtId="0" fontId="88" fillId="0" borderId="29" xfId="13" applyFont="1" applyBorder="1" applyAlignment="1">
      <alignment horizontal="center" vertical="center"/>
    </xf>
    <xf numFmtId="0" fontId="88" fillId="0" borderId="23" xfId="13" applyFont="1" applyBorder="1" applyAlignment="1">
      <alignment horizontal="center" vertical="center" wrapText="1"/>
    </xf>
    <xf numFmtId="0" fontId="88" fillId="0" borderId="5" xfId="13" applyFont="1" applyBorder="1" applyAlignment="1">
      <alignment horizontal="center" vertical="center" wrapText="1"/>
    </xf>
    <xf numFmtId="0" fontId="88" fillId="0" borderId="24" xfId="13" applyFont="1" applyBorder="1" applyAlignment="1">
      <alignment horizontal="center" vertical="center" wrapText="1"/>
    </xf>
    <xf numFmtId="0" fontId="88" fillId="0" borderId="27" xfId="13" applyFont="1" applyBorder="1" applyAlignment="1">
      <alignment horizontal="center" vertical="center" wrapText="1"/>
    </xf>
    <xf numFmtId="0" fontId="88" fillId="0" borderId="6" xfId="13" applyFont="1" applyBorder="1" applyAlignment="1">
      <alignment horizontal="center" vertical="center" wrapText="1"/>
    </xf>
    <xf numFmtId="0" fontId="88" fillId="0" borderId="28" xfId="13" applyFont="1" applyBorder="1" applyAlignment="1">
      <alignment horizontal="center" vertical="center" wrapText="1"/>
    </xf>
    <xf numFmtId="0" fontId="88" fillId="0" borderId="29" xfId="13" applyFont="1" applyBorder="1" applyAlignment="1">
      <alignment horizontal="right" vertical="center"/>
    </xf>
    <xf numFmtId="0" fontId="88" fillId="0" borderId="126" xfId="13" applyFont="1" applyBorder="1" applyAlignment="1">
      <alignment horizontal="right" vertical="center"/>
    </xf>
    <xf numFmtId="0" fontId="88" fillId="0" borderId="14" xfId="13" applyFont="1" applyBorder="1" applyAlignment="1">
      <alignment horizontal="center" vertical="center"/>
    </xf>
    <xf numFmtId="0" fontId="88" fillId="0" borderId="15" xfId="13" applyFont="1" applyBorder="1" applyAlignment="1">
      <alignment horizontal="center" vertical="center"/>
    </xf>
    <xf numFmtId="0" fontId="88" fillId="0" borderId="16" xfId="13" applyFont="1" applyBorder="1" applyAlignment="1">
      <alignment horizontal="center" vertical="center"/>
    </xf>
    <xf numFmtId="0" fontId="88" fillId="0" borderId="14" xfId="13" applyFont="1" applyBorder="1" applyAlignment="1">
      <alignment horizontal="right" vertical="center"/>
    </xf>
    <xf numFmtId="0" fontId="88" fillId="0" borderId="16" xfId="13" applyFont="1" applyBorder="1" applyAlignment="1">
      <alignment horizontal="right" vertical="center"/>
    </xf>
    <xf numFmtId="0" fontId="88" fillId="0" borderId="29" xfId="13" applyFont="1" applyBorder="1" applyAlignment="1">
      <alignment horizontal="left" vertical="center" wrapText="1"/>
    </xf>
    <xf numFmtId="0" fontId="99" fillId="0" borderId="0" xfId="13" applyFont="1" applyAlignment="1">
      <alignment horizontal="left" vertical="center" wrapText="1"/>
    </xf>
    <xf numFmtId="0" fontId="99" fillId="0" borderId="26" xfId="13" applyFont="1" applyBorder="1" applyAlignment="1">
      <alignment horizontal="left" vertical="center" wrapText="1"/>
    </xf>
    <xf numFmtId="0" fontId="98" fillId="0" borderId="126" xfId="13" applyFont="1" applyBorder="1" applyAlignment="1">
      <alignment horizontal="right" vertical="center"/>
    </xf>
    <xf numFmtId="0" fontId="88" fillId="0" borderId="23" xfId="13" applyFont="1" applyBorder="1" applyAlignment="1">
      <alignment horizontal="right" vertical="center"/>
    </xf>
    <xf numFmtId="0" fontId="88" fillId="0" borderId="5" xfId="13" applyFont="1" applyBorder="1" applyAlignment="1">
      <alignment horizontal="right" vertical="center"/>
    </xf>
    <xf numFmtId="0" fontId="88" fillId="0" borderId="24" xfId="13" applyFont="1" applyBorder="1" applyAlignment="1">
      <alignment horizontal="right" vertical="center"/>
    </xf>
    <xf numFmtId="0" fontId="98" fillId="0" borderId="14" xfId="13" applyFont="1" applyBorder="1" applyAlignment="1">
      <alignment horizontal="center" vertical="center"/>
    </xf>
    <xf numFmtId="0" fontId="98" fillId="0" borderId="15" xfId="13" applyFont="1" applyBorder="1" applyAlignment="1">
      <alignment horizontal="center" vertical="center"/>
    </xf>
    <xf numFmtId="0" fontId="98" fillId="0" borderId="16" xfId="13" applyFont="1" applyBorder="1" applyAlignment="1">
      <alignment horizontal="center" vertical="center"/>
    </xf>
    <xf numFmtId="0" fontId="88" fillId="0" borderId="14" xfId="13" applyFont="1" applyBorder="1" applyAlignment="1">
      <alignment horizontal="center" vertical="center" wrapText="1"/>
    </xf>
    <xf numFmtId="0" fontId="88" fillId="0" borderId="15" xfId="13" applyFont="1" applyBorder="1" applyAlignment="1">
      <alignment horizontal="center" vertical="center" wrapText="1"/>
    </xf>
    <xf numFmtId="0" fontId="88" fillId="0" borderId="16" xfId="13" applyFont="1" applyBorder="1" applyAlignment="1">
      <alignment horizontal="center" vertical="center" wrapText="1"/>
    </xf>
    <xf numFmtId="0" fontId="88" fillId="0" borderId="0" xfId="13" applyFont="1" applyAlignment="1">
      <alignment horizontal="left" vertical="top"/>
    </xf>
    <xf numFmtId="0" fontId="88" fillId="0" borderId="26" xfId="13" applyFont="1" applyBorder="1" applyAlignment="1">
      <alignment horizontal="left" vertical="center"/>
    </xf>
    <xf numFmtId="0" fontId="88" fillId="0" borderId="0" xfId="13" applyFont="1" applyAlignment="1">
      <alignment horizontal="left" vertical="center" wrapText="1"/>
    </xf>
    <xf numFmtId="0" fontId="88" fillId="0" borderId="26" xfId="13" applyFont="1" applyBorder="1" applyAlignment="1">
      <alignment horizontal="left" vertical="center" wrapText="1"/>
    </xf>
    <xf numFmtId="0" fontId="88" fillId="0" borderId="0" xfId="13" applyFont="1" applyAlignment="1">
      <alignment horizontal="right" vertical="top"/>
    </xf>
    <xf numFmtId="0" fontId="88" fillId="0" borderId="0" xfId="13" applyFont="1" applyAlignment="1">
      <alignment horizontal="center" vertical="center"/>
    </xf>
    <xf numFmtId="0" fontId="89" fillId="0" borderId="25" xfId="13" applyFont="1" applyBorder="1" applyAlignment="1">
      <alignment horizontal="center" vertical="center"/>
    </xf>
    <xf numFmtId="0" fontId="89" fillId="0" borderId="26" xfId="13" applyFont="1" applyBorder="1" applyAlignment="1">
      <alignment horizontal="center" vertical="center"/>
    </xf>
    <xf numFmtId="0" fontId="47" fillId="0" borderId="14" xfId="13" applyFont="1" applyBorder="1" applyAlignment="1">
      <alignment horizontal="center" vertical="center" wrapText="1"/>
    </xf>
    <xf numFmtId="0" fontId="47" fillId="0" borderId="15" xfId="13" applyFont="1" applyBorder="1" applyAlignment="1">
      <alignment horizontal="center" vertical="center" wrapText="1"/>
    </xf>
    <xf numFmtId="0" fontId="47" fillId="0" borderId="16" xfId="13" applyFont="1" applyBorder="1" applyAlignment="1">
      <alignment horizontal="center" vertical="center" wrapText="1"/>
    </xf>
    <xf numFmtId="0" fontId="74" fillId="0" borderId="0" xfId="3" applyFont="1" applyAlignment="1">
      <alignment horizontal="left" vertical="center" wrapText="1"/>
    </xf>
    <xf numFmtId="0" fontId="74" fillId="3" borderId="14" xfId="3" applyFont="1" applyFill="1" applyBorder="1" applyAlignment="1">
      <alignment horizontal="center" vertical="center"/>
    </xf>
    <xf numFmtId="0" fontId="74" fillId="3" borderId="15" xfId="3" applyFont="1" applyFill="1" applyBorder="1" applyAlignment="1">
      <alignment horizontal="center" vertical="center"/>
    </xf>
    <xf numFmtId="0" fontId="74" fillId="3" borderId="16" xfId="3" applyFont="1" applyFill="1" applyBorder="1" applyAlignment="1">
      <alignment horizontal="center" vertical="center"/>
    </xf>
    <xf numFmtId="0" fontId="74" fillId="0" borderId="25" xfId="3" applyFont="1" applyBorder="1" applyAlignment="1">
      <alignment horizontal="left" vertical="center"/>
    </xf>
    <xf numFmtId="0" fontId="74" fillId="0" borderId="27" xfId="3" applyFont="1" applyBorder="1" applyAlignment="1">
      <alignment horizontal="left" vertical="center"/>
    </xf>
    <xf numFmtId="0" fontId="74" fillId="0" borderId="39" xfId="3" applyFont="1" applyBorder="1" applyAlignment="1">
      <alignment horizontal="left" vertical="center" wrapText="1"/>
    </xf>
    <xf numFmtId="0" fontId="74" fillId="0" borderId="52" xfId="3" applyFont="1" applyBorder="1" applyAlignment="1">
      <alignment horizontal="left" vertical="center"/>
    </xf>
    <xf numFmtId="0" fontId="74" fillId="0" borderId="40" xfId="3" applyFont="1" applyBorder="1" applyAlignment="1">
      <alignment horizontal="left" vertical="center"/>
    </xf>
    <xf numFmtId="0" fontId="100" fillId="0" borderId="15" xfId="3" applyFont="1" applyBorder="1" applyAlignment="1">
      <alignment horizontal="left" vertical="center" wrapText="1"/>
    </xf>
    <xf numFmtId="0" fontId="100" fillId="0" borderId="16" xfId="3" applyFont="1" applyBorder="1" applyAlignment="1">
      <alignment horizontal="left" vertical="center" wrapText="1"/>
    </xf>
    <xf numFmtId="0" fontId="74" fillId="5" borderId="29" xfId="3" applyFont="1" applyFill="1" applyBorder="1" applyAlignment="1">
      <alignment vertical="center" wrapText="1"/>
    </xf>
    <xf numFmtId="0" fontId="74" fillId="5" borderId="29" xfId="3" applyFont="1" applyFill="1" applyBorder="1">
      <alignment vertical="center"/>
    </xf>
    <xf numFmtId="0" fontId="74" fillId="0" borderId="0" xfId="3" applyFont="1" applyAlignment="1">
      <alignment horizontal="right" vertical="center"/>
    </xf>
    <xf numFmtId="0" fontId="76" fillId="0" borderId="0" xfId="3" applyFont="1" applyAlignment="1">
      <alignment horizontal="center" vertical="center"/>
    </xf>
    <xf numFmtId="0" fontId="75" fillId="3" borderId="14" xfId="3" applyFont="1" applyFill="1" applyBorder="1" applyAlignment="1">
      <alignment horizontal="center" vertical="center"/>
    </xf>
    <xf numFmtId="0" fontId="75" fillId="3" borderId="15" xfId="3" applyFont="1" applyFill="1" applyBorder="1" applyAlignment="1">
      <alignment horizontal="center" vertical="center"/>
    </xf>
    <xf numFmtId="0" fontId="75" fillId="3" borderId="16" xfId="3" applyFont="1" applyFill="1" applyBorder="1" applyAlignment="1">
      <alignment horizontal="center" vertical="center"/>
    </xf>
    <xf numFmtId="0" fontId="74" fillId="3" borderId="5" xfId="3" applyFont="1" applyFill="1" applyBorder="1" applyAlignment="1">
      <alignment horizontal="center" vertical="center"/>
    </xf>
    <xf numFmtId="0" fontId="74" fillId="3" borderId="24" xfId="3" applyFont="1" applyFill="1" applyBorder="1" applyAlignment="1">
      <alignment horizontal="center" vertical="center"/>
    </xf>
    <xf numFmtId="0" fontId="4" fillId="0" borderId="0" xfId="0" applyFont="1" applyAlignment="1">
      <alignment horizontal="right" vertical="center"/>
    </xf>
    <xf numFmtId="0" fontId="53" fillId="0" borderId="0" xfId="0" applyFont="1" applyBorder="1" applyAlignment="1">
      <alignment horizontal="center" vertical="center"/>
    </xf>
    <xf numFmtId="0" fontId="4" fillId="0" borderId="29" xfId="3" applyFont="1" applyBorder="1" applyAlignment="1">
      <alignment horizontal="center" vertical="center"/>
    </xf>
    <xf numFmtId="0" fontId="40" fillId="0" borderId="15" xfId="16" applyFont="1" applyBorder="1" applyAlignment="1">
      <alignment vertical="center" wrapText="1"/>
    </xf>
    <xf numFmtId="0" fontId="40" fillId="0" borderId="16" xfId="16" applyFont="1" applyBorder="1" applyAlignment="1">
      <alignment vertical="center" wrapText="1"/>
    </xf>
    <xf numFmtId="0" fontId="4" fillId="0" borderId="29" xfId="3" applyFont="1" applyBorder="1" applyAlignment="1">
      <alignment horizontal="center" vertical="center" wrapText="1"/>
    </xf>
    <xf numFmtId="0" fontId="40" fillId="3" borderId="14" xfId="16" applyFont="1" applyFill="1" applyBorder="1" applyAlignment="1">
      <alignment horizontal="left" vertical="center"/>
    </xf>
    <xf numFmtId="0" fontId="40" fillId="3" borderId="15" xfId="16" applyFont="1" applyFill="1" applyBorder="1" applyAlignment="1">
      <alignment horizontal="left" vertical="center"/>
    </xf>
    <xf numFmtId="0" fontId="40" fillId="3" borderId="16" xfId="16" applyFont="1" applyFill="1" applyBorder="1" applyAlignment="1">
      <alignment horizontal="left" vertical="center"/>
    </xf>
    <xf numFmtId="0" fontId="40" fillId="0" borderId="15" xfId="16" applyFont="1" applyBorder="1" applyAlignment="1">
      <alignment horizontal="left" vertical="center" wrapText="1"/>
    </xf>
    <xf numFmtId="0" fontId="40" fillId="0" borderId="16" xfId="16" applyFont="1" applyBorder="1" applyAlignment="1">
      <alignment horizontal="left" vertical="center" wrapText="1"/>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6" xfId="3" applyFont="1" applyBorder="1" applyAlignment="1">
      <alignment horizontal="center" vertical="center"/>
    </xf>
    <xf numFmtId="0" fontId="5" fillId="0" borderId="23" xfId="0" applyFont="1" applyBorder="1" applyAlignment="1">
      <alignment horizontal="center" vertical="center" textRotation="255" wrapText="1"/>
    </xf>
    <xf numFmtId="0" fontId="5" fillId="0" borderId="24" xfId="0" applyFont="1" applyBorder="1" applyAlignment="1">
      <alignment horizontal="center" vertical="center" textRotation="255"/>
    </xf>
    <xf numFmtId="0" fontId="5" fillId="0" borderId="25"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39" xfId="0" applyFont="1" applyBorder="1" applyAlignment="1">
      <alignment horizontal="left" vertical="center" indent="1"/>
    </xf>
    <xf numFmtId="0" fontId="5" fillId="0" borderId="52" xfId="0" applyFont="1" applyBorder="1" applyAlignment="1">
      <alignment horizontal="left" vertical="center" indent="1"/>
    </xf>
    <xf numFmtId="0" fontId="5" fillId="0" borderId="40" xfId="0" applyFont="1" applyBorder="1" applyAlignment="1">
      <alignment horizontal="left" vertical="center" indent="1"/>
    </xf>
    <xf numFmtId="0" fontId="5" fillId="0" borderId="39" xfId="0" applyFont="1" applyBorder="1" applyAlignment="1">
      <alignment horizontal="left" vertical="center" wrapText="1" indent="1"/>
    </xf>
    <xf numFmtId="0" fontId="5" fillId="0" borderId="162" xfId="0" applyFont="1" applyBorder="1" applyAlignment="1">
      <alignment horizontal="center" vertical="center" wrapText="1"/>
    </xf>
    <xf numFmtId="0" fontId="5" fillId="0" borderId="161" xfId="0" applyFont="1" applyBorder="1" applyAlignment="1">
      <alignment horizontal="center" vertical="center" wrapText="1"/>
    </xf>
    <xf numFmtId="0" fontId="5" fillId="0" borderId="24" xfId="0" applyFont="1" applyBorder="1" applyAlignment="1">
      <alignment horizontal="center" vertical="center" textRotation="255" wrapText="1"/>
    </xf>
    <xf numFmtId="0" fontId="5" fillId="0" borderId="25"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27"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1" fillId="0" borderId="39" xfId="0" applyFont="1" applyBorder="1" applyAlignment="1">
      <alignment horizontal="left" vertical="center" wrapText="1" indent="1"/>
    </xf>
    <xf numFmtId="0" fontId="51" fillId="0" borderId="52" xfId="0" applyFont="1" applyBorder="1" applyAlignment="1">
      <alignment horizontal="left" vertical="center" wrapText="1" indent="1"/>
    </xf>
    <xf numFmtId="0" fontId="51" fillId="0" borderId="40" xfId="0" applyFont="1" applyBorder="1" applyAlignment="1">
      <alignment horizontal="left" vertical="center" wrapText="1" indent="1"/>
    </xf>
    <xf numFmtId="0" fontId="5" fillId="0" borderId="2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8" xfId="0" applyFont="1" applyBorder="1" applyAlignment="1">
      <alignment horizontal="center" vertical="center" wrapText="1"/>
    </xf>
    <xf numFmtId="0" fontId="40" fillId="3" borderId="14" xfId="16" applyFont="1" applyFill="1" applyBorder="1" applyAlignment="1">
      <alignment horizontal="center" vertical="center" wrapText="1"/>
    </xf>
    <xf numFmtId="0" fontId="40" fillId="3" borderId="15" xfId="16" applyFont="1" applyFill="1" applyBorder="1" applyAlignment="1">
      <alignment horizontal="center" vertical="center" wrapText="1"/>
    </xf>
    <xf numFmtId="0" fontId="5" fillId="5" borderId="1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3" fillId="0" borderId="0" xfId="0" applyFont="1" applyAlignment="1">
      <alignment horizontal="left" vertical="center" wrapText="1"/>
    </xf>
    <xf numFmtId="0" fontId="14" fillId="4" borderId="23" xfId="3" applyFont="1" applyFill="1" applyBorder="1" applyAlignment="1">
      <alignment horizontal="center" vertical="center"/>
    </xf>
    <xf numFmtId="0" fontId="14" fillId="4" borderId="24" xfId="3" applyFont="1" applyFill="1" applyBorder="1" applyAlignment="1">
      <alignment horizontal="center" vertical="center"/>
    </xf>
    <xf numFmtId="0" fontId="14" fillId="4" borderId="25" xfId="3" applyFont="1" applyFill="1" applyBorder="1" applyAlignment="1">
      <alignment horizontal="center" vertical="center"/>
    </xf>
    <xf numFmtId="0" fontId="14" fillId="4" borderId="26" xfId="3" applyFont="1" applyFill="1" applyBorder="1" applyAlignment="1">
      <alignment horizontal="center" vertical="center"/>
    </xf>
    <xf numFmtId="0" fontId="14" fillId="4" borderId="27" xfId="3" applyFont="1" applyFill="1" applyBorder="1" applyAlignment="1">
      <alignment horizontal="center" vertical="center"/>
    </xf>
    <xf numFmtId="0" fontId="14" fillId="4" borderId="28" xfId="3" applyFont="1" applyFill="1" applyBorder="1" applyAlignment="1">
      <alignment horizontal="center" vertical="center"/>
    </xf>
    <xf numFmtId="0" fontId="48" fillId="4" borderId="23" xfId="3" applyFont="1" applyFill="1" applyBorder="1" applyAlignment="1">
      <alignment horizontal="left" vertical="center" wrapText="1"/>
    </xf>
    <xf numFmtId="0" fontId="48" fillId="4" borderId="5" xfId="3" applyFont="1" applyFill="1" applyBorder="1" applyAlignment="1">
      <alignment horizontal="left" vertical="center" wrapText="1"/>
    </xf>
    <xf numFmtId="0" fontId="48" fillId="4" borderId="24" xfId="3" applyFont="1" applyFill="1" applyBorder="1" applyAlignment="1">
      <alignment horizontal="left" vertical="center" wrapText="1"/>
    </xf>
    <xf numFmtId="0" fontId="2" fillId="4" borderId="25" xfId="3" applyFont="1" applyFill="1" applyBorder="1" applyAlignment="1">
      <alignment horizontal="left" vertical="center" wrapText="1"/>
    </xf>
    <xf numFmtId="0" fontId="2" fillId="4" borderId="0" xfId="3" applyFont="1" applyFill="1" applyBorder="1" applyAlignment="1">
      <alignment horizontal="left" vertical="center" wrapText="1"/>
    </xf>
    <xf numFmtId="0" fontId="2" fillId="4" borderId="26" xfId="3" applyFont="1" applyFill="1" applyBorder="1" applyAlignment="1">
      <alignment horizontal="left" vertical="center" wrapText="1"/>
    </xf>
    <xf numFmtId="0" fontId="13" fillId="0" borderId="0" xfId="0" applyFont="1" applyBorder="1" applyAlignment="1">
      <alignment horizontal="left" vertical="center" wrapText="1"/>
    </xf>
    <xf numFmtId="0" fontId="5" fillId="5" borderId="29" xfId="0" applyFont="1" applyFill="1" applyBorder="1" applyAlignment="1">
      <alignment horizontal="center" vertical="center" wrapText="1"/>
    </xf>
    <xf numFmtId="0" fontId="39" fillId="0" borderId="0" xfId="16" applyFont="1" applyAlignment="1">
      <alignment horizontal="right" vertical="center"/>
    </xf>
    <xf numFmtId="0" fontId="7" fillId="0" borderId="0" xfId="16" applyFont="1" applyBorder="1" applyAlignment="1">
      <alignment horizontal="center" vertical="center" wrapText="1"/>
    </xf>
    <xf numFmtId="0" fontId="7" fillId="0" borderId="0" xfId="16" applyFont="1" applyBorder="1" applyAlignment="1">
      <alignment horizontal="center" vertical="center"/>
    </xf>
    <xf numFmtId="0" fontId="7" fillId="0" borderId="14" xfId="16" applyFont="1" applyBorder="1" applyAlignment="1">
      <alignment vertical="center"/>
    </xf>
    <xf numFmtId="0" fontId="7" fillId="0" borderId="15" xfId="16" applyFont="1" applyBorder="1" applyAlignment="1">
      <alignment vertical="center"/>
    </xf>
    <xf numFmtId="0" fontId="7" fillId="0" borderId="16" xfId="16" applyFont="1" applyBorder="1" applyAlignment="1">
      <alignment vertical="center"/>
    </xf>
    <xf numFmtId="0" fontId="40" fillId="0" borderId="39" xfId="16" applyFont="1" applyBorder="1" applyAlignment="1">
      <alignment horizontal="left" vertical="center" wrapText="1"/>
    </xf>
    <xf numFmtId="0" fontId="40" fillId="0" borderId="40" xfId="16" applyFont="1" applyBorder="1" applyAlignment="1">
      <alignment horizontal="left" vertical="center" wrapText="1"/>
    </xf>
    <xf numFmtId="0" fontId="40" fillId="0" borderId="0" xfId="16" applyFont="1" applyAlignment="1">
      <alignment horizontal="left" vertical="center"/>
    </xf>
    <xf numFmtId="0" fontId="0" fillId="4" borderId="23" xfId="3" applyFont="1" applyFill="1" applyBorder="1" applyAlignment="1">
      <alignment horizontal="left" vertical="center" wrapText="1"/>
    </xf>
    <xf numFmtId="0" fontId="0" fillId="4" borderId="5" xfId="3" applyFont="1" applyFill="1" applyBorder="1" applyAlignment="1">
      <alignment horizontal="left" vertical="center" wrapText="1"/>
    </xf>
    <xf numFmtId="0" fontId="0" fillId="4" borderId="24" xfId="3" applyFont="1" applyFill="1" applyBorder="1" applyAlignment="1">
      <alignment horizontal="left" vertical="center" wrapText="1"/>
    </xf>
    <xf numFmtId="0" fontId="0" fillId="4" borderId="27" xfId="3" applyFont="1" applyFill="1" applyBorder="1" applyAlignment="1">
      <alignment horizontal="left" vertical="center" wrapText="1"/>
    </xf>
    <xf numFmtId="0" fontId="0" fillId="4" borderId="6" xfId="3" applyFont="1" applyFill="1" applyBorder="1" applyAlignment="1">
      <alignment horizontal="left" vertical="center" wrapText="1"/>
    </xf>
    <xf numFmtId="0" fontId="0" fillId="4" borderId="28" xfId="3" applyFont="1" applyFill="1" applyBorder="1" applyAlignment="1">
      <alignment horizontal="left" vertical="center" wrapText="1"/>
    </xf>
    <xf numFmtId="0" fontId="0" fillId="4" borderId="25" xfId="3" applyFont="1" applyFill="1" applyBorder="1" applyAlignment="1">
      <alignment horizontal="left" vertical="center" wrapText="1"/>
    </xf>
    <xf numFmtId="0" fontId="0" fillId="4" borderId="0" xfId="3" applyFont="1" applyFill="1" applyBorder="1" applyAlignment="1">
      <alignment horizontal="left" vertical="center" wrapText="1"/>
    </xf>
    <xf numFmtId="0" fontId="0" fillId="4" borderId="26" xfId="3" applyFont="1" applyFill="1" applyBorder="1" applyAlignment="1">
      <alignment horizontal="left" vertical="center" wrapText="1"/>
    </xf>
    <xf numFmtId="0" fontId="40" fillId="0" borderId="0" xfId="16" applyFont="1" applyFill="1" applyAlignment="1">
      <alignment horizontal="left" vertical="center"/>
    </xf>
    <xf numFmtId="0" fontId="40" fillId="0" borderId="52" xfId="16" applyFont="1" applyBorder="1" applyAlignment="1">
      <alignment horizontal="left" vertical="center" wrapText="1"/>
    </xf>
    <xf numFmtId="0" fontId="2" fillId="4" borderId="39" xfId="3" applyFill="1" applyBorder="1" applyAlignment="1">
      <alignment horizontal="center" vertical="center"/>
    </xf>
    <xf numFmtId="0" fontId="2" fillId="4" borderId="52" xfId="3" applyFill="1" applyBorder="1" applyAlignment="1">
      <alignment horizontal="center" vertical="center"/>
    </xf>
    <xf numFmtId="0" fontId="2" fillId="4" borderId="40" xfId="3" applyFill="1" applyBorder="1" applyAlignment="1">
      <alignment horizontal="center" vertical="center"/>
    </xf>
    <xf numFmtId="0" fontId="40" fillId="0" borderId="39" xfId="16" applyFont="1" applyBorder="1" applyAlignment="1">
      <alignment vertical="center"/>
    </xf>
    <xf numFmtId="0" fontId="40" fillId="0" borderId="52" xfId="16" applyFont="1" applyBorder="1" applyAlignment="1">
      <alignment vertical="center"/>
    </xf>
    <xf numFmtId="0" fontId="40" fillId="0" borderId="40" xfId="16" applyFont="1" applyBorder="1" applyAlignment="1">
      <alignment vertical="center"/>
    </xf>
    <xf numFmtId="0" fontId="40" fillId="0" borderId="23" xfId="16" applyFont="1" applyBorder="1" applyAlignment="1">
      <alignment horizontal="left" vertical="center"/>
    </xf>
    <xf numFmtId="0" fontId="40" fillId="0" borderId="5" xfId="16" applyFont="1" applyBorder="1" applyAlignment="1">
      <alignment horizontal="left" vertical="center"/>
    </xf>
    <xf numFmtId="0" fontId="40" fillId="0" borderId="24" xfId="16" applyFont="1" applyBorder="1" applyAlignment="1">
      <alignment horizontal="left" vertical="center"/>
    </xf>
    <xf numFmtId="0" fontId="40" fillId="0" borderId="25" xfId="16" applyFont="1" applyBorder="1" applyAlignment="1">
      <alignment horizontal="left" vertical="center"/>
    </xf>
    <xf numFmtId="0" fontId="40" fillId="0" borderId="0" xfId="16" applyFont="1" applyBorder="1" applyAlignment="1">
      <alignment horizontal="left" vertical="center"/>
    </xf>
    <xf numFmtId="0" fontId="40" fillId="0" borderId="26" xfId="16" applyFont="1" applyBorder="1" applyAlignment="1">
      <alignment horizontal="left" vertical="center"/>
    </xf>
    <xf numFmtId="0" fontId="40" fillId="0" borderId="27" xfId="16" applyFont="1" applyBorder="1" applyAlignment="1">
      <alignment horizontal="left" vertical="center"/>
    </xf>
    <xf numFmtId="0" fontId="40" fillId="0" borderId="6" xfId="16" applyFont="1" applyBorder="1" applyAlignment="1">
      <alignment horizontal="left" vertical="center"/>
    </xf>
    <xf numFmtId="0" fontId="40" fillId="0" borderId="28" xfId="16" applyFont="1" applyBorder="1" applyAlignment="1">
      <alignment horizontal="left" vertical="center"/>
    </xf>
    <xf numFmtId="0" fontId="40" fillId="5" borderId="14" xfId="16" applyFont="1" applyFill="1" applyBorder="1" applyAlignment="1">
      <alignment horizontal="center" vertical="center" wrapText="1"/>
    </xf>
    <xf numFmtId="0" fontId="40" fillId="5" borderId="16" xfId="16" applyFont="1" applyFill="1" applyBorder="1" applyAlignment="1">
      <alignment horizontal="center" vertical="center" wrapText="1"/>
    </xf>
    <xf numFmtId="0" fontId="40" fillId="5" borderId="14" xfId="16" applyFont="1" applyFill="1" applyBorder="1" applyAlignment="1">
      <alignment horizontal="center" vertical="center"/>
    </xf>
    <xf numFmtId="0" fontId="40" fillId="5" borderId="16" xfId="16" applyFont="1" applyFill="1" applyBorder="1" applyAlignment="1">
      <alignment horizontal="center" vertical="center"/>
    </xf>
    <xf numFmtId="0" fontId="4" fillId="5" borderId="25" xfId="0" applyFont="1" applyFill="1" applyBorder="1" applyAlignment="1">
      <alignment horizontal="left" vertical="center" shrinkToFit="1"/>
    </xf>
    <xf numFmtId="0" fontId="4" fillId="5" borderId="0" xfId="0" applyFont="1" applyFill="1" applyBorder="1" applyAlignment="1">
      <alignment horizontal="left" vertical="center" shrinkToFit="1"/>
    </xf>
    <xf numFmtId="0" fontId="4" fillId="5" borderId="26" xfId="0" applyFont="1" applyFill="1" applyBorder="1" applyAlignment="1">
      <alignment horizontal="left" vertical="center" shrinkToFit="1"/>
    </xf>
    <xf numFmtId="0" fontId="4" fillId="5" borderId="27" xfId="0" applyFont="1" applyFill="1" applyBorder="1" applyAlignment="1">
      <alignment horizontal="left" vertical="center" shrinkToFit="1"/>
    </xf>
    <xf numFmtId="0" fontId="4" fillId="5" borderId="6" xfId="0" applyFont="1" applyFill="1" applyBorder="1" applyAlignment="1">
      <alignment horizontal="left" vertical="center" shrinkToFit="1"/>
    </xf>
    <xf numFmtId="0" fontId="4" fillId="5" borderId="28" xfId="0" applyFont="1" applyFill="1" applyBorder="1" applyAlignment="1">
      <alignment horizontal="left" vertical="center" shrinkToFit="1"/>
    </xf>
    <xf numFmtId="0" fontId="0" fillId="3" borderId="23"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24" xfId="0" applyFont="1" applyFill="1" applyBorder="1" applyAlignment="1">
      <alignment horizontal="center" vertical="center"/>
    </xf>
    <xf numFmtId="0" fontId="6" fillId="0" borderId="0"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14" fillId="0" borderId="0" xfId="0" applyFont="1" applyBorder="1" applyAlignment="1">
      <alignment vertical="center" shrinkToFit="1"/>
    </xf>
    <xf numFmtId="0" fontId="14" fillId="0" borderId="94" xfId="0" applyFont="1" applyBorder="1" applyAlignment="1">
      <alignment vertical="center" shrinkToFit="1"/>
    </xf>
    <xf numFmtId="0" fontId="4" fillId="5" borderId="23" xfId="0" applyFont="1" applyFill="1" applyBorder="1" applyAlignment="1">
      <alignment horizontal="left" vertical="center" shrinkToFit="1"/>
    </xf>
    <xf numFmtId="0" fontId="4" fillId="5" borderId="5" xfId="0" applyFont="1" applyFill="1" applyBorder="1" applyAlignment="1">
      <alignment horizontal="left" vertical="center" shrinkToFit="1"/>
    </xf>
    <xf numFmtId="0" fontId="4" fillId="5" borderId="24" xfId="0" applyFont="1" applyFill="1" applyBorder="1" applyAlignment="1">
      <alignment horizontal="left" vertical="center" shrinkToFit="1"/>
    </xf>
    <xf numFmtId="0" fontId="0" fillId="0" borderId="0" xfId="0" applyFont="1" applyAlignment="1">
      <alignment horizontal="right" vertical="center"/>
    </xf>
    <xf numFmtId="0" fontId="0" fillId="0" borderId="39" xfId="0" applyFont="1" applyBorder="1" applyAlignment="1">
      <alignment horizontal="left" vertical="center" indent="1"/>
    </xf>
    <xf numFmtId="0" fontId="0" fillId="0" borderId="52" xfId="0" applyFont="1" applyBorder="1" applyAlignment="1">
      <alignment horizontal="left" vertical="center" indent="1"/>
    </xf>
    <xf numFmtId="0" fontId="0" fillId="0" borderId="40" xfId="0" applyFont="1" applyBorder="1" applyAlignment="1">
      <alignment horizontal="left" vertical="center" indent="1"/>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6"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6" xfId="0" applyFont="1" applyFill="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47" xfId="0" applyFont="1" applyBorder="1" applyAlignment="1">
      <alignment vertical="center"/>
    </xf>
    <xf numFmtId="0" fontId="0" fillId="0" borderId="16" xfId="0" applyFont="1" applyBorder="1" applyAlignment="1">
      <alignment vertical="center"/>
    </xf>
    <xf numFmtId="0" fontId="0" fillId="0" borderId="64" xfId="0" applyFont="1" applyBorder="1" applyAlignment="1">
      <alignment horizontal="center" vertical="center" wrapText="1"/>
    </xf>
    <xf numFmtId="0" fontId="0" fillId="0" borderId="91" xfId="0" applyFont="1" applyBorder="1" applyAlignment="1">
      <alignment vertical="center"/>
    </xf>
    <xf numFmtId="176" fontId="0" fillId="2" borderId="64" xfId="0" applyNumberFormat="1" applyFont="1" applyFill="1" applyBorder="1" applyAlignment="1">
      <alignment vertical="center"/>
    </xf>
    <xf numFmtId="176" fontId="0" fillId="2" borderId="92" xfId="0" applyNumberFormat="1" applyFont="1" applyFill="1" applyBorder="1" applyAlignme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0" fillId="0" borderId="90" xfId="0" applyFont="1" applyBorder="1" applyAlignment="1">
      <alignment horizontal="distributed" vertical="center"/>
    </xf>
    <xf numFmtId="0" fontId="0" fillId="0" borderId="56" xfId="0" applyFont="1" applyBorder="1" applyAlignment="1">
      <alignment horizontal="distributed" vertical="center"/>
    </xf>
    <xf numFmtId="176" fontId="0" fillId="2" borderId="14" xfId="0" applyNumberFormat="1" applyFont="1" applyFill="1" applyBorder="1" applyAlignment="1">
      <alignment horizontal="right" vertical="center"/>
    </xf>
    <xf numFmtId="176" fontId="0" fillId="2" borderId="47" xfId="0" applyNumberFormat="1" applyFont="1" applyFill="1" applyBorder="1" applyAlignment="1">
      <alignment horizontal="right" vertical="center"/>
    </xf>
    <xf numFmtId="0" fontId="0" fillId="0" borderId="64" xfId="0" applyFont="1" applyBorder="1" applyAlignment="1">
      <alignment horizontal="distributed" vertical="center"/>
    </xf>
    <xf numFmtId="0" fontId="0" fillId="0" borderId="92" xfId="0" applyFont="1" applyBorder="1" applyAlignment="1">
      <alignment horizontal="distributed" vertical="center"/>
    </xf>
    <xf numFmtId="0" fontId="0" fillId="0" borderId="52" xfId="0" applyFont="1" applyBorder="1" applyAlignment="1">
      <alignment vertical="center" textRotation="255" wrapText="1"/>
    </xf>
    <xf numFmtId="0" fontId="0" fillId="0" borderId="174" xfId="0" applyFont="1" applyBorder="1" applyAlignment="1">
      <alignment vertical="center" textRotation="255" wrapText="1"/>
    </xf>
    <xf numFmtId="0" fontId="0" fillId="0" borderId="54" xfId="0" applyFont="1" applyBorder="1" applyAlignment="1">
      <alignment horizontal="distributed" vertical="center"/>
    </xf>
    <xf numFmtId="0" fontId="0" fillId="0" borderId="16" xfId="0" applyFont="1" applyBorder="1" applyAlignment="1">
      <alignment horizontal="distributed" vertical="center"/>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7" xfId="0" applyFont="1" applyFill="1" applyBorder="1" applyAlignment="1">
      <alignment horizontal="center" vertical="center"/>
    </xf>
    <xf numFmtId="0" fontId="0" fillId="0" borderId="31" xfId="0" applyFont="1" applyBorder="1" applyAlignment="1">
      <alignment vertical="center"/>
    </xf>
    <xf numFmtId="0" fontId="0" fillId="0" borderId="33" xfId="0" applyFont="1" applyBorder="1" applyAlignment="1">
      <alignment vertical="center"/>
    </xf>
    <xf numFmtId="0" fontId="0" fillId="0" borderId="32" xfId="0" applyFont="1" applyBorder="1" applyAlignment="1">
      <alignment vertical="center"/>
    </xf>
    <xf numFmtId="0" fontId="0" fillId="0" borderId="12" xfId="0" applyFont="1" applyBorder="1" applyAlignment="1">
      <alignment vertical="center"/>
    </xf>
    <xf numFmtId="0" fontId="0" fillId="0" borderId="14" xfId="0" applyFont="1" applyBorder="1" applyAlignment="1">
      <alignment horizontal="center" vertical="center" wrapText="1"/>
    </xf>
    <xf numFmtId="0" fontId="0" fillId="0" borderId="105" xfId="0" applyFont="1" applyBorder="1" applyAlignment="1">
      <alignment vertical="center" textRotation="255" wrapText="1"/>
    </xf>
    <xf numFmtId="0" fontId="0" fillId="0" borderId="10" xfId="0" applyFont="1" applyBorder="1" applyAlignment="1">
      <alignment vertical="center" textRotation="255" wrapText="1"/>
    </xf>
    <xf numFmtId="0" fontId="0" fillId="0" borderId="102" xfId="0" applyFont="1" applyBorder="1" applyAlignment="1">
      <alignment vertical="center" textRotation="255" wrapText="1"/>
    </xf>
    <xf numFmtId="0" fontId="0" fillId="0" borderId="29" xfId="0" applyFont="1" applyBorder="1" applyAlignment="1">
      <alignment horizontal="distributed" vertical="center"/>
    </xf>
    <xf numFmtId="0" fontId="0" fillId="0" borderId="23" xfId="0" applyFont="1" applyBorder="1" applyAlignment="1">
      <alignment horizontal="center" vertical="center"/>
    </xf>
    <xf numFmtId="0" fontId="0" fillId="0" borderId="5" xfId="0" applyFont="1" applyBorder="1" applyAlignment="1">
      <alignment horizontal="center" vertical="center"/>
    </xf>
    <xf numFmtId="0" fontId="0" fillId="0" borderId="24" xfId="0" applyFont="1" applyBorder="1" applyAlignment="1">
      <alignment horizontal="center" vertical="center"/>
    </xf>
    <xf numFmtId="176" fontId="0" fillId="2" borderId="45" xfId="0" applyNumberFormat="1" applyFont="1" applyFill="1" applyBorder="1" applyAlignment="1">
      <alignment horizontal="right" vertical="center"/>
    </xf>
    <xf numFmtId="176" fontId="0" fillId="2" borderId="173" xfId="0" applyNumberFormat="1" applyFont="1" applyFill="1" applyBorder="1" applyAlignment="1">
      <alignment horizontal="right" vertical="center"/>
    </xf>
    <xf numFmtId="0" fontId="0" fillId="0" borderId="176" xfId="0" applyFont="1" applyBorder="1" applyAlignment="1">
      <alignment horizontal="distributed" vertical="center"/>
    </xf>
    <xf numFmtId="0" fontId="0" fillId="0" borderId="69" xfId="0" applyFont="1" applyBorder="1" applyAlignment="1">
      <alignment horizontal="distributed" vertical="center"/>
    </xf>
    <xf numFmtId="0" fontId="0" fillId="0" borderId="70" xfId="0" applyFont="1" applyBorder="1" applyAlignment="1">
      <alignment horizontal="center" vertical="center"/>
    </xf>
    <xf numFmtId="0" fontId="0" fillId="0" borderId="69" xfId="0" applyFont="1" applyBorder="1" applyAlignment="1">
      <alignment horizontal="center" vertical="center"/>
    </xf>
    <xf numFmtId="0" fontId="0" fillId="0" borderId="132" xfId="0" applyFont="1" applyBorder="1" applyAlignment="1">
      <alignment horizontal="center" vertical="center"/>
    </xf>
    <xf numFmtId="0" fontId="0" fillId="0" borderId="175" xfId="0" applyFont="1" applyBorder="1" applyAlignment="1">
      <alignment vertical="center" textRotation="255" wrapText="1"/>
    </xf>
    <xf numFmtId="0" fontId="0" fillId="0" borderId="58" xfId="0" applyFont="1" applyBorder="1" applyAlignment="1">
      <alignment horizontal="distributed" vertical="center"/>
    </xf>
    <xf numFmtId="0" fontId="0" fillId="0" borderId="10" xfId="0" applyFont="1" applyBorder="1" applyAlignment="1">
      <alignment horizontal="distributed" vertical="center"/>
    </xf>
    <xf numFmtId="0" fontId="0" fillId="0" borderId="39" xfId="0" applyFont="1" applyBorder="1" applyAlignment="1">
      <alignment horizontal="distributed" vertical="center"/>
    </xf>
    <xf numFmtId="0" fontId="0" fillId="0" borderId="52" xfId="0" applyFont="1" applyBorder="1" applyAlignment="1">
      <alignment horizontal="distributed" vertical="center"/>
    </xf>
    <xf numFmtId="0" fontId="0" fillId="0" borderId="23" xfId="0" applyFont="1" applyBorder="1" applyAlignment="1">
      <alignment vertical="center"/>
    </xf>
    <xf numFmtId="0" fontId="0" fillId="0" borderId="85" xfId="0" applyFont="1" applyBorder="1" applyAlignment="1">
      <alignment vertical="center"/>
    </xf>
    <xf numFmtId="0" fontId="0" fillId="0" borderId="25" xfId="0" applyFont="1" applyBorder="1" applyAlignment="1">
      <alignment vertical="center"/>
    </xf>
    <xf numFmtId="0" fontId="0" fillId="0" borderId="94" xfId="0" applyFont="1" applyBorder="1" applyAlignment="1">
      <alignment vertical="center"/>
    </xf>
    <xf numFmtId="0" fontId="0" fillId="0" borderId="5" xfId="0" applyFont="1" applyBorder="1" applyAlignment="1">
      <alignment vertical="center"/>
    </xf>
    <xf numFmtId="0" fontId="0" fillId="0" borderId="24" xfId="0" applyFont="1" applyBorder="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0" fillId="0" borderId="61" xfId="0" applyFont="1" applyBorder="1" applyAlignment="1">
      <alignment horizontal="distributed" vertical="center"/>
    </xf>
    <xf numFmtId="0" fontId="0" fillId="0" borderId="36" xfId="0" applyFont="1" applyBorder="1" applyAlignment="1">
      <alignment horizontal="distributed" vertical="center"/>
    </xf>
    <xf numFmtId="0" fontId="0" fillId="0" borderId="34" xfId="0" applyFont="1" applyBorder="1" applyAlignment="1">
      <alignment vertical="center"/>
    </xf>
    <xf numFmtId="0" fontId="0" fillId="0" borderId="35" xfId="0" applyFont="1" applyBorder="1" applyAlignment="1">
      <alignment vertical="center"/>
    </xf>
    <xf numFmtId="0" fontId="0" fillId="0" borderId="3" xfId="0" applyFont="1" applyBorder="1" applyAlignment="1">
      <alignment vertical="center"/>
    </xf>
    <xf numFmtId="0" fontId="0" fillId="0" borderId="0" xfId="0" applyFont="1" applyAlignment="1">
      <alignment horizontal="left" vertical="center" wrapText="1"/>
    </xf>
    <xf numFmtId="0" fontId="0" fillId="0" borderId="64" xfId="0" applyFont="1" applyBorder="1" applyAlignment="1">
      <alignment horizontal="right" vertical="center"/>
    </xf>
    <xf numFmtId="0" fontId="0" fillId="0" borderId="91" xfId="0" applyFont="1" applyBorder="1" applyAlignment="1">
      <alignment horizontal="right" vertical="center"/>
    </xf>
    <xf numFmtId="0" fontId="0" fillId="0" borderId="109" xfId="0" applyFont="1" applyBorder="1" applyAlignment="1">
      <alignment horizontal="right" vertical="center"/>
    </xf>
    <xf numFmtId="0" fontId="0" fillId="0" borderId="29" xfId="0" applyFont="1" applyBorder="1" applyAlignment="1">
      <alignment horizontal="center" vertical="center"/>
    </xf>
    <xf numFmtId="0" fontId="0" fillId="0" borderId="81" xfId="0" applyFont="1" applyBorder="1" applyAlignment="1">
      <alignment horizontal="center" vertical="center"/>
    </xf>
    <xf numFmtId="0" fontId="0" fillId="0" borderId="180" xfId="0" applyFont="1" applyBorder="1" applyAlignment="1">
      <alignment horizontal="left" vertical="center" wrapText="1"/>
    </xf>
    <xf numFmtId="0" fontId="0" fillId="0" borderId="179" xfId="0" applyFont="1" applyBorder="1" applyAlignment="1">
      <alignment horizontal="left" vertical="center" wrapText="1"/>
    </xf>
    <xf numFmtId="0" fontId="0" fillId="0" borderId="23" xfId="0" applyFont="1" applyBorder="1" applyAlignment="1">
      <alignment horizontal="left" vertical="center"/>
    </xf>
    <xf numFmtId="0" fontId="0" fillId="0" borderId="5" xfId="0" applyFont="1" applyBorder="1" applyAlignment="1">
      <alignment horizontal="left" vertical="center"/>
    </xf>
    <xf numFmtId="0" fontId="0" fillId="0" borderId="72" xfId="0" applyFont="1" applyBorder="1" applyAlignment="1">
      <alignment horizontal="left" vertical="center"/>
    </xf>
    <xf numFmtId="0" fontId="0" fillId="0" borderId="27" xfId="0" applyFont="1" applyBorder="1" applyAlignment="1">
      <alignment horizontal="left"/>
    </xf>
    <xf numFmtId="0" fontId="0" fillId="0" borderId="6" xfId="0" applyFont="1" applyBorder="1" applyAlignment="1">
      <alignment horizontal="left"/>
    </xf>
    <xf numFmtId="0" fontId="0" fillId="0" borderId="178" xfId="0" applyFont="1" applyBorder="1" applyAlignment="1">
      <alignment horizontal="left"/>
    </xf>
    <xf numFmtId="0" fontId="0" fillId="3" borderId="29" xfId="0" applyFont="1" applyFill="1" applyBorder="1" applyAlignment="1">
      <alignment vertical="center"/>
    </xf>
    <xf numFmtId="0" fontId="0" fillId="0" borderId="74" xfId="0" applyFont="1" applyBorder="1" applyAlignment="1">
      <alignment horizontal="center" vertical="center"/>
    </xf>
    <xf numFmtId="0" fontId="0" fillId="0" borderId="75" xfId="0" applyFont="1" applyBorder="1" applyAlignment="1">
      <alignment horizontal="left" vertical="center"/>
    </xf>
    <xf numFmtId="0" fontId="0" fillId="0" borderId="73" xfId="0" applyFont="1" applyBorder="1" applyAlignment="1">
      <alignment horizontal="left" vertical="center"/>
    </xf>
    <xf numFmtId="0" fontId="0" fillId="0" borderId="25" xfId="0" applyFont="1" applyBorder="1" applyAlignment="1">
      <alignment horizontal="left" vertical="center"/>
    </xf>
    <xf numFmtId="0" fontId="0" fillId="0" borderId="0" xfId="0" applyFont="1" applyBorder="1" applyAlignment="1">
      <alignment horizontal="left" vertical="center"/>
    </xf>
    <xf numFmtId="0" fontId="0" fillId="0" borderId="177" xfId="0" applyFont="1" applyBorder="1" applyAlignment="1">
      <alignment horizontal="left" vertical="center"/>
    </xf>
    <xf numFmtId="0" fontId="0" fillId="0" borderId="25" xfId="0" applyFont="1" applyBorder="1" applyAlignment="1">
      <alignment horizontal="center" vertical="top"/>
    </xf>
    <xf numFmtId="0" fontId="0" fillId="0" borderId="0" xfId="0" applyFont="1" applyBorder="1" applyAlignment="1">
      <alignment horizontal="center" vertical="top"/>
    </xf>
    <xf numFmtId="0" fontId="0" fillId="0" borderId="177" xfId="0" applyFont="1" applyBorder="1" applyAlignment="1">
      <alignment horizontal="center" vertical="top"/>
    </xf>
    <xf numFmtId="0" fontId="0" fillId="0" borderId="27" xfId="0" applyFont="1" applyBorder="1" applyAlignment="1">
      <alignment horizontal="center" vertical="top"/>
    </xf>
    <xf numFmtId="0" fontId="0" fillId="0" borderId="6" xfId="0" applyFont="1" applyBorder="1" applyAlignment="1">
      <alignment horizontal="center" vertical="top"/>
    </xf>
    <xf numFmtId="0" fontId="0" fillId="0" borderId="178" xfId="0" applyFont="1" applyBorder="1" applyAlignment="1">
      <alignment horizontal="center" vertical="top"/>
    </xf>
    <xf numFmtId="0" fontId="0" fillId="0" borderId="14" xfId="0" applyFont="1" applyBorder="1" applyAlignment="1">
      <alignment horizontal="left" vertical="top"/>
    </xf>
    <xf numFmtId="0" fontId="0" fillId="0" borderId="15" xfId="0" applyFont="1" applyBorder="1" applyAlignment="1">
      <alignment horizontal="left" vertical="top"/>
    </xf>
    <xf numFmtId="0" fontId="0" fillId="0" borderId="74" xfId="0" applyFont="1" applyBorder="1" applyAlignment="1">
      <alignment horizontal="left" vertical="top"/>
    </xf>
    <xf numFmtId="0" fontId="0" fillId="0" borderId="79" xfId="0" applyFont="1" applyBorder="1" applyAlignment="1">
      <alignment horizontal="left" vertical="center"/>
    </xf>
    <xf numFmtId="0" fontId="0" fillId="0" borderId="87" xfId="0" applyFont="1" applyBorder="1" applyAlignment="1">
      <alignment horizontal="left" vertical="center"/>
    </xf>
    <xf numFmtId="0" fontId="0" fillId="0" borderId="21" xfId="0" applyFont="1" applyBorder="1" applyAlignment="1">
      <alignment horizontal="left" vertical="center"/>
    </xf>
    <xf numFmtId="0" fontId="0" fillId="0" borderId="181" xfId="0" applyFont="1" applyBorder="1" applyAlignment="1">
      <alignment horizontal="left" vertical="center"/>
    </xf>
    <xf numFmtId="0" fontId="0" fillId="0" borderId="25" xfId="0" applyFont="1" applyBorder="1" applyAlignment="1">
      <alignment horizontal="left" vertical="top"/>
    </xf>
    <xf numFmtId="0" fontId="0" fillId="0" borderId="0" xfId="0" applyFont="1" applyBorder="1" applyAlignment="1">
      <alignment horizontal="left" vertical="top"/>
    </xf>
    <xf numFmtId="0" fontId="0" fillId="0" borderId="177" xfId="0" applyFont="1" applyBorder="1" applyAlignment="1">
      <alignment horizontal="left" vertical="top"/>
    </xf>
    <xf numFmtId="0" fontId="0" fillId="0" borderId="27" xfId="0" applyFont="1" applyBorder="1" applyAlignment="1">
      <alignment horizontal="left" vertical="top"/>
    </xf>
    <xf numFmtId="0" fontId="0" fillId="0" borderId="6" xfId="0" applyFont="1" applyBorder="1" applyAlignment="1">
      <alignment horizontal="left" vertical="top"/>
    </xf>
    <xf numFmtId="0" fontId="0" fillId="0" borderId="178" xfId="0" applyFont="1" applyBorder="1" applyAlignment="1">
      <alignment horizontal="left" vertical="top"/>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74" xfId="0" applyFont="1" applyBorder="1" applyAlignment="1">
      <alignment horizontal="left" vertical="center"/>
    </xf>
    <xf numFmtId="0" fontId="0" fillId="0" borderId="0" xfId="0" applyFont="1" applyAlignment="1">
      <alignment horizontal="left" vertical="center"/>
    </xf>
    <xf numFmtId="0" fontId="0" fillId="3" borderId="14" xfId="17" applyFont="1" applyFill="1" applyBorder="1" applyAlignment="1">
      <alignment horizontal="left" vertical="center" wrapText="1"/>
    </xf>
    <xf numFmtId="0" fontId="0" fillId="3" borderId="15" xfId="17" applyFont="1" applyFill="1" applyBorder="1" applyAlignment="1">
      <alignment horizontal="left" vertical="center" wrapText="1"/>
    </xf>
    <xf numFmtId="0" fontId="0" fillId="3" borderId="16" xfId="17" applyFont="1" applyFill="1" applyBorder="1" applyAlignment="1">
      <alignment horizontal="left" vertical="center" wrapText="1"/>
    </xf>
    <xf numFmtId="0" fontId="2" fillId="0" borderId="0" xfId="17" applyFont="1" applyAlignment="1">
      <alignment horizontal="left" vertical="center" wrapText="1"/>
    </xf>
    <xf numFmtId="0" fontId="0" fillId="0" borderId="0" xfId="17" applyFont="1" applyAlignment="1">
      <alignment horizontal="left" vertical="center" wrapText="1"/>
    </xf>
    <xf numFmtId="0" fontId="4" fillId="0" borderId="0" xfId="17" applyFont="1" applyAlignment="1">
      <alignment horizontal="right" vertical="center"/>
    </xf>
    <xf numFmtId="0" fontId="6" fillId="0" borderId="0" xfId="17" applyFont="1" applyAlignment="1">
      <alignment horizontal="center" vertical="center"/>
    </xf>
    <xf numFmtId="0" fontId="4" fillId="0" borderId="29" xfId="17" applyFont="1" applyBorder="1" applyAlignment="1">
      <alignment horizontal="center" vertical="center"/>
    </xf>
    <xf numFmtId="0" fontId="4" fillId="0" borderId="14" xfId="17" applyFont="1" applyBorder="1" applyAlignment="1">
      <alignment vertical="center"/>
    </xf>
    <xf numFmtId="0" fontId="4" fillId="0" borderId="15" xfId="17" applyFont="1" applyBorder="1" applyAlignment="1">
      <alignment vertical="center"/>
    </xf>
    <xf numFmtId="0" fontId="4" fillId="0" borderId="16" xfId="17" applyFont="1" applyBorder="1" applyAlignment="1">
      <alignment vertical="center"/>
    </xf>
    <xf numFmtId="0" fontId="4" fillId="0" borderId="14" xfId="17" applyFont="1" applyBorder="1" applyAlignment="1">
      <alignment horizontal="center" vertical="center"/>
    </xf>
    <xf numFmtId="0" fontId="4" fillId="0" borderId="15" xfId="17" applyFont="1" applyBorder="1" applyAlignment="1">
      <alignment horizontal="center" vertical="center"/>
    </xf>
    <xf numFmtId="0" fontId="4" fillId="0" borderId="16" xfId="17" applyFont="1" applyBorder="1" applyAlignment="1">
      <alignment horizontal="center" vertical="center"/>
    </xf>
    <xf numFmtId="0" fontId="4" fillId="0" borderId="14" xfId="17" applyFont="1" applyFill="1" applyBorder="1" applyAlignment="1">
      <alignment horizontal="center" vertical="center" wrapText="1" shrinkToFit="1"/>
    </xf>
    <xf numFmtId="0" fontId="4" fillId="0" borderId="16" xfId="17" applyFont="1" applyFill="1" applyBorder="1" applyAlignment="1">
      <alignment horizontal="center" vertical="center" shrinkToFit="1"/>
    </xf>
    <xf numFmtId="0" fontId="4" fillId="0" borderId="14" xfId="17" applyFont="1" applyBorder="1" applyAlignment="1">
      <alignment vertical="center" wrapText="1"/>
    </xf>
    <xf numFmtId="0" fontId="4" fillId="0" borderId="15" xfId="17" applyFont="1" applyBorder="1" applyAlignment="1">
      <alignment vertical="center" wrapText="1"/>
    </xf>
    <xf numFmtId="0" fontId="4" fillId="0" borderId="16" xfId="17" applyFont="1" applyBorder="1" applyAlignment="1">
      <alignment vertical="center" wrapText="1"/>
    </xf>
    <xf numFmtId="0" fontId="4" fillId="0" borderId="16" xfId="17" applyFont="1" applyFill="1" applyBorder="1" applyAlignment="1">
      <alignment horizontal="center" vertical="center" wrapText="1" shrinkToFit="1"/>
    </xf>
    <xf numFmtId="0" fontId="4" fillId="0" borderId="14" xfId="17" applyFont="1" applyBorder="1" applyAlignment="1">
      <alignment horizontal="center" vertical="center" wrapText="1"/>
    </xf>
    <xf numFmtId="0" fontId="4" fillId="0" borderId="15" xfId="17" applyFont="1" applyBorder="1" applyAlignment="1">
      <alignment horizontal="center" vertical="center" wrapText="1"/>
    </xf>
    <xf numFmtId="0" fontId="105" fillId="0" borderId="0" xfId="21" applyFont="1" applyAlignment="1">
      <alignment horizontal="left" vertical="center" wrapText="1"/>
    </xf>
    <xf numFmtId="0" fontId="105" fillId="0" borderId="0" xfId="21" applyFont="1" applyAlignment="1">
      <alignment horizontal="left" vertical="center"/>
    </xf>
    <xf numFmtId="0" fontId="105" fillId="0" borderId="0" xfId="22" applyFont="1" applyAlignment="1">
      <alignment horizontal="left" vertical="center" wrapText="1"/>
    </xf>
    <xf numFmtId="0" fontId="105" fillId="0" borderId="0" xfId="22" applyFont="1" applyAlignment="1">
      <alignment horizontal="left" vertical="center"/>
    </xf>
    <xf numFmtId="0" fontId="107" fillId="5" borderId="0" xfId="22" applyFont="1" applyFill="1" applyAlignment="1">
      <alignment vertical="center" wrapText="1"/>
    </xf>
    <xf numFmtId="0" fontId="105" fillId="0" borderId="39" xfId="21" applyFont="1" applyFill="1" applyBorder="1" applyAlignment="1">
      <alignment horizontal="left" vertical="center" wrapText="1" indent="1"/>
    </xf>
    <xf numFmtId="0" fontId="105" fillId="0" borderId="40" xfId="21" applyFont="1" applyFill="1" applyBorder="1" applyAlignment="1">
      <alignment horizontal="left" vertical="center" indent="1"/>
    </xf>
    <xf numFmtId="0" fontId="105" fillId="0" borderId="15" xfId="21" applyFont="1" applyBorder="1" applyAlignment="1">
      <alignment horizontal="left" vertical="center" wrapText="1"/>
    </xf>
    <xf numFmtId="0" fontId="105" fillId="0" borderId="16" xfId="21" applyFont="1" applyBorder="1" applyAlignment="1">
      <alignment horizontal="left" vertical="center" wrapText="1"/>
    </xf>
    <xf numFmtId="0" fontId="105" fillId="0" borderId="52" xfId="21" applyFont="1" applyFill="1" applyBorder="1" applyAlignment="1">
      <alignment horizontal="left" vertical="center" wrapText="1"/>
    </xf>
    <xf numFmtId="0" fontId="105" fillId="0" borderId="40" xfId="21" applyFont="1" applyFill="1" applyBorder="1" applyAlignment="1">
      <alignment horizontal="left" vertical="center" wrapText="1"/>
    </xf>
    <xf numFmtId="0" fontId="105" fillId="0" borderId="15" xfId="21" applyFont="1" applyBorder="1" applyAlignment="1">
      <alignment horizontal="left" vertical="center"/>
    </xf>
    <xf numFmtId="0" fontId="105" fillId="0" borderId="16" xfId="21" applyFont="1" applyBorder="1" applyAlignment="1">
      <alignment horizontal="left" vertical="center"/>
    </xf>
    <xf numFmtId="0" fontId="105" fillId="0" borderId="0" xfId="21" applyFont="1" applyAlignment="1">
      <alignment horizontal="right" vertical="center"/>
    </xf>
    <xf numFmtId="0" fontId="104" fillId="0" borderId="0" xfId="21" applyFont="1" applyBorder="1" applyAlignment="1">
      <alignment horizontal="center" vertical="center"/>
    </xf>
    <xf numFmtId="0" fontId="104" fillId="3" borderId="14" xfId="21" applyFont="1" applyFill="1" applyBorder="1" applyAlignment="1">
      <alignment horizontal="center" vertical="center"/>
    </xf>
    <xf numFmtId="0" fontId="104" fillId="3" borderId="15" xfId="21" applyFont="1" applyFill="1" applyBorder="1" applyAlignment="1">
      <alignment horizontal="center" vertical="center"/>
    </xf>
    <xf numFmtId="0" fontId="104" fillId="3" borderId="16" xfId="21" applyFont="1" applyFill="1" applyBorder="1" applyAlignment="1">
      <alignment horizontal="center" vertical="center"/>
    </xf>
    <xf numFmtId="0" fontId="105" fillId="3" borderId="5" xfId="21" applyFont="1" applyFill="1" applyBorder="1" applyAlignment="1">
      <alignment horizontal="center" vertical="center"/>
    </xf>
    <xf numFmtId="0" fontId="105" fillId="3" borderId="24" xfId="21" applyFont="1" applyFill="1" applyBorder="1" applyAlignment="1">
      <alignment horizontal="center" vertical="center"/>
    </xf>
    <xf numFmtId="0" fontId="86" fillId="3" borderId="14" xfId="13" applyFont="1" applyFill="1" applyBorder="1" applyAlignment="1">
      <alignment horizontal="left" vertical="center" wrapText="1"/>
    </xf>
    <xf numFmtId="0" fontId="86" fillId="3" borderId="15" xfId="13" applyFont="1" applyFill="1" applyBorder="1" applyAlignment="1">
      <alignment horizontal="left" vertical="center"/>
    </xf>
    <xf numFmtId="0" fontId="86" fillId="3" borderId="16" xfId="13" applyFont="1" applyFill="1" applyBorder="1" applyAlignment="1">
      <alignment horizontal="left" vertical="center"/>
    </xf>
    <xf numFmtId="0" fontId="79" fillId="0" borderId="0" xfId="13" applyFont="1" applyAlignment="1">
      <alignment horizontal="right" vertical="center"/>
    </xf>
    <xf numFmtId="0" fontId="75" fillId="3" borderId="14" xfId="13" applyFont="1" applyFill="1" applyBorder="1" applyAlignment="1">
      <alignment horizontal="center" vertical="center"/>
    </xf>
    <xf numFmtId="0" fontId="79" fillId="3" borderId="5" xfId="13" applyFont="1" applyFill="1" applyBorder="1" applyAlignment="1">
      <alignment horizontal="center" vertical="center"/>
    </xf>
    <xf numFmtId="0" fontId="79" fillId="3" borderId="24" xfId="13" applyFont="1" applyFill="1" applyBorder="1" applyAlignment="1">
      <alignment horizontal="center" vertical="center"/>
    </xf>
    <xf numFmtId="0" fontId="79" fillId="3" borderId="14" xfId="13" applyFont="1" applyFill="1" applyBorder="1" applyAlignment="1">
      <alignment horizontal="left" vertical="center" wrapText="1"/>
    </xf>
    <xf numFmtId="0" fontId="79" fillId="3" borderId="15" xfId="13" applyFont="1" applyFill="1" applyBorder="1" applyAlignment="1">
      <alignment horizontal="left" vertical="center"/>
    </xf>
    <xf numFmtId="0" fontId="79" fillId="3" borderId="16" xfId="13" applyFont="1" applyFill="1" applyBorder="1" applyAlignment="1">
      <alignment horizontal="left" vertical="center"/>
    </xf>
    <xf numFmtId="0" fontId="105" fillId="3" borderId="209" xfId="21" applyFont="1" applyFill="1" applyBorder="1" applyAlignment="1">
      <alignment horizontal="left" vertical="center"/>
    </xf>
    <xf numFmtId="0" fontId="105" fillId="3" borderId="211" xfId="21" applyFont="1" applyFill="1" applyBorder="1" applyAlignment="1">
      <alignment horizontal="left" vertical="center"/>
    </xf>
    <xf numFmtId="0" fontId="105" fillId="3" borderId="212" xfId="21" applyFont="1" applyFill="1" applyBorder="1" applyAlignment="1">
      <alignment horizontal="left" vertical="center"/>
    </xf>
    <xf numFmtId="0" fontId="105" fillId="3" borderId="210" xfId="21" applyFont="1" applyFill="1" applyBorder="1" applyAlignment="1">
      <alignment horizontal="left" vertical="center"/>
    </xf>
    <xf numFmtId="0" fontId="105" fillId="3" borderId="31" xfId="21" applyFont="1" applyFill="1" applyBorder="1" applyAlignment="1">
      <alignment horizontal="left" vertical="center"/>
    </xf>
    <xf numFmtId="0" fontId="105" fillId="3" borderId="33" xfId="21" applyFont="1" applyFill="1" applyBorder="1" applyAlignment="1">
      <alignment horizontal="left" vertical="center"/>
    </xf>
    <xf numFmtId="0" fontId="105" fillId="3" borderId="32" xfId="21" applyFont="1" applyFill="1" applyBorder="1" applyAlignment="1">
      <alignment horizontal="left" vertical="center"/>
    </xf>
    <xf numFmtId="0" fontId="105" fillId="3" borderId="12" xfId="21" applyFont="1" applyFill="1" applyBorder="1" applyAlignment="1">
      <alignment horizontal="left" vertical="center"/>
    </xf>
    <xf numFmtId="0" fontId="105" fillId="0" borderId="10" xfId="21" applyFont="1" applyBorder="1" applyAlignment="1">
      <alignment horizontal="center" vertical="center" textRotation="255" wrapText="1"/>
    </xf>
    <xf numFmtId="0" fontId="105" fillId="0" borderId="102" xfId="21" applyFont="1" applyBorder="1" applyAlignment="1">
      <alignment horizontal="center" vertical="center" textRotation="255" wrapText="1"/>
    </xf>
    <xf numFmtId="0" fontId="105" fillId="0" borderId="27" xfId="21" applyFont="1" applyBorder="1" applyAlignment="1">
      <alignment horizontal="center" vertical="center"/>
    </xf>
    <xf numFmtId="0" fontId="105" fillId="0" borderId="6" xfId="21" applyFont="1" applyBorder="1" applyAlignment="1">
      <alignment horizontal="center" vertical="center"/>
    </xf>
    <xf numFmtId="0" fontId="105" fillId="0" borderId="28" xfId="21" applyFont="1" applyBorder="1" applyAlignment="1">
      <alignment horizontal="center" vertical="center"/>
    </xf>
    <xf numFmtId="0" fontId="105" fillId="0" borderId="212" xfId="21" applyFont="1" applyBorder="1" applyAlignment="1">
      <alignment horizontal="center" vertical="center"/>
    </xf>
    <xf numFmtId="0" fontId="105" fillId="0" borderId="210" xfId="21" applyFont="1" applyBorder="1" applyAlignment="1">
      <alignment horizontal="center" vertical="center"/>
    </xf>
    <xf numFmtId="0" fontId="105" fillId="0" borderId="57" xfId="21" applyFont="1" applyBorder="1" applyAlignment="1">
      <alignment horizontal="center" vertical="center"/>
    </xf>
    <xf numFmtId="0" fontId="105" fillId="0" borderId="56" xfId="21" applyFont="1" applyBorder="1" applyAlignment="1">
      <alignment horizontal="center" vertical="center"/>
    </xf>
    <xf numFmtId="0" fontId="105" fillId="3" borderId="90" xfId="21" applyFont="1" applyFill="1" applyBorder="1" applyAlignment="1">
      <alignment horizontal="center" vertical="center"/>
    </xf>
    <xf numFmtId="0" fontId="105" fillId="3" borderId="56" xfId="21" applyFont="1" applyFill="1" applyBorder="1" applyAlignment="1">
      <alignment horizontal="center" vertical="center"/>
    </xf>
    <xf numFmtId="0" fontId="105" fillId="0" borderId="208" xfId="21" applyFont="1" applyFill="1" applyBorder="1" applyAlignment="1">
      <alignment horizontal="center" vertical="center" wrapText="1"/>
    </xf>
    <xf numFmtId="0" fontId="105" fillId="0" borderId="209" xfId="21" applyFont="1" applyFill="1" applyBorder="1" applyAlignment="1">
      <alignment horizontal="center" vertical="center"/>
    </xf>
    <xf numFmtId="0" fontId="105" fillId="0" borderId="211" xfId="21" applyFont="1" applyFill="1" applyBorder="1" applyAlignment="1">
      <alignment horizontal="center" vertical="center"/>
    </xf>
    <xf numFmtId="0" fontId="105" fillId="0" borderId="52" xfId="21" applyFont="1" applyFill="1" applyBorder="1" applyAlignment="1">
      <alignment horizontal="center" vertical="center"/>
    </xf>
    <xf numFmtId="0" fontId="105" fillId="0" borderId="40" xfId="21" applyFont="1" applyFill="1" applyBorder="1" applyAlignment="1">
      <alignment horizontal="center" vertical="center"/>
    </xf>
    <xf numFmtId="0" fontId="105" fillId="0" borderId="209" xfId="21" applyFont="1" applyFill="1" applyBorder="1" applyAlignment="1">
      <alignment horizontal="center" vertical="center" wrapText="1"/>
    </xf>
    <xf numFmtId="0" fontId="105" fillId="0" borderId="211" xfId="21" applyFont="1" applyFill="1" applyBorder="1" applyAlignment="1">
      <alignment horizontal="center" vertical="center" wrapText="1"/>
    </xf>
    <xf numFmtId="0" fontId="105" fillId="3" borderId="209" xfId="21" applyFont="1" applyFill="1" applyBorder="1" applyAlignment="1">
      <alignment horizontal="center" vertical="center" wrapText="1"/>
    </xf>
    <xf numFmtId="0" fontId="105" fillId="3" borderId="211" xfId="21" applyFont="1" applyFill="1" applyBorder="1" applyAlignment="1">
      <alignment horizontal="center" vertical="center" wrapText="1"/>
    </xf>
    <xf numFmtId="0" fontId="115" fillId="0" borderId="0" xfId="21" applyFont="1" applyAlignment="1">
      <alignment horizontal="center" vertical="center"/>
    </xf>
    <xf numFmtId="0" fontId="105" fillId="0" borderId="61" xfId="21" applyFont="1" applyBorder="1" applyAlignment="1">
      <alignment horizontal="distributed" vertical="center"/>
    </xf>
    <xf numFmtId="0" fontId="105" fillId="0" borderId="36" xfId="21" applyFont="1" applyBorder="1" applyAlignment="1">
      <alignment horizontal="distributed" vertical="center"/>
    </xf>
    <xf numFmtId="0" fontId="105" fillId="3" borderId="34" xfId="21" applyFont="1" applyFill="1" applyBorder="1" applyAlignment="1">
      <alignment vertical="center"/>
    </xf>
    <xf numFmtId="0" fontId="105" fillId="3" borderId="35" xfId="21" applyFont="1" applyFill="1" applyBorder="1" applyAlignment="1">
      <alignment vertical="center"/>
    </xf>
    <xf numFmtId="0" fontId="105" fillId="3" borderId="3" xfId="21" applyFont="1" applyFill="1" applyBorder="1" applyAlignment="1">
      <alignment vertical="center"/>
    </xf>
    <xf numFmtId="0" fontId="105" fillId="0" borderId="54" xfId="21" applyFont="1" applyBorder="1" applyAlignment="1">
      <alignment horizontal="distributed" vertical="center"/>
    </xf>
    <xf numFmtId="0" fontId="105" fillId="0" borderId="211" xfId="21" applyFont="1" applyBorder="1" applyAlignment="1">
      <alignment horizontal="distributed" vertical="center"/>
    </xf>
    <xf numFmtId="0" fontId="105" fillId="3" borderId="209" xfId="21" applyFont="1" applyFill="1" applyBorder="1" applyAlignment="1">
      <alignment horizontal="center" vertical="center"/>
    </xf>
    <xf numFmtId="0" fontId="105" fillId="3" borderId="212" xfId="21" applyFont="1" applyFill="1" applyBorder="1" applyAlignment="1">
      <alignment horizontal="center" vertical="center"/>
    </xf>
    <xf numFmtId="0" fontId="105" fillId="3" borderId="210" xfId="21" applyFont="1" applyFill="1" applyBorder="1" applyAlignment="1">
      <alignment horizontal="center" vertical="center"/>
    </xf>
    <xf numFmtId="0" fontId="74" fillId="0" borderId="14" xfId="3" applyFont="1" applyBorder="1" applyAlignment="1">
      <alignment horizontal="center" vertical="center"/>
    </xf>
    <xf numFmtId="0" fontId="74" fillId="0" borderId="15" xfId="3" applyFont="1" applyBorder="1" applyAlignment="1">
      <alignment horizontal="center" vertical="center"/>
    </xf>
    <xf numFmtId="0" fontId="74" fillId="0" borderId="16" xfId="3" applyFont="1" applyBorder="1" applyAlignment="1">
      <alignment horizontal="center" vertical="center"/>
    </xf>
    <xf numFmtId="0" fontId="83" fillId="5" borderId="29" xfId="3" applyFont="1" applyFill="1" applyBorder="1" applyAlignment="1">
      <alignment horizontal="center" vertical="center"/>
    </xf>
    <xf numFmtId="0" fontId="74" fillId="5" borderId="14" xfId="3" applyFont="1" applyFill="1" applyBorder="1" applyAlignment="1">
      <alignment horizontal="left" vertical="center" wrapText="1" indent="1"/>
    </xf>
    <xf numFmtId="0" fontId="74" fillId="5" borderId="15" xfId="3" applyFont="1" applyFill="1" applyBorder="1" applyAlignment="1">
      <alignment horizontal="left" vertical="center" wrapText="1" indent="1"/>
    </xf>
    <xf numFmtId="0" fontId="74" fillId="5" borderId="16" xfId="3" applyFont="1" applyFill="1" applyBorder="1" applyAlignment="1">
      <alignment horizontal="left" vertical="center" wrapText="1" indent="1"/>
    </xf>
    <xf numFmtId="0" fontId="83" fillId="0" borderId="23" xfId="3" applyFont="1" applyBorder="1" applyAlignment="1">
      <alignment horizontal="center" vertical="center" wrapText="1"/>
    </xf>
    <xf numFmtId="0" fontId="83" fillId="0" borderId="24" xfId="3" applyFont="1" applyBorder="1" applyAlignment="1">
      <alignment horizontal="center" vertical="center"/>
    </xf>
    <xf numFmtId="0" fontId="83" fillId="0" borderId="25" xfId="3" applyFont="1" applyBorder="1" applyAlignment="1">
      <alignment horizontal="center" vertical="center"/>
    </xf>
    <xf numFmtId="0" fontId="83" fillId="0" borderId="26" xfId="3" applyFont="1" applyBorder="1" applyAlignment="1">
      <alignment horizontal="center" vertical="center"/>
    </xf>
    <xf numFmtId="0" fontId="83" fillId="0" borderId="27" xfId="3" applyFont="1" applyBorder="1" applyAlignment="1">
      <alignment horizontal="center" vertical="center"/>
    </xf>
    <xf numFmtId="0" fontId="83" fillId="0" borderId="28" xfId="3" applyFont="1" applyBorder="1" applyAlignment="1">
      <alignment horizontal="center" vertical="center"/>
    </xf>
    <xf numFmtId="0" fontId="78" fillId="0" borderId="5" xfId="3" applyFont="1" applyBorder="1" applyAlignment="1">
      <alignment horizontal="left" vertical="center" wrapText="1" indent="1"/>
    </xf>
    <xf numFmtId="0" fontId="78" fillId="0" borderId="24" xfId="3" applyFont="1" applyBorder="1" applyAlignment="1">
      <alignment horizontal="left" vertical="center" wrapText="1" indent="1"/>
    </xf>
    <xf numFmtId="0" fontId="78" fillId="0" borderId="0" xfId="3" applyFont="1" applyAlignment="1">
      <alignment horizontal="left" vertical="center" wrapText="1" indent="1"/>
    </xf>
    <xf numFmtId="0" fontId="78" fillId="0" borderId="26" xfId="3" applyFont="1" applyBorder="1" applyAlignment="1">
      <alignment horizontal="left" vertical="center" wrapText="1" indent="1"/>
    </xf>
    <xf numFmtId="0" fontId="78" fillId="0" borderId="6" xfId="3" applyFont="1" applyBorder="1" applyAlignment="1">
      <alignment horizontal="left" vertical="center" wrapText="1" indent="1"/>
    </xf>
    <xf numFmtId="0" fontId="78" fillId="0" borderId="28" xfId="3" applyFont="1" applyBorder="1" applyAlignment="1">
      <alignment horizontal="left" vertical="center" wrapText="1" indent="1"/>
    </xf>
    <xf numFmtId="0" fontId="83" fillId="7" borderId="39" xfId="3" applyFont="1" applyFill="1" applyBorder="1" applyAlignment="1">
      <alignment horizontal="center" vertical="center" wrapText="1"/>
    </xf>
    <xf numFmtId="0" fontId="83" fillId="7" borderId="52" xfId="3" applyFont="1" applyFill="1" applyBorder="1" applyAlignment="1">
      <alignment horizontal="center" vertical="center"/>
    </xf>
    <xf numFmtId="0" fontId="83" fillId="7" borderId="40" xfId="3" applyFont="1" applyFill="1" applyBorder="1" applyAlignment="1">
      <alignment horizontal="center" vertical="center"/>
    </xf>
    <xf numFmtId="0" fontId="78" fillId="0" borderId="29" xfId="3" applyFont="1" applyBorder="1" applyAlignment="1">
      <alignment horizontal="left" vertical="center" wrapText="1" indent="1"/>
    </xf>
    <xf numFmtId="0" fontId="83" fillId="7" borderId="29" xfId="3" applyFont="1" applyFill="1" applyBorder="1" applyAlignment="1">
      <alignment horizontal="center" vertical="center" wrapText="1"/>
    </xf>
    <xf numFmtId="0" fontId="83" fillId="7" borderId="29" xfId="3" applyFont="1" applyFill="1" applyBorder="1" applyAlignment="1">
      <alignment horizontal="center" vertical="center"/>
    </xf>
    <xf numFmtId="0" fontId="74" fillId="0" borderId="29" xfId="3" applyFont="1" applyBorder="1" applyAlignment="1">
      <alignment horizontal="left" vertical="center" indent="1"/>
    </xf>
    <xf numFmtId="0" fontId="74" fillId="0" borderId="23" xfId="3" applyFont="1" applyBorder="1" applyAlignment="1">
      <alignment horizontal="center" vertical="center" wrapText="1"/>
    </xf>
    <xf numFmtId="0" fontId="74" fillId="0" borderId="24" xfId="3" applyFont="1" applyBorder="1" applyAlignment="1">
      <alignment horizontal="center" vertical="center" wrapText="1"/>
    </xf>
    <xf numFmtId="0" fontId="74" fillId="0" borderId="25" xfId="3" applyFont="1" applyBorder="1" applyAlignment="1">
      <alignment horizontal="center" vertical="center" wrapText="1"/>
    </xf>
    <xf numFmtId="0" fontId="74" fillId="0" borderId="26" xfId="3" applyFont="1" applyBorder="1" applyAlignment="1">
      <alignment horizontal="center" vertical="center" wrapText="1"/>
    </xf>
    <xf numFmtId="0" fontId="74" fillId="0" borderId="27" xfId="3" applyFont="1" applyBorder="1" applyAlignment="1">
      <alignment horizontal="center" vertical="center" wrapText="1"/>
    </xf>
    <xf numFmtId="0" fontId="74" fillId="0" borderId="28" xfId="3" applyFont="1" applyBorder="1" applyAlignment="1">
      <alignment horizontal="center" vertical="center" wrapText="1"/>
    </xf>
    <xf numFmtId="0" fontId="74" fillId="0" borderId="23" xfId="3" applyFont="1" applyBorder="1" applyAlignment="1">
      <alignment horizontal="left" vertical="center" indent="1"/>
    </xf>
    <xf numFmtId="0" fontId="74" fillId="0" borderId="24" xfId="3" applyFont="1" applyBorder="1" applyAlignment="1">
      <alignment horizontal="left" vertical="center" indent="1"/>
    </xf>
    <xf numFmtId="0" fontId="83" fillId="0" borderId="0" xfId="3" applyFont="1" applyAlignment="1">
      <alignment horizontal="right" vertical="center"/>
    </xf>
    <xf numFmtId="0" fontId="76" fillId="0" borderId="0" xfId="3" applyFont="1" applyAlignment="1">
      <alignment horizontal="center" vertical="center" wrapText="1"/>
    </xf>
    <xf numFmtId="0" fontId="74" fillId="0" borderId="29" xfId="3" applyFont="1" applyBorder="1" applyAlignment="1">
      <alignment horizontal="center" vertical="center"/>
    </xf>
    <xf numFmtId="0" fontId="74" fillId="7" borderId="14" xfId="3" applyFont="1" applyFill="1" applyBorder="1" applyAlignment="1">
      <alignment horizontal="center" vertical="center" wrapText="1"/>
    </xf>
    <xf numFmtId="0" fontId="74" fillId="7" borderId="15" xfId="3" applyFont="1" applyFill="1" applyBorder="1" applyAlignment="1">
      <alignment horizontal="center" vertical="center" wrapText="1"/>
    </xf>
    <xf numFmtId="0" fontId="74" fillId="7" borderId="16" xfId="3" applyFont="1" applyFill="1" applyBorder="1" applyAlignment="1">
      <alignment horizontal="center" vertical="center" wrapText="1"/>
    </xf>
    <xf numFmtId="0" fontId="74" fillId="0" borderId="29" xfId="3" applyFont="1" applyBorder="1" applyAlignment="1">
      <alignment horizontal="center" vertical="center" wrapText="1"/>
    </xf>
    <xf numFmtId="0" fontId="74" fillId="7" borderId="29" xfId="3" applyFont="1" applyFill="1" applyBorder="1" applyAlignment="1">
      <alignment horizontal="center" vertical="center"/>
    </xf>
    <xf numFmtId="0" fontId="74" fillId="3" borderId="31" xfId="3" applyFont="1" applyFill="1" applyBorder="1" applyAlignment="1">
      <alignment horizontal="center" vertical="center"/>
    </xf>
    <xf numFmtId="0" fontId="74" fillId="3" borderId="32" xfId="3" applyFont="1" applyFill="1" applyBorder="1" applyAlignment="1">
      <alignment horizontal="center" vertical="center"/>
    </xf>
    <xf numFmtId="0" fontId="111" fillId="3" borderId="209" xfId="3" applyFont="1" applyFill="1" applyBorder="1" applyAlignment="1">
      <alignment horizontal="center" vertical="center"/>
    </xf>
    <xf numFmtId="0" fontId="111" fillId="3" borderId="212" xfId="3" applyFont="1" applyFill="1" applyBorder="1" applyAlignment="1">
      <alignment horizontal="center" vertical="center"/>
    </xf>
    <xf numFmtId="0" fontId="74" fillId="3" borderId="209" xfId="3" applyFont="1" applyFill="1" applyBorder="1" applyAlignment="1">
      <alignment horizontal="center" vertical="center"/>
    </xf>
    <xf numFmtId="0" fontId="74" fillId="3" borderId="212" xfId="3" applyFont="1" applyFill="1" applyBorder="1" applyAlignment="1">
      <alignment horizontal="center" vertical="center"/>
    </xf>
    <xf numFmtId="0" fontId="110" fillId="0" borderId="0" xfId="3" applyFont="1" applyBorder="1" applyAlignment="1">
      <alignment horizontal="center" vertical="center" shrinkToFit="1"/>
    </xf>
    <xf numFmtId="0" fontId="111" fillId="0" borderId="99" xfId="3" applyFont="1" applyFill="1" applyBorder="1" applyAlignment="1">
      <alignment horizontal="center" vertical="center" shrinkToFit="1"/>
    </xf>
    <xf numFmtId="0" fontId="111" fillId="0" borderId="41" xfId="3" applyFont="1" applyFill="1" applyBorder="1" applyAlignment="1">
      <alignment horizontal="center" vertical="center" shrinkToFit="1"/>
    </xf>
    <xf numFmtId="0" fontId="110" fillId="3" borderId="34" xfId="3" applyFont="1" applyFill="1" applyBorder="1" applyAlignment="1">
      <alignment horizontal="left" vertical="center" shrinkToFit="1"/>
    </xf>
    <xf numFmtId="0" fontId="110" fillId="3" borderId="3" xfId="3" applyFont="1" applyFill="1" applyBorder="1" applyAlignment="1">
      <alignment horizontal="left" vertical="center" shrinkToFit="1"/>
    </xf>
    <xf numFmtId="0" fontId="111" fillId="0" borderId="42" xfId="3" applyFont="1" applyFill="1" applyBorder="1" applyAlignment="1">
      <alignment horizontal="center" vertical="center" shrinkToFit="1"/>
    </xf>
    <xf numFmtId="0" fontId="111" fillId="0" borderId="208" xfId="3" applyFont="1" applyFill="1" applyBorder="1" applyAlignment="1">
      <alignment horizontal="center" vertical="center" shrinkToFit="1"/>
    </xf>
    <xf numFmtId="0" fontId="111" fillId="3" borderId="209" xfId="3" applyFont="1" applyFill="1" applyBorder="1" applyAlignment="1">
      <alignment horizontal="left" vertical="center" shrinkToFit="1"/>
    </xf>
    <xf numFmtId="0" fontId="111" fillId="3" borderId="210" xfId="3" applyFont="1" applyFill="1" applyBorder="1" applyAlignment="1">
      <alignment horizontal="left" vertical="center" shrinkToFit="1"/>
    </xf>
    <xf numFmtId="0" fontId="74" fillId="0" borderId="60" xfId="3" applyFont="1" applyBorder="1" applyAlignment="1">
      <alignment horizontal="center" vertical="center"/>
    </xf>
    <xf numFmtId="0" fontId="74" fillId="0" borderId="59" xfId="3" applyFont="1" applyBorder="1" applyAlignment="1">
      <alignment horizontal="center" vertical="center"/>
    </xf>
    <xf numFmtId="0" fontId="74" fillId="0" borderId="28" xfId="3" applyFont="1" applyBorder="1" applyAlignment="1">
      <alignment horizontal="center" vertical="center"/>
    </xf>
    <xf numFmtId="0" fontId="74" fillId="0" borderId="40" xfId="3" applyFont="1" applyBorder="1" applyAlignment="1">
      <alignment horizontal="center" vertical="center"/>
    </xf>
    <xf numFmtId="0" fontId="74" fillId="0" borderId="27" xfId="3" applyFont="1" applyBorder="1" applyAlignment="1">
      <alignment horizontal="center" vertical="center"/>
    </xf>
    <xf numFmtId="0" fontId="111" fillId="3" borderId="40" xfId="3" applyFont="1" applyFill="1" applyBorder="1" applyAlignment="1">
      <alignment horizontal="right" vertical="center"/>
    </xf>
    <xf numFmtId="0" fontId="111" fillId="3" borderId="8" xfId="3" applyFont="1" applyFill="1" applyBorder="1" applyAlignment="1">
      <alignment horizontal="right" vertical="center"/>
    </xf>
    <xf numFmtId="0" fontId="74" fillId="0" borderId="208" xfId="3" applyFont="1" applyBorder="1" applyAlignment="1">
      <alignment horizontal="center" vertical="center"/>
    </xf>
    <xf numFmtId="0" fontId="74" fillId="0" borderId="209" xfId="3" applyFont="1" applyBorder="1" applyAlignment="1">
      <alignment horizontal="center" vertical="center"/>
    </xf>
    <xf numFmtId="0" fontId="74" fillId="0" borderId="212" xfId="3" applyFont="1" applyBorder="1" applyAlignment="1">
      <alignment horizontal="center" vertical="center"/>
    </xf>
    <xf numFmtId="10" fontId="111" fillId="3" borderId="209" xfId="3" applyNumberFormat="1" applyFont="1" applyFill="1" applyBorder="1" applyAlignment="1">
      <alignment horizontal="right" vertical="center"/>
    </xf>
    <xf numFmtId="0" fontId="111" fillId="3" borderId="210" xfId="3" applyFont="1" applyFill="1" applyBorder="1" applyAlignment="1">
      <alignment horizontal="right" vertical="center"/>
    </xf>
    <xf numFmtId="0" fontId="111" fillId="0" borderId="213" xfId="3" applyFont="1" applyBorder="1" applyAlignment="1">
      <alignment horizontal="center" vertical="center"/>
    </xf>
    <xf numFmtId="0" fontId="111" fillId="0" borderId="214" xfId="3" applyFont="1" applyBorder="1" applyAlignment="1">
      <alignment horizontal="center" vertical="center"/>
    </xf>
    <xf numFmtId="0" fontId="111" fillId="3" borderId="64" xfId="3" applyFont="1" applyFill="1" applyBorder="1" applyAlignment="1">
      <alignment horizontal="center" vertical="center"/>
    </xf>
    <xf numFmtId="0" fontId="111" fillId="3" borderId="91" xfId="3" applyFont="1" applyFill="1" applyBorder="1" applyAlignment="1">
      <alignment horizontal="center" vertical="center"/>
    </xf>
    <xf numFmtId="49" fontId="4" fillId="0" borderId="128" xfId="1" applyNumberFormat="1" applyFont="1" applyFill="1" applyBorder="1" applyAlignment="1">
      <alignment horizontal="center" vertical="center"/>
    </xf>
    <xf numFmtId="49" fontId="2" fillId="0" borderId="106" xfId="18" applyNumberFormat="1" applyFont="1" applyBorder="1" applyAlignment="1">
      <alignment horizontal="center" vertical="center"/>
    </xf>
    <xf numFmtId="49" fontId="2" fillId="0" borderId="129" xfId="18" applyNumberFormat="1" applyFont="1" applyBorder="1" applyAlignment="1">
      <alignment horizontal="center" vertical="center"/>
    </xf>
    <xf numFmtId="49" fontId="4" fillId="0" borderId="14" xfId="1" applyNumberFormat="1" applyFont="1" applyFill="1" applyBorder="1" applyAlignment="1">
      <alignment horizontal="center" vertical="center"/>
    </xf>
    <xf numFmtId="49" fontId="2" fillId="0" borderId="15" xfId="18" applyNumberFormat="1" applyFont="1" applyBorder="1" applyAlignment="1">
      <alignment vertical="center"/>
    </xf>
    <xf numFmtId="49" fontId="2" fillId="0" borderId="16" xfId="18" applyNumberFormat="1" applyFont="1" applyBorder="1" applyAlignment="1">
      <alignment vertical="center"/>
    </xf>
    <xf numFmtId="0" fontId="4" fillId="0" borderId="14" xfId="1" applyFont="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49" fontId="2" fillId="0" borderId="15" xfId="18" applyNumberFormat="1" applyFont="1" applyBorder="1" applyAlignment="1">
      <alignment horizontal="center" vertical="center"/>
    </xf>
    <xf numFmtId="49" fontId="2" fillId="0" borderId="47" xfId="18" applyNumberFormat="1" applyFont="1" applyBorder="1" applyAlignment="1">
      <alignment horizontal="center" vertical="center"/>
    </xf>
    <xf numFmtId="0" fontId="2" fillId="0" borderId="5" xfId="18" applyFont="1" applyBorder="1" applyAlignment="1">
      <alignment vertical="center"/>
    </xf>
    <xf numFmtId="0" fontId="2" fillId="0" borderId="24" xfId="18" applyFont="1" applyBorder="1" applyAlignment="1">
      <alignment vertical="center"/>
    </xf>
    <xf numFmtId="0" fontId="4" fillId="0" borderId="2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19" xfId="1" applyFont="1" applyFill="1" applyBorder="1" applyAlignment="1">
      <alignment horizontal="center" vertical="center"/>
    </xf>
    <xf numFmtId="0" fontId="4" fillId="3" borderId="46" xfId="1" applyFont="1" applyFill="1" applyBorder="1" applyAlignment="1">
      <alignment horizontal="center" vertical="center"/>
    </xf>
    <xf numFmtId="0" fontId="4" fillId="3" borderId="38" xfId="1" applyFont="1" applyFill="1" applyBorder="1" applyAlignment="1">
      <alignment horizontal="center" vertical="center"/>
    </xf>
    <xf numFmtId="0" fontId="4" fillId="0" borderId="54" xfId="1" applyFont="1" applyFill="1" applyBorder="1" applyAlignment="1">
      <alignment horizontal="center" vertical="center"/>
    </xf>
    <xf numFmtId="0" fontId="4" fillId="0" borderId="22" xfId="1" applyFont="1" applyFill="1" applyBorder="1" applyAlignment="1">
      <alignment horizontal="center" vertical="center"/>
    </xf>
    <xf numFmtId="0" fontId="2" fillId="0" borderId="22" xfId="18" applyFont="1" applyBorder="1" applyAlignment="1">
      <alignment vertical="center"/>
    </xf>
    <xf numFmtId="49" fontId="4" fillId="0" borderId="64" xfId="1" applyNumberFormat="1" applyFont="1" applyFill="1" applyBorder="1" applyAlignment="1">
      <alignment horizontal="center" vertical="center"/>
    </xf>
    <xf numFmtId="49" fontId="2" fillId="0" borderId="91" xfId="18" applyNumberFormat="1" applyFont="1" applyBorder="1" applyAlignment="1">
      <alignment vertical="center"/>
    </xf>
    <xf numFmtId="49" fontId="2" fillId="0" borderId="63" xfId="18" applyNumberFormat="1" applyFont="1" applyBorder="1" applyAlignment="1">
      <alignment vertical="center"/>
    </xf>
    <xf numFmtId="0" fontId="2" fillId="0" borderId="44" xfId="18" applyFont="1" applyBorder="1" applyAlignment="1">
      <alignment horizontal="center" vertical="center"/>
    </xf>
    <xf numFmtId="0" fontId="2" fillId="0" borderId="173" xfId="18" applyFont="1" applyBorder="1" applyAlignment="1">
      <alignment horizontal="center" vertical="center"/>
    </xf>
    <xf numFmtId="0" fontId="4" fillId="0" borderId="60" xfId="1" applyFont="1" applyFill="1" applyBorder="1" applyAlignment="1">
      <alignment horizontal="center" vertical="center" wrapText="1"/>
    </xf>
    <xf numFmtId="0" fontId="4" fillId="0" borderId="40"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62" xfId="1" applyFont="1" applyBorder="1" applyAlignment="1">
      <alignment horizontal="center" vertical="center"/>
    </xf>
    <xf numFmtId="0" fontId="2" fillId="0" borderId="106" xfId="18" applyFont="1" applyBorder="1" applyAlignment="1">
      <alignment vertical="center"/>
    </xf>
    <xf numFmtId="0" fontId="2" fillId="0" borderId="0" xfId="1" applyFont="1" applyBorder="1" applyAlignment="1">
      <alignment horizontal="left" vertical="center" wrapText="1"/>
    </xf>
    <xf numFmtId="49" fontId="4" fillId="0" borderId="31" xfId="1" applyNumberFormat="1" applyFont="1" applyFill="1" applyBorder="1" applyAlignment="1">
      <alignment horizontal="center" vertical="center"/>
    </xf>
    <xf numFmtId="49" fontId="2" fillId="0" borderId="32" xfId="18" applyNumberFormat="1" applyFont="1" applyBorder="1" applyAlignment="1">
      <alignment vertical="center"/>
    </xf>
    <xf numFmtId="49" fontId="2" fillId="0" borderId="33" xfId="18" applyNumberFormat="1" applyFont="1" applyBorder="1" applyAlignment="1">
      <alignment vertical="center"/>
    </xf>
    <xf numFmtId="49" fontId="2" fillId="0" borderId="32" xfId="18" applyNumberFormat="1" applyFont="1" applyBorder="1" applyAlignment="1">
      <alignment horizontal="center" vertical="center"/>
    </xf>
    <xf numFmtId="49" fontId="2" fillId="0" borderId="12" xfId="18" applyNumberFormat="1" applyFont="1" applyBorder="1" applyAlignment="1">
      <alignment horizontal="center" vertical="center"/>
    </xf>
    <xf numFmtId="0" fontId="4" fillId="0" borderId="23" xfId="1" applyFont="1" applyBorder="1" applyAlignment="1">
      <alignment horizontal="center" vertical="center"/>
    </xf>
    <xf numFmtId="0" fontId="4" fillId="0" borderId="5" xfId="1" applyFont="1" applyBorder="1" applyAlignment="1">
      <alignment horizontal="center" vertical="center"/>
    </xf>
    <xf numFmtId="0" fontId="4" fillId="0" borderId="24" xfId="1" applyFont="1" applyBorder="1" applyAlignment="1">
      <alignment horizontal="center" vertical="center"/>
    </xf>
    <xf numFmtId="49" fontId="2" fillId="0" borderId="91" xfId="18" applyNumberFormat="1" applyFont="1" applyBorder="1" applyAlignment="1">
      <alignment horizontal="center" vertical="center"/>
    </xf>
    <xf numFmtId="49" fontId="2" fillId="0" borderId="92" xfId="18" applyNumberFormat="1" applyFont="1" applyBorder="1" applyAlignment="1">
      <alignment horizontal="center" vertical="center"/>
    </xf>
    <xf numFmtId="0" fontId="74" fillId="0" borderId="0" xfId="0" applyFont="1" applyAlignment="1">
      <alignment horizontal="center" vertical="center"/>
    </xf>
    <xf numFmtId="0" fontId="74" fillId="0" borderId="0" xfId="0" applyFont="1" applyAlignment="1">
      <alignment horizontal="left" vertical="center" wrapText="1"/>
    </xf>
    <xf numFmtId="0" fontId="74" fillId="0" borderId="0" xfId="0" applyFont="1" applyAlignment="1">
      <alignment horizontal="left" vertical="center"/>
    </xf>
    <xf numFmtId="0" fontId="74" fillId="0" borderId="0" xfId="0" applyFont="1" applyAlignment="1">
      <alignment horizontal="left" vertical="top" wrapText="1"/>
    </xf>
    <xf numFmtId="0" fontId="74" fillId="0" borderId="29" xfId="0" applyFont="1" applyBorder="1" applyAlignment="1">
      <alignment vertical="center" wrapText="1"/>
    </xf>
    <xf numFmtId="0" fontId="74" fillId="0" borderId="29" xfId="0" applyFont="1" applyBorder="1" applyAlignment="1">
      <alignment vertical="center"/>
    </xf>
    <xf numFmtId="0" fontId="74" fillId="5" borderId="29" xfId="0" applyFont="1" applyFill="1" applyBorder="1" applyAlignment="1">
      <alignment horizontal="center" vertical="center"/>
    </xf>
    <xf numFmtId="0" fontId="74" fillId="5" borderId="29" xfId="0" applyFont="1" applyFill="1" applyBorder="1" applyAlignment="1">
      <alignment vertical="center" wrapText="1"/>
    </xf>
    <xf numFmtId="0" fontId="74" fillId="5" borderId="29" xfId="0" applyFont="1" applyFill="1" applyBorder="1">
      <alignment vertical="center"/>
    </xf>
    <xf numFmtId="0" fontId="74" fillId="8" borderId="39" xfId="0" applyFont="1" applyFill="1" applyBorder="1" applyAlignment="1">
      <alignment horizontal="center" vertical="center"/>
    </xf>
    <xf numFmtId="0" fontId="74" fillId="8" borderId="52" xfId="0" applyFont="1" applyFill="1" applyBorder="1" applyAlignment="1">
      <alignment vertical="center"/>
    </xf>
    <xf numFmtId="0" fontId="74" fillId="8" borderId="40" xfId="0" applyFont="1" applyFill="1" applyBorder="1" applyAlignment="1">
      <alignment vertical="center"/>
    </xf>
    <xf numFmtId="0" fontId="74" fillId="0" borderId="0" xfId="0" applyFont="1" applyBorder="1" applyAlignment="1">
      <alignment vertical="center" wrapText="1"/>
    </xf>
    <xf numFmtId="0" fontId="74" fillId="0" borderId="0" xfId="0" applyFont="1" applyBorder="1" applyAlignment="1">
      <alignment vertical="center"/>
    </xf>
    <xf numFmtId="0" fontId="74" fillId="8" borderId="14" xfId="0" applyFont="1" applyFill="1" applyBorder="1" applyAlignment="1">
      <alignment horizontal="center" vertical="center"/>
    </xf>
    <xf numFmtId="0" fontId="74" fillId="8" borderId="15" xfId="0" applyFont="1" applyFill="1" applyBorder="1" applyAlignment="1">
      <alignment horizontal="center" vertical="center"/>
    </xf>
    <xf numFmtId="0" fontId="74" fillId="8" borderId="16" xfId="0" applyFont="1" applyFill="1" applyBorder="1" applyAlignment="1">
      <alignment horizontal="center" vertical="center"/>
    </xf>
    <xf numFmtId="0" fontId="76" fillId="0" borderId="0" xfId="0" applyFont="1" applyAlignment="1">
      <alignment horizontal="center" vertical="center" wrapText="1"/>
    </xf>
    <xf numFmtId="0" fontId="76" fillId="0" borderId="0" xfId="0" applyFont="1" applyAlignment="1">
      <alignment horizontal="center" vertical="center"/>
    </xf>
    <xf numFmtId="0" fontId="74" fillId="0" borderId="29" xfId="0" applyFont="1" applyBorder="1" applyAlignment="1">
      <alignment horizontal="center" vertical="center"/>
    </xf>
    <xf numFmtId="0" fontId="74" fillId="3" borderId="29" xfId="0" applyFont="1" applyFill="1" applyBorder="1" applyAlignment="1">
      <alignment horizontal="center" vertical="center"/>
    </xf>
    <xf numFmtId="0" fontId="74" fillId="0" borderId="0" xfId="0" applyFont="1" applyFill="1" applyBorder="1" applyAlignment="1">
      <alignment horizontal="left" vertical="top" wrapText="1"/>
    </xf>
    <xf numFmtId="0" fontId="78" fillId="0" borderId="0" xfId="0" applyFont="1" applyAlignment="1">
      <alignment horizontal="left" vertical="center" wrapText="1"/>
    </xf>
    <xf numFmtId="0" fontId="78" fillId="0" borderId="0" xfId="0" applyFont="1" applyAlignment="1">
      <alignment horizontal="left" vertical="center"/>
    </xf>
    <xf numFmtId="0" fontId="78" fillId="0" borderId="6" xfId="0" applyFont="1" applyBorder="1" applyAlignment="1">
      <alignment horizontal="left" vertical="center"/>
    </xf>
  </cellXfs>
  <cellStyles count="24">
    <cellStyle name="パーセント" xfId="14" builtinId="5"/>
    <cellStyle name="桁区切り 2" xfId="19"/>
    <cellStyle name="標準" xfId="0" builtinId="0"/>
    <cellStyle name="標準 2" xfId="2"/>
    <cellStyle name="標準 2 2" xfId="12"/>
    <cellStyle name="標準 2 3" xfId="13"/>
    <cellStyle name="標準 3" xfId="3"/>
    <cellStyle name="標準 3 2" xfId="21"/>
    <cellStyle name="標準 4" xfId="4"/>
    <cellStyle name="標準 4 2" xfId="5"/>
    <cellStyle name="標準 5" xfId="6"/>
    <cellStyle name="標準 5 2" xfId="15"/>
    <cellStyle name="標準 5 3" xfId="16"/>
    <cellStyle name="標準 6" xfId="8"/>
    <cellStyle name="標準 7" xfId="20"/>
    <cellStyle name="標準 8" xfId="22"/>
    <cellStyle name="標準_③-２加算様式（就労）" xfId="1"/>
    <cellStyle name="標準_③-２加算様式（就労） 2" xfId="23"/>
    <cellStyle name="標準_③-３加算様式（追加）" xfId="7"/>
    <cellStyle name="標準_Sheet1" xfId="10"/>
    <cellStyle name="標準_かさんくん1" xfId="17"/>
    <cellStyle name="標準_抜粋版" xfId="18"/>
    <cellStyle name="標準_報酬コード表" xfId="9"/>
    <cellStyle name="標準_利用日数特例の届出書（新体系）" xfId="11"/>
  </cellStyles>
  <dxfs count="0"/>
  <tableStyles count="0" defaultTableStyle="TableStyleMedium2" defaultPivotStyle="PivotStyleLight16"/>
  <colors>
    <mruColors>
      <color rgb="FFFFFFCC"/>
      <color rgb="FFFFFFF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66675</xdr:colOff>
      <xdr:row>26</xdr:row>
      <xdr:rowOff>106680</xdr:rowOff>
    </xdr:from>
    <xdr:to>
      <xdr:col>10</xdr:col>
      <xdr:colOff>9525</xdr:colOff>
      <xdr:row>29</xdr:row>
      <xdr:rowOff>219075</xdr:rowOff>
    </xdr:to>
    <xdr:sp macro="" textlink="">
      <xdr:nvSpPr>
        <xdr:cNvPr id="2" name="Text Box 1"/>
        <xdr:cNvSpPr txBox="1">
          <a:spLocks noChangeArrowheads="1"/>
        </xdr:cNvSpPr>
      </xdr:nvSpPr>
      <xdr:spPr bwMode="auto">
        <a:xfrm>
          <a:off x="66675" y="9243060"/>
          <a:ext cx="5436870" cy="91249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〔要件〕自立訓練（機能訓練）における機能訓練サービス費(Ⅱ)(3)視覚障害機能訓練専門職員配置</a:t>
          </a:r>
        </a:p>
        <a:p>
          <a:pPr algn="l" rtl="0">
            <a:lnSpc>
              <a:spcPts val="1300"/>
            </a:lnSpc>
            <a:defRPr sz="1000"/>
          </a:pPr>
          <a:r>
            <a:rPr lang="ja-JP" altLang="en-US" sz="1050" b="0" i="0" u="none" strike="noStrike" baseline="0">
              <a:solidFill>
                <a:srgbClr val="000000"/>
              </a:solidFill>
              <a:latin typeface="ＭＳ Ｐゴシック"/>
              <a:ea typeface="ＭＳ Ｐゴシック"/>
            </a:rPr>
            <a:t>・国立障害者リハビリテーションセンター学院の視覚障害学科の教科を履修した者又はこれに準ずる視覚障害者の生活訓練を専門とする技術者の養成を行う研修（視覚障害者生活訓練指導員研修など）</a:t>
          </a:r>
          <a:endParaRPr lang="en-US" altLang="ja-JP" sz="105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Ｐゴシック"/>
              <a:ea typeface="ＭＳ Ｐゴシック"/>
            </a:rPr>
            <a:t>を修了した者が、利用者の居宅を訪問する体制を整えていること。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800098</xdr:colOff>
      <xdr:row>21</xdr:row>
      <xdr:rowOff>133355</xdr:rowOff>
    </xdr:from>
    <xdr:to>
      <xdr:col>7</xdr:col>
      <xdr:colOff>142876</xdr:colOff>
      <xdr:row>25</xdr:row>
      <xdr:rowOff>123828</xdr:rowOff>
    </xdr:to>
    <xdr:grpSp>
      <xdr:nvGrpSpPr>
        <xdr:cNvPr id="2" name="グループ化 1"/>
        <xdr:cNvGrpSpPr>
          <a:grpSpLocks/>
        </xdr:cNvGrpSpPr>
      </xdr:nvGrpSpPr>
      <xdr:grpSpPr bwMode="auto">
        <a:xfrm>
          <a:off x="5762623" y="5267330"/>
          <a:ext cx="1647828" cy="981073"/>
          <a:chOff x="5130243" y="4184301"/>
          <a:chExt cx="1647040" cy="978669"/>
        </a:xfrm>
      </xdr:grpSpPr>
      <xdr:sp macro="" textlink="">
        <xdr:nvSpPr>
          <xdr:cNvPr id="3" name="テキスト ボックス 2"/>
          <xdr:cNvSpPr txBox="1"/>
        </xdr:nvSpPr>
        <xdr:spPr>
          <a:xfrm>
            <a:off x="5130243" y="4184301"/>
            <a:ext cx="1599434" cy="636612"/>
          </a:xfrm>
          <a:prstGeom prst="rect">
            <a:avLst/>
          </a:prstGeom>
          <a:solidFill>
            <a:schemeClr val="bg1"/>
          </a:solid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4" name="直線コネクタ 3"/>
          <xdr:cNvCxnSpPr>
            <a:endCxn id="3" idx="2"/>
          </xdr:cNvCxnSpPr>
        </xdr:nvCxnSpPr>
        <xdr:spPr>
          <a:xfrm flipH="1" flipV="1">
            <a:off x="5929963" y="4820911"/>
            <a:ext cx="847320" cy="3420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885826</xdr:colOff>
      <xdr:row>29</xdr:row>
      <xdr:rowOff>238122</xdr:rowOff>
    </xdr:from>
    <xdr:to>
      <xdr:col>7</xdr:col>
      <xdr:colOff>180977</xdr:colOff>
      <xdr:row>33</xdr:row>
      <xdr:rowOff>133352</xdr:rowOff>
    </xdr:to>
    <xdr:grpSp>
      <xdr:nvGrpSpPr>
        <xdr:cNvPr id="5" name="グループ化 4"/>
        <xdr:cNvGrpSpPr>
          <a:grpSpLocks/>
        </xdr:cNvGrpSpPr>
      </xdr:nvGrpSpPr>
      <xdr:grpSpPr bwMode="auto">
        <a:xfrm>
          <a:off x="5848351" y="7353297"/>
          <a:ext cx="1600201" cy="885830"/>
          <a:chOff x="4570075" y="6527091"/>
          <a:chExt cx="1599093" cy="886685"/>
        </a:xfrm>
      </xdr:grpSpPr>
      <xdr:sp macro="" textlink="">
        <xdr:nvSpPr>
          <xdr:cNvPr id="6" name="テキスト ボックス 5"/>
          <xdr:cNvSpPr txBox="1"/>
        </xdr:nvSpPr>
        <xdr:spPr>
          <a:xfrm>
            <a:off x="4570075" y="6527091"/>
            <a:ext cx="1599093" cy="638794"/>
          </a:xfrm>
          <a:prstGeom prst="rect">
            <a:avLst/>
          </a:prstGeom>
          <a:solidFill>
            <a:schemeClr val="bg1"/>
          </a:solid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目標工賃達成指導員の配置数が</a:t>
            </a:r>
            <a:r>
              <a:rPr kumimoji="1" lang="en-US" altLang="ja-JP" sz="1000"/>
              <a:t>1.0</a:t>
            </a:r>
            <a:r>
              <a:rPr kumimoji="1" lang="ja-JP" altLang="en-US" sz="1000"/>
              <a:t>以上であること</a:t>
            </a:r>
          </a:p>
        </xdr:txBody>
      </xdr:sp>
      <xdr:cxnSp macro="">
        <xdr:nvCxnSpPr>
          <xdr:cNvPr id="7" name="直線コネクタ 6"/>
          <xdr:cNvCxnSpPr>
            <a:endCxn id="6" idx="2"/>
          </xdr:cNvCxnSpPr>
        </xdr:nvCxnSpPr>
        <xdr:spPr>
          <a:xfrm flipH="1" flipV="1">
            <a:off x="5369622" y="7165885"/>
            <a:ext cx="761474" cy="2478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114300</xdr:colOff>
      <xdr:row>36</xdr:row>
      <xdr:rowOff>123820</xdr:rowOff>
    </xdr:from>
    <xdr:to>
      <xdr:col>7</xdr:col>
      <xdr:colOff>523875</xdr:colOff>
      <xdr:row>39</xdr:row>
      <xdr:rowOff>333375</xdr:rowOff>
    </xdr:to>
    <xdr:grpSp>
      <xdr:nvGrpSpPr>
        <xdr:cNvPr id="8" name="グループ化 7"/>
        <xdr:cNvGrpSpPr>
          <a:grpSpLocks/>
        </xdr:cNvGrpSpPr>
      </xdr:nvGrpSpPr>
      <xdr:grpSpPr bwMode="auto">
        <a:xfrm>
          <a:off x="6191250" y="8972545"/>
          <a:ext cx="1600200" cy="952505"/>
          <a:chOff x="4912738" y="6908475"/>
          <a:chExt cx="1599093" cy="953427"/>
        </a:xfrm>
      </xdr:grpSpPr>
      <xdr:sp macro="" textlink="">
        <xdr:nvSpPr>
          <xdr:cNvPr id="9" name="テキスト ボックス 8"/>
          <xdr:cNvSpPr txBox="1"/>
        </xdr:nvSpPr>
        <xdr:spPr>
          <a:xfrm>
            <a:off x="4912738" y="7175421"/>
            <a:ext cx="1599093" cy="686481"/>
          </a:xfrm>
          <a:prstGeom prst="rect">
            <a:avLst/>
          </a:prstGeom>
          <a:solidFill>
            <a:schemeClr val="bg1"/>
          </a:solid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常勤換算後の人数が、必要配置数</a:t>
            </a:r>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以上であること</a:t>
            </a:r>
            <a:endParaRPr lang="ja-JP" altLang="ja-JP" sz="1000">
              <a:effectLst/>
            </a:endParaRPr>
          </a:p>
        </xdr:txBody>
      </xdr:sp>
      <xdr:cxnSp macro="">
        <xdr:nvCxnSpPr>
          <xdr:cNvPr id="10" name="直線コネクタ 9"/>
          <xdr:cNvCxnSpPr>
            <a:stCxn id="9" idx="0"/>
          </xdr:cNvCxnSpPr>
        </xdr:nvCxnSpPr>
        <xdr:spPr>
          <a:xfrm flipV="1">
            <a:off x="5712284" y="6908475"/>
            <a:ext cx="590141" cy="26694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41</xdr:row>
      <xdr:rowOff>47625</xdr:rowOff>
    </xdr:from>
    <xdr:to>
      <xdr:col>34</xdr:col>
      <xdr:colOff>114300</xdr:colOff>
      <xdr:row>44</xdr:row>
      <xdr:rowOff>238125</xdr:rowOff>
    </xdr:to>
    <xdr:sp macro="" textlink="">
      <xdr:nvSpPr>
        <xdr:cNvPr id="2" name="Text Box 1"/>
        <xdr:cNvSpPr txBox="1">
          <a:spLocks noChangeArrowheads="1"/>
        </xdr:cNvSpPr>
      </xdr:nvSpPr>
      <xdr:spPr bwMode="auto">
        <a:xfrm>
          <a:off x="85725" y="9801225"/>
          <a:ext cx="6505575" cy="904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〔要件〕</a:t>
          </a:r>
        </a:p>
        <a:p>
          <a:pPr algn="l" rtl="0">
            <a:lnSpc>
              <a:spcPts val="900"/>
            </a:lnSpc>
            <a:defRPr sz="1000"/>
          </a:pPr>
          <a:r>
            <a:rPr lang="ja-JP" altLang="en-US" sz="1000" b="0" i="0" u="none" strike="noStrike" baseline="0">
              <a:solidFill>
                <a:srgbClr val="000000"/>
              </a:solidFill>
              <a:latin typeface="ＭＳ Ｐゴシック"/>
              <a:ea typeface="ＭＳ Ｐゴシック"/>
            </a:rPr>
            <a:t>①短期滞在加算：第551号告示に適合しているものとして事前に届け出た指定自立訓練（生活訓練）事業所において、心身の状況の悪化防止など、緊急の必要性が認められる者に対して宿泊の提供を行った場合に、夜間の勤務体制に応じて加算。</a:t>
          </a:r>
        </a:p>
        <a:p>
          <a:pPr algn="l" rtl="0">
            <a:lnSpc>
              <a:spcPts val="1100"/>
            </a:lnSpc>
            <a:defRPr sz="1000"/>
          </a:pPr>
          <a:r>
            <a:rPr lang="ja-JP" altLang="en-US" sz="1000" b="0" i="0" u="none" strike="noStrike" baseline="0">
              <a:solidFill>
                <a:srgbClr val="000000"/>
              </a:solidFill>
              <a:latin typeface="ＭＳ Ｐゴシック"/>
              <a:ea typeface="ＭＳ Ｐゴシック"/>
            </a:rPr>
            <a:t>②精神障害者退院支援施設加算：精神科病院の精神病床を転換した事業所において、精神病床に概ね1年以上入院していた精神障害者等に対して居住の場を提供した場合に、夜間の勤務体制に応じて加算。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31</xdr:row>
      <xdr:rowOff>161924</xdr:rowOff>
    </xdr:from>
    <xdr:to>
      <xdr:col>30</xdr:col>
      <xdr:colOff>76200</xdr:colOff>
      <xdr:row>33</xdr:row>
      <xdr:rowOff>57149</xdr:rowOff>
    </xdr:to>
    <xdr:sp macro="" textlink="">
      <xdr:nvSpPr>
        <xdr:cNvPr id="2" name="Rectangle 1"/>
        <xdr:cNvSpPr>
          <a:spLocks noChangeArrowheads="1"/>
        </xdr:cNvSpPr>
      </xdr:nvSpPr>
      <xdr:spPr bwMode="auto">
        <a:xfrm>
          <a:off x="4800600" y="4619624"/>
          <a:ext cx="15849600" cy="238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050" b="0" i="0" u="none" strike="noStrike" baseline="0">
              <a:solidFill>
                <a:srgbClr val="000000"/>
              </a:solidFill>
              <a:latin typeface="ＭＳ Ｐゴシック"/>
              <a:ea typeface="ＭＳ Ｐゴシック"/>
            </a:rPr>
            <a:t>夜間における支援の内容、他の社会福祉施設等との連携の状況等を具体的に記載</a:t>
          </a:r>
        </a:p>
      </xdr:txBody>
    </xdr:sp>
    <xdr:clientData/>
  </xdr:twoCellAnchor>
  <xdr:twoCellAnchor>
    <xdr:from>
      <xdr:col>0</xdr:col>
      <xdr:colOff>47625</xdr:colOff>
      <xdr:row>41</xdr:row>
      <xdr:rowOff>76202</xdr:rowOff>
    </xdr:from>
    <xdr:to>
      <xdr:col>34</xdr:col>
      <xdr:colOff>76200</xdr:colOff>
      <xdr:row>44</xdr:row>
      <xdr:rowOff>209551</xdr:rowOff>
    </xdr:to>
    <xdr:sp macro="" textlink="">
      <xdr:nvSpPr>
        <xdr:cNvPr id="3" name="Text Box 2"/>
        <xdr:cNvSpPr txBox="1">
          <a:spLocks noChangeArrowheads="1"/>
        </xdr:cNvSpPr>
      </xdr:nvSpPr>
      <xdr:spPr bwMode="auto">
        <a:xfrm>
          <a:off x="47625" y="9829802"/>
          <a:ext cx="6505575" cy="8477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〔要件〕</a:t>
          </a:r>
        </a:p>
        <a:p>
          <a:pPr algn="l" rtl="0">
            <a:lnSpc>
              <a:spcPts val="900"/>
            </a:lnSpc>
            <a:defRPr sz="1000"/>
          </a:pPr>
          <a:r>
            <a:rPr lang="ja-JP" altLang="en-US" sz="1000" b="0" i="0" u="none" strike="noStrike" baseline="0">
              <a:solidFill>
                <a:srgbClr val="000000"/>
              </a:solidFill>
              <a:latin typeface="ＭＳ Ｐゴシック"/>
              <a:ea typeface="ＭＳ Ｐゴシック"/>
            </a:rPr>
            <a:t>①短期滞在加算：第551号告示に適合しているものとして事前に届け出た指定自立訓練（生活訓練）事業所において、心身の状況の悪化防止など、緊急の必要性が認められる者に対して宿泊の提供を行った場合に、夜間の勤務体制に応じて加算。</a:t>
          </a:r>
        </a:p>
        <a:p>
          <a:pPr algn="l" rtl="0">
            <a:lnSpc>
              <a:spcPts val="1100"/>
            </a:lnSpc>
            <a:defRPr sz="1000"/>
          </a:pPr>
          <a:r>
            <a:rPr lang="ja-JP" altLang="en-US" sz="1000" b="0" i="0" u="none" strike="noStrike" baseline="0">
              <a:solidFill>
                <a:srgbClr val="000000"/>
              </a:solidFill>
              <a:latin typeface="ＭＳ Ｐゴシック"/>
              <a:ea typeface="ＭＳ Ｐゴシック"/>
            </a:rPr>
            <a:t>②精神障害者退院支援施設加算：精神科病院の精神病床を転換した事業所において、精神病床に概ね1年以上入院していた精神障害者等に対して居住の場を提供した場合に、夜間の勤務体制に応じて加算。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45</xdr:row>
      <xdr:rowOff>123824</xdr:rowOff>
    </xdr:from>
    <xdr:to>
      <xdr:col>34</xdr:col>
      <xdr:colOff>114300</xdr:colOff>
      <xdr:row>50</xdr:row>
      <xdr:rowOff>247649</xdr:rowOff>
    </xdr:to>
    <xdr:sp macro="" textlink="">
      <xdr:nvSpPr>
        <xdr:cNvPr id="2" name="Text Box 2"/>
        <xdr:cNvSpPr txBox="1">
          <a:spLocks noChangeArrowheads="1"/>
        </xdr:cNvSpPr>
      </xdr:nvSpPr>
      <xdr:spPr bwMode="auto">
        <a:xfrm>
          <a:off x="85725" y="9905999"/>
          <a:ext cx="6505575" cy="1457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・重度障害者等包括支援の対象となる利用者又は区分</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以上の強度行動障害を有する者（障害支援区分認定調査における行動関連項目の合計が</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点以上）が利用しており、指定基準の生活支援員の員数を超えて生活支援員を配置（常勤換算）している場合、加算あり。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76200</xdr:colOff>
      <xdr:row>31</xdr:row>
      <xdr:rowOff>28575</xdr:rowOff>
    </xdr:from>
    <xdr:to>
      <xdr:col>15</xdr:col>
      <xdr:colOff>142875</xdr:colOff>
      <xdr:row>37</xdr:row>
      <xdr:rowOff>76200</xdr:rowOff>
    </xdr:to>
    <xdr:sp macro="" textlink="">
      <xdr:nvSpPr>
        <xdr:cNvPr id="3" name="Text Box 3"/>
        <xdr:cNvSpPr txBox="1">
          <a:spLocks noChangeArrowheads="1"/>
        </xdr:cNvSpPr>
      </xdr:nvSpPr>
      <xdr:spPr bwMode="auto">
        <a:xfrm>
          <a:off x="6248400" y="4486275"/>
          <a:ext cx="4181475" cy="1076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夜間支援体制の具体的な内容を住居ごとに記載してください。</a:t>
          </a:r>
        </a:p>
        <a:p>
          <a:pPr algn="l" rtl="0">
            <a:lnSpc>
              <a:spcPts val="1100"/>
            </a:lnSpc>
            <a:defRPr sz="1000"/>
          </a:pPr>
          <a:r>
            <a:rPr lang="ja-JP" altLang="en-US" sz="1000" b="0" i="0" u="none" strike="noStrike" baseline="0">
              <a:solidFill>
                <a:srgbClr val="000000"/>
              </a:solidFill>
              <a:latin typeface="ＭＳ Ｐゴシック"/>
              <a:ea typeface="ＭＳ Ｐゴシック"/>
            </a:rPr>
            <a:t>夜間支援等体制加算を算定する場合は別紙１０を添付してください。</a:t>
          </a:r>
        </a:p>
      </xdr:txBody>
    </xdr:sp>
    <xdr:clientData/>
  </xdr:twoCellAnchor>
  <xdr:twoCellAnchor>
    <xdr:from>
      <xdr:col>0</xdr:col>
      <xdr:colOff>85725</xdr:colOff>
      <xdr:row>45</xdr:row>
      <xdr:rowOff>123825</xdr:rowOff>
    </xdr:from>
    <xdr:to>
      <xdr:col>34</xdr:col>
      <xdr:colOff>114300</xdr:colOff>
      <xdr:row>50</xdr:row>
      <xdr:rowOff>238125</xdr:rowOff>
    </xdr:to>
    <xdr:sp macro="" textlink="">
      <xdr:nvSpPr>
        <xdr:cNvPr id="4" name="Text Box 2"/>
        <xdr:cNvSpPr txBox="1">
          <a:spLocks noChangeArrowheads="1"/>
        </xdr:cNvSpPr>
      </xdr:nvSpPr>
      <xdr:spPr bwMode="auto">
        <a:xfrm>
          <a:off x="85725" y="10401300"/>
          <a:ext cx="6505575"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①大規模住居減算</a:t>
          </a:r>
        </a:p>
        <a:p>
          <a:pPr algn="l" rtl="0">
            <a:lnSpc>
              <a:spcPts val="1200"/>
            </a:lnSpc>
            <a:defRPr sz="1000"/>
          </a:pPr>
          <a:r>
            <a:rPr lang="ja-JP" altLang="en-US" sz="1000" b="0" i="0" u="none" strike="noStrike" baseline="0">
              <a:solidFill>
                <a:srgbClr val="000000"/>
              </a:solidFill>
              <a:latin typeface="ＭＳ Ｐゴシック"/>
              <a:ea typeface="ＭＳ Ｐゴシック"/>
            </a:rPr>
            <a:t>・1つの共同生活住居の定員が8人以上である場合、定員規模に応じて減算あり。</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・一体的な運営が行われている共同生活住居の定員合計が21人以上の場合、減算あり。</a:t>
          </a:r>
        </a:p>
        <a:p>
          <a:pPr algn="l" rtl="0">
            <a:lnSpc>
              <a:spcPts val="1200"/>
            </a:lnSpc>
            <a:defRPr sz="1000"/>
          </a:pPr>
          <a:r>
            <a:rPr lang="ja-JP" altLang="en-US" sz="1000" b="0" i="0" u="none" strike="noStrike" baseline="0">
              <a:solidFill>
                <a:srgbClr val="000000"/>
              </a:solidFill>
              <a:latin typeface="ＭＳ Ｐゴシック"/>
              <a:ea typeface="ＭＳ Ｐゴシック"/>
            </a:rPr>
            <a:t>②重度障害者支援加算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・重度障害者等包括支援の対象となる利用者又は区分</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以上の強度行動障害を有する者（障害支援区分認定調査における行動関連項目の合計が</a:t>
          </a:r>
          <a:r>
            <a:rPr lang="en-US" altLang="ja-JP" sz="1000" b="0" i="0" u="none" strike="noStrike" baseline="0">
              <a:solidFill>
                <a:srgbClr val="000000"/>
              </a:solidFill>
              <a:latin typeface="ＭＳ Ｐゴシック"/>
              <a:ea typeface="ＭＳ Ｐゴシック"/>
            </a:rPr>
            <a:t>10</a:t>
          </a:r>
          <a:r>
            <a:rPr lang="ja-JP" altLang="en-US" sz="1000" b="0" i="0" u="none" strike="noStrike" baseline="0">
              <a:solidFill>
                <a:srgbClr val="000000"/>
              </a:solidFill>
              <a:latin typeface="ＭＳ Ｐゴシック"/>
              <a:ea typeface="ＭＳ Ｐゴシック"/>
            </a:rPr>
            <a:t>点以上）が利用しており、指定基準の生活支援員の員数を超えて生活支援員を配置（常勤換算）している場合、加算あり。</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2035451" cy="30016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2035451" cy="30016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252413</xdr:colOff>
      <xdr:row>12</xdr:row>
      <xdr:rowOff>0</xdr:rowOff>
    </xdr:from>
    <xdr:to>
      <xdr:col>5</xdr:col>
      <xdr:colOff>87491</xdr:colOff>
      <xdr:row>13</xdr:row>
      <xdr:rowOff>261940</xdr:rowOff>
    </xdr:to>
    <xdr:sp macro="" textlink="">
      <xdr:nvSpPr>
        <xdr:cNvPr id="3" name="正方形/長方形 2"/>
        <xdr:cNvSpPr/>
      </xdr:nvSpPr>
      <xdr:spPr>
        <a:xfrm>
          <a:off x="2281238" y="1119188"/>
          <a:ext cx="1692453" cy="704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590550</xdr:colOff>
      <xdr:row>13</xdr:row>
      <xdr:rowOff>238125</xdr:rowOff>
    </xdr:from>
    <xdr:to>
      <xdr:col>5</xdr:col>
      <xdr:colOff>38100</xdr:colOff>
      <xdr:row>16</xdr:row>
      <xdr:rowOff>190500</xdr:rowOff>
    </xdr:to>
    <xdr:cxnSp macro="">
      <xdr:nvCxnSpPr>
        <xdr:cNvPr id="4" name="直線矢印コネクタ 4"/>
        <xdr:cNvCxnSpPr>
          <a:cxnSpLocks noChangeShapeType="1"/>
        </xdr:cNvCxnSpPr>
      </xdr:nvCxnSpPr>
      <xdr:spPr bwMode="auto">
        <a:xfrm>
          <a:off x="3552825" y="1800225"/>
          <a:ext cx="371475" cy="10668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15</xdr:row>
      <xdr:rowOff>66675</xdr:rowOff>
    </xdr:from>
    <xdr:to>
      <xdr:col>5</xdr:col>
      <xdr:colOff>876300</xdr:colOff>
      <xdr:row>19</xdr:row>
      <xdr:rowOff>352425</xdr:rowOff>
    </xdr:to>
    <xdr:sp macro="" textlink="">
      <xdr:nvSpPr>
        <xdr:cNvPr id="5" name="円/楕円 61"/>
        <xdr:cNvSpPr>
          <a:spLocks noChangeArrowheads="1"/>
        </xdr:cNvSpPr>
      </xdr:nvSpPr>
      <xdr:spPr bwMode="auto">
        <a:xfrm>
          <a:off x="3571875" y="1781175"/>
          <a:ext cx="542925" cy="7905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666750</xdr:colOff>
      <xdr:row>12</xdr:row>
      <xdr:rowOff>0</xdr:rowOff>
    </xdr:from>
    <xdr:to>
      <xdr:col>8</xdr:col>
      <xdr:colOff>895350</xdr:colOff>
      <xdr:row>13</xdr:row>
      <xdr:rowOff>333375</xdr:rowOff>
    </xdr:to>
    <xdr:cxnSp macro="">
      <xdr:nvCxnSpPr>
        <xdr:cNvPr id="7" name="直線矢印コネクタ 9"/>
        <xdr:cNvCxnSpPr>
          <a:cxnSpLocks noChangeShapeType="1"/>
        </xdr:cNvCxnSpPr>
      </xdr:nvCxnSpPr>
      <xdr:spPr bwMode="auto">
        <a:xfrm flipH="1">
          <a:off x="6153150" y="1200150"/>
          <a:ext cx="1905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13</xdr:row>
      <xdr:rowOff>295275</xdr:rowOff>
    </xdr:from>
    <xdr:to>
      <xdr:col>11</xdr:col>
      <xdr:colOff>47625</xdr:colOff>
      <xdr:row>15</xdr:row>
      <xdr:rowOff>85725</xdr:rowOff>
    </xdr:to>
    <xdr:sp macro="" textlink="">
      <xdr:nvSpPr>
        <xdr:cNvPr id="8" name="円/楕円 73"/>
        <xdr:cNvSpPr>
          <a:spLocks noChangeArrowheads="1"/>
        </xdr:cNvSpPr>
      </xdr:nvSpPr>
      <xdr:spPr bwMode="auto">
        <a:xfrm>
          <a:off x="4114800" y="1543050"/>
          <a:ext cx="3476625" cy="2571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471488</xdr:colOff>
      <xdr:row>12</xdr:row>
      <xdr:rowOff>307182</xdr:rowOff>
    </xdr:from>
    <xdr:to>
      <xdr:col>6</xdr:col>
      <xdr:colOff>440532</xdr:colOff>
      <xdr:row>22</xdr:row>
      <xdr:rowOff>76200</xdr:rowOff>
    </xdr:to>
    <xdr:sp macro="" textlink="">
      <xdr:nvSpPr>
        <xdr:cNvPr id="9" name="正方形/長方形 8"/>
        <xdr:cNvSpPr/>
      </xdr:nvSpPr>
      <xdr:spPr>
        <a:xfrm>
          <a:off x="3433763" y="1488282"/>
          <a:ext cx="1826419" cy="3436143"/>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15</xdr:row>
      <xdr:rowOff>57150</xdr:rowOff>
    </xdr:from>
    <xdr:to>
      <xdr:col>11</xdr:col>
      <xdr:colOff>914400</xdr:colOff>
      <xdr:row>20</xdr:row>
      <xdr:rowOff>0</xdr:rowOff>
    </xdr:to>
    <xdr:sp macro="" textlink="">
      <xdr:nvSpPr>
        <xdr:cNvPr id="10" name="円/楕円 70"/>
        <xdr:cNvSpPr>
          <a:spLocks noChangeArrowheads="1"/>
        </xdr:cNvSpPr>
      </xdr:nvSpPr>
      <xdr:spPr bwMode="auto">
        <a:xfrm>
          <a:off x="7629525" y="1771650"/>
          <a:ext cx="600075" cy="8001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762000</xdr:colOff>
      <xdr:row>21</xdr:row>
      <xdr:rowOff>38100</xdr:rowOff>
    </xdr:from>
    <xdr:to>
      <xdr:col>5</xdr:col>
      <xdr:colOff>114300</xdr:colOff>
      <xdr:row>24</xdr:row>
      <xdr:rowOff>0</xdr:rowOff>
    </xdr:to>
    <xdr:sp macro="" textlink="">
      <xdr:nvSpPr>
        <xdr:cNvPr id="11" name="円/楕円 66"/>
        <xdr:cNvSpPr>
          <a:spLocks noChangeArrowheads="1"/>
        </xdr:cNvSpPr>
      </xdr:nvSpPr>
      <xdr:spPr bwMode="auto">
        <a:xfrm>
          <a:off x="2790825" y="4505325"/>
          <a:ext cx="1209675" cy="11334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909638</xdr:colOff>
      <xdr:row>21</xdr:row>
      <xdr:rowOff>295275</xdr:rowOff>
    </xdr:from>
    <xdr:to>
      <xdr:col>6</xdr:col>
      <xdr:colOff>550068</xdr:colOff>
      <xdr:row>22</xdr:row>
      <xdr:rowOff>350182</xdr:rowOff>
    </xdr:to>
    <xdr:sp macro="" textlink="">
      <xdr:nvSpPr>
        <xdr:cNvPr id="12" name="正方形/長方形 11"/>
        <xdr:cNvSpPr/>
      </xdr:nvSpPr>
      <xdr:spPr>
        <a:xfrm>
          <a:off x="3871913" y="4762500"/>
          <a:ext cx="149780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23</xdr:row>
      <xdr:rowOff>304800</xdr:rowOff>
    </xdr:from>
    <xdr:to>
      <xdr:col>7</xdr:col>
      <xdr:colOff>304800</xdr:colOff>
      <xdr:row>24</xdr:row>
      <xdr:rowOff>0</xdr:rowOff>
    </xdr:to>
    <xdr:cxnSp macro="">
      <xdr:nvCxnSpPr>
        <xdr:cNvPr id="13" name="直線矢印コネクタ 28"/>
        <xdr:cNvCxnSpPr>
          <a:cxnSpLocks noChangeShapeType="1"/>
        </xdr:cNvCxnSpPr>
      </xdr:nvCxnSpPr>
      <xdr:spPr bwMode="auto">
        <a:xfrm flipV="1">
          <a:off x="4714875" y="3257550"/>
          <a:ext cx="3905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19</xdr:row>
      <xdr:rowOff>114300</xdr:rowOff>
    </xdr:from>
    <xdr:to>
      <xdr:col>9</xdr:col>
      <xdr:colOff>285750</xdr:colOff>
      <xdr:row>20</xdr:row>
      <xdr:rowOff>133350</xdr:rowOff>
    </xdr:to>
    <xdr:cxnSp macro="">
      <xdr:nvCxnSpPr>
        <xdr:cNvPr id="14" name="直線矢印コネクタ 31"/>
        <xdr:cNvCxnSpPr>
          <a:cxnSpLocks noChangeShapeType="1"/>
        </xdr:cNvCxnSpPr>
      </xdr:nvCxnSpPr>
      <xdr:spPr bwMode="auto">
        <a:xfrm flipV="1">
          <a:off x="2057400" y="2514600"/>
          <a:ext cx="4400550" cy="1905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18</xdr:row>
      <xdr:rowOff>47625</xdr:rowOff>
    </xdr:from>
    <xdr:to>
      <xdr:col>9</xdr:col>
      <xdr:colOff>742950</xdr:colOff>
      <xdr:row>19</xdr:row>
      <xdr:rowOff>352425</xdr:rowOff>
    </xdr:to>
    <xdr:sp macro="" textlink="">
      <xdr:nvSpPr>
        <xdr:cNvPr id="15" name="円/楕円 64"/>
        <xdr:cNvSpPr>
          <a:spLocks noChangeArrowheads="1"/>
        </xdr:cNvSpPr>
      </xdr:nvSpPr>
      <xdr:spPr bwMode="auto">
        <a:xfrm>
          <a:off x="6505575" y="2276475"/>
          <a:ext cx="352425" cy="2952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15</xdr:row>
      <xdr:rowOff>57150</xdr:rowOff>
    </xdr:from>
    <xdr:to>
      <xdr:col>10</xdr:col>
      <xdr:colOff>847725</xdr:colOff>
      <xdr:row>20</xdr:row>
      <xdr:rowOff>333375</xdr:rowOff>
    </xdr:to>
    <xdr:sp macro="" textlink="">
      <xdr:nvSpPr>
        <xdr:cNvPr id="16" name="角丸四角形 36"/>
        <xdr:cNvSpPr>
          <a:spLocks noChangeArrowheads="1"/>
        </xdr:cNvSpPr>
      </xdr:nvSpPr>
      <xdr:spPr bwMode="auto">
        <a:xfrm>
          <a:off x="4305300" y="1771650"/>
          <a:ext cx="3238500" cy="9715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5</xdr:col>
      <xdr:colOff>564356</xdr:colOff>
      <xdr:row>22</xdr:row>
      <xdr:rowOff>269081</xdr:rowOff>
    </xdr:from>
    <xdr:to>
      <xdr:col>8</xdr:col>
      <xdr:colOff>77881</xdr:colOff>
      <xdr:row>24</xdr:row>
      <xdr:rowOff>21431</xdr:rowOff>
    </xdr:to>
    <xdr:sp macro="" textlink="">
      <xdr:nvSpPr>
        <xdr:cNvPr id="17" name="正方形/長方形 16"/>
        <xdr:cNvSpPr/>
      </xdr:nvSpPr>
      <xdr:spPr>
        <a:xfrm>
          <a:off x="4450556" y="5117306"/>
          <a:ext cx="230435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21</xdr:row>
      <xdr:rowOff>9525</xdr:rowOff>
    </xdr:from>
    <xdr:to>
      <xdr:col>7</xdr:col>
      <xdr:colOff>133350</xdr:colOff>
      <xdr:row>22</xdr:row>
      <xdr:rowOff>381000</xdr:rowOff>
    </xdr:to>
    <xdr:cxnSp macro="">
      <xdr:nvCxnSpPr>
        <xdr:cNvPr id="18" name="直線矢印コネクタ 38"/>
        <xdr:cNvCxnSpPr>
          <a:cxnSpLocks noChangeShapeType="1"/>
        </xdr:cNvCxnSpPr>
      </xdr:nvCxnSpPr>
      <xdr:spPr bwMode="auto">
        <a:xfrm flipV="1">
          <a:off x="4800600" y="2752725"/>
          <a:ext cx="133350" cy="3333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38</xdr:row>
      <xdr:rowOff>438150</xdr:rowOff>
    </xdr:from>
    <xdr:to>
      <xdr:col>10</xdr:col>
      <xdr:colOff>895350</xdr:colOff>
      <xdr:row>42</xdr:row>
      <xdr:rowOff>304800</xdr:rowOff>
    </xdr:to>
    <xdr:sp macro="" textlink="">
      <xdr:nvSpPr>
        <xdr:cNvPr id="19" name="円/楕円 61"/>
        <xdr:cNvSpPr>
          <a:spLocks noChangeArrowheads="1"/>
        </xdr:cNvSpPr>
      </xdr:nvSpPr>
      <xdr:spPr bwMode="auto">
        <a:xfrm>
          <a:off x="6896100" y="6858000"/>
          <a:ext cx="647700" cy="685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219076</xdr:colOff>
      <xdr:row>42</xdr:row>
      <xdr:rowOff>4762</xdr:rowOff>
    </xdr:from>
    <xdr:to>
      <xdr:col>8</xdr:col>
      <xdr:colOff>871537</xdr:colOff>
      <xdr:row>43</xdr:row>
      <xdr:rowOff>3642</xdr:rowOff>
    </xdr:to>
    <xdr:sp macro="" textlink="">
      <xdr:nvSpPr>
        <xdr:cNvPr id="20" name="正方形/長方形 19"/>
        <xdr:cNvSpPr/>
      </xdr:nvSpPr>
      <xdr:spPr>
        <a:xfrm>
          <a:off x="5972176" y="12320587"/>
          <a:ext cx="1576386"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41</xdr:row>
      <xdr:rowOff>38100</xdr:rowOff>
    </xdr:from>
    <xdr:to>
      <xdr:col>10</xdr:col>
      <xdr:colOff>9525</xdr:colOff>
      <xdr:row>42</xdr:row>
      <xdr:rowOff>0</xdr:rowOff>
    </xdr:to>
    <xdr:cxnSp macro="">
      <xdr:nvCxnSpPr>
        <xdr:cNvPr id="21" name="直線矢印コネクタ 46"/>
        <xdr:cNvCxnSpPr>
          <a:cxnSpLocks noChangeShapeType="1"/>
        </xdr:cNvCxnSpPr>
      </xdr:nvCxnSpPr>
      <xdr:spPr bwMode="auto">
        <a:xfrm flipV="1">
          <a:off x="6172200" y="7239000"/>
          <a:ext cx="695325" cy="1333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39</xdr:row>
      <xdr:rowOff>9525</xdr:rowOff>
    </xdr:from>
    <xdr:to>
      <xdr:col>6</xdr:col>
      <xdr:colOff>1009650</xdr:colOff>
      <xdr:row>42</xdr:row>
      <xdr:rowOff>9525</xdr:rowOff>
    </xdr:to>
    <xdr:sp macro="" textlink="">
      <xdr:nvSpPr>
        <xdr:cNvPr id="22" name="円/楕円 61"/>
        <xdr:cNvSpPr>
          <a:spLocks noChangeArrowheads="1"/>
        </xdr:cNvSpPr>
      </xdr:nvSpPr>
      <xdr:spPr bwMode="auto">
        <a:xfrm>
          <a:off x="4133850" y="6867525"/>
          <a:ext cx="666750" cy="5143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42</xdr:row>
      <xdr:rowOff>11906</xdr:rowOff>
    </xdr:from>
    <xdr:to>
      <xdr:col>6</xdr:col>
      <xdr:colOff>142875</xdr:colOff>
      <xdr:row>43</xdr:row>
      <xdr:rowOff>0</xdr:rowOff>
    </xdr:to>
    <xdr:sp macro="" textlink="">
      <xdr:nvSpPr>
        <xdr:cNvPr id="23" name="正方形/長方形 22"/>
        <xdr:cNvSpPr/>
      </xdr:nvSpPr>
      <xdr:spPr>
        <a:xfrm>
          <a:off x="3064669" y="7384256"/>
          <a:ext cx="1193006" cy="15954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41</xdr:row>
      <xdr:rowOff>447675</xdr:rowOff>
    </xdr:from>
    <xdr:to>
      <xdr:col>6</xdr:col>
      <xdr:colOff>485775</xdr:colOff>
      <xdr:row>42</xdr:row>
      <xdr:rowOff>333375</xdr:rowOff>
    </xdr:to>
    <xdr:cxnSp macro="">
      <xdr:nvCxnSpPr>
        <xdr:cNvPr id="24" name="直線矢印コネクタ 52"/>
        <xdr:cNvCxnSpPr>
          <a:cxnSpLocks noChangeShapeType="1"/>
        </xdr:cNvCxnSpPr>
      </xdr:nvCxnSpPr>
      <xdr:spPr bwMode="auto">
        <a:xfrm flipV="1">
          <a:off x="4257675" y="7372350"/>
          <a:ext cx="342900" cy="1714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43</xdr:row>
      <xdr:rowOff>38100</xdr:rowOff>
    </xdr:from>
    <xdr:to>
      <xdr:col>8</xdr:col>
      <xdr:colOff>457200</xdr:colOff>
      <xdr:row>44</xdr:row>
      <xdr:rowOff>438150</xdr:rowOff>
    </xdr:to>
    <xdr:sp macro="" textlink="">
      <xdr:nvSpPr>
        <xdr:cNvPr id="25" name="円/楕円 61"/>
        <xdr:cNvSpPr>
          <a:spLocks noChangeArrowheads="1"/>
        </xdr:cNvSpPr>
      </xdr:nvSpPr>
      <xdr:spPr bwMode="auto">
        <a:xfrm>
          <a:off x="5286375" y="7581900"/>
          <a:ext cx="657225" cy="304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44</xdr:row>
      <xdr:rowOff>9525</xdr:rowOff>
    </xdr:from>
    <xdr:to>
      <xdr:col>8</xdr:col>
      <xdr:colOff>1000125</xdr:colOff>
      <xdr:row>44</xdr:row>
      <xdr:rowOff>190500</xdr:rowOff>
    </xdr:to>
    <xdr:cxnSp macro="">
      <xdr:nvCxnSpPr>
        <xdr:cNvPr id="26" name="直線矢印コネクタ 60"/>
        <xdr:cNvCxnSpPr>
          <a:cxnSpLocks noChangeShapeType="1"/>
          <a:endCxn id="25" idx="6"/>
        </xdr:cNvCxnSpPr>
      </xdr:nvCxnSpPr>
      <xdr:spPr bwMode="auto">
        <a:xfrm flipH="1" flipV="1">
          <a:off x="5943600" y="7724775"/>
          <a:ext cx="228600" cy="1619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43</xdr:row>
      <xdr:rowOff>440531</xdr:rowOff>
    </xdr:from>
    <xdr:to>
      <xdr:col>10</xdr:col>
      <xdr:colOff>640555</xdr:colOff>
      <xdr:row>44</xdr:row>
      <xdr:rowOff>439410</xdr:rowOff>
    </xdr:to>
    <xdr:sp macro="" textlink="">
      <xdr:nvSpPr>
        <xdr:cNvPr id="27" name="正方形/長方形 26"/>
        <xdr:cNvSpPr/>
      </xdr:nvSpPr>
      <xdr:spPr>
        <a:xfrm>
          <a:off x="6172200" y="7717631"/>
          <a:ext cx="1326355" cy="17032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22</xdr:row>
      <xdr:rowOff>11906</xdr:rowOff>
    </xdr:from>
    <xdr:to>
      <xdr:col>11</xdr:col>
      <xdr:colOff>354805</xdr:colOff>
      <xdr:row>23</xdr:row>
      <xdr:rowOff>82223</xdr:rowOff>
    </xdr:to>
    <xdr:sp macro="" textlink="">
      <xdr:nvSpPr>
        <xdr:cNvPr id="28" name="正方形/長方形 27"/>
        <xdr:cNvSpPr/>
      </xdr:nvSpPr>
      <xdr:spPr>
        <a:xfrm>
          <a:off x="6853238" y="2926556"/>
          <a:ext cx="1045367" cy="24176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夜勤又は宿直</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19</xdr:row>
      <xdr:rowOff>352425</xdr:rowOff>
    </xdr:from>
    <xdr:to>
      <xdr:col>11</xdr:col>
      <xdr:colOff>371475</xdr:colOff>
      <xdr:row>22</xdr:row>
      <xdr:rowOff>0</xdr:rowOff>
    </xdr:to>
    <xdr:cxnSp macro="">
      <xdr:nvCxnSpPr>
        <xdr:cNvPr id="29" name="直線矢印コネクタ 46"/>
        <xdr:cNvCxnSpPr>
          <a:cxnSpLocks noChangeShapeType="1"/>
        </xdr:cNvCxnSpPr>
      </xdr:nvCxnSpPr>
      <xdr:spPr bwMode="auto">
        <a:xfrm flipV="1">
          <a:off x="7105650" y="2571750"/>
          <a:ext cx="8096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619125</xdr:colOff>
      <xdr:row>9</xdr:row>
      <xdr:rowOff>0</xdr:rowOff>
    </xdr:from>
    <xdr:to>
      <xdr:col>3</xdr:col>
      <xdr:colOff>495300</xdr:colOff>
      <xdr:row>9</xdr:row>
      <xdr:rowOff>0</xdr:rowOff>
    </xdr:to>
    <xdr:sp macro="" textlink="">
      <xdr:nvSpPr>
        <xdr:cNvPr id="2" name="Text Box 1"/>
        <xdr:cNvSpPr txBox="1">
          <a:spLocks noChangeArrowheads="1"/>
        </xdr:cNvSpPr>
      </xdr:nvSpPr>
      <xdr:spPr bwMode="auto">
        <a:xfrm>
          <a:off x="2676525" y="13716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619125</xdr:colOff>
      <xdr:row>9</xdr:row>
      <xdr:rowOff>0</xdr:rowOff>
    </xdr:from>
    <xdr:to>
      <xdr:col>3</xdr:col>
      <xdr:colOff>495300</xdr:colOff>
      <xdr:row>9</xdr:row>
      <xdr:rowOff>0</xdr:rowOff>
    </xdr:to>
    <xdr:sp macro="" textlink="">
      <xdr:nvSpPr>
        <xdr:cNvPr id="2" name="Text Box 1"/>
        <xdr:cNvSpPr txBox="1">
          <a:spLocks noChangeArrowheads="1"/>
        </xdr:cNvSpPr>
      </xdr:nvSpPr>
      <xdr:spPr bwMode="auto">
        <a:xfrm>
          <a:off x="2676525" y="13716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twoCellAnchor>
    <xdr:from>
      <xdr:col>0</xdr:col>
      <xdr:colOff>85725</xdr:colOff>
      <xdr:row>10</xdr:row>
      <xdr:rowOff>76200</xdr:rowOff>
    </xdr:from>
    <xdr:to>
      <xdr:col>1</xdr:col>
      <xdr:colOff>514350</xdr:colOff>
      <xdr:row>10</xdr:row>
      <xdr:rowOff>285750</xdr:rowOff>
    </xdr:to>
    <xdr:sp macro="" textlink="">
      <xdr:nvSpPr>
        <xdr:cNvPr id="3" name="Text Box 2"/>
        <xdr:cNvSpPr txBox="1">
          <a:spLocks noChangeArrowheads="1"/>
        </xdr:cNvSpPr>
      </xdr:nvSpPr>
      <xdr:spPr bwMode="auto">
        <a:xfrm>
          <a:off x="85725" y="1619250"/>
          <a:ext cx="1114425"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記入例１</a:t>
          </a:r>
        </a:p>
      </xdr:txBody>
    </xdr:sp>
    <xdr:clientData/>
  </xdr:twoCellAnchor>
  <xdr:twoCellAnchor>
    <xdr:from>
      <xdr:col>0</xdr:col>
      <xdr:colOff>85725</xdr:colOff>
      <xdr:row>11</xdr:row>
      <xdr:rowOff>76200</xdr:rowOff>
    </xdr:from>
    <xdr:to>
      <xdr:col>1</xdr:col>
      <xdr:colOff>514350</xdr:colOff>
      <xdr:row>11</xdr:row>
      <xdr:rowOff>285750</xdr:rowOff>
    </xdr:to>
    <xdr:sp macro="" textlink="">
      <xdr:nvSpPr>
        <xdr:cNvPr id="4" name="Text Box 3"/>
        <xdr:cNvSpPr txBox="1">
          <a:spLocks noChangeArrowheads="1"/>
        </xdr:cNvSpPr>
      </xdr:nvSpPr>
      <xdr:spPr bwMode="auto">
        <a:xfrm>
          <a:off x="85725" y="1790700"/>
          <a:ext cx="1114425"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記入例２</a:t>
          </a:r>
        </a:p>
      </xdr:txBody>
    </xdr:sp>
    <xdr:clientData/>
  </xdr:twoCellAnchor>
  <xdr:twoCellAnchor>
    <xdr:from>
      <xdr:col>0</xdr:col>
      <xdr:colOff>85725</xdr:colOff>
      <xdr:row>12</xdr:row>
      <xdr:rowOff>76200</xdr:rowOff>
    </xdr:from>
    <xdr:to>
      <xdr:col>1</xdr:col>
      <xdr:colOff>514350</xdr:colOff>
      <xdr:row>12</xdr:row>
      <xdr:rowOff>285750</xdr:rowOff>
    </xdr:to>
    <xdr:sp macro="" textlink="">
      <xdr:nvSpPr>
        <xdr:cNvPr id="5" name="Text Box 4"/>
        <xdr:cNvSpPr txBox="1">
          <a:spLocks noChangeArrowheads="1"/>
        </xdr:cNvSpPr>
      </xdr:nvSpPr>
      <xdr:spPr bwMode="auto">
        <a:xfrm>
          <a:off x="85725" y="1962150"/>
          <a:ext cx="1114425"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記入例３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619125</xdr:colOff>
      <xdr:row>7</xdr:row>
      <xdr:rowOff>0</xdr:rowOff>
    </xdr:from>
    <xdr:to>
      <xdr:col>3</xdr:col>
      <xdr:colOff>314325</xdr:colOff>
      <xdr:row>7</xdr:row>
      <xdr:rowOff>0</xdr:rowOff>
    </xdr:to>
    <xdr:sp macro="" textlink="">
      <xdr:nvSpPr>
        <xdr:cNvPr id="2" name="Text Box 1"/>
        <xdr:cNvSpPr txBox="1">
          <a:spLocks noChangeArrowheads="1"/>
        </xdr:cNvSpPr>
      </xdr:nvSpPr>
      <xdr:spPr bwMode="auto">
        <a:xfrm>
          <a:off x="2676525" y="85725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Ｐ</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4257675" y="9420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391275" y="73437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400800" y="80295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372225" y="8743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4276725" y="10953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64103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64198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6391275" y="10277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63912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6391275" y="95916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76725" y="10668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410325" y="79057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419850" y="85915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91275" y="93059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91275" y="100536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275166</xdr:colOff>
      <xdr:row>17</xdr:row>
      <xdr:rowOff>353841</xdr:rowOff>
    </xdr:from>
    <xdr:to>
      <xdr:col>7</xdr:col>
      <xdr:colOff>515056</xdr:colOff>
      <xdr:row>17</xdr:row>
      <xdr:rowOff>353841</xdr:rowOff>
    </xdr:to>
    <xdr:sp macro="" textlink="">
      <xdr:nvSpPr>
        <xdr:cNvPr id="2" name="Line 1"/>
        <xdr:cNvSpPr>
          <a:spLocks noChangeShapeType="1"/>
        </xdr:cNvSpPr>
      </xdr:nvSpPr>
      <xdr:spPr bwMode="auto">
        <a:xfrm>
          <a:off x="5573888" y="5828952"/>
          <a:ext cx="2398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95250</xdr:colOff>
      <xdr:row>22</xdr:row>
      <xdr:rowOff>323850</xdr:rowOff>
    </xdr:from>
    <xdr:to>
      <xdr:col>7</xdr:col>
      <xdr:colOff>495300</xdr:colOff>
      <xdr:row>22</xdr:row>
      <xdr:rowOff>323850</xdr:rowOff>
    </xdr:to>
    <xdr:sp macro="" textlink="">
      <xdr:nvSpPr>
        <xdr:cNvPr id="3" name="Line 2"/>
        <xdr:cNvSpPr>
          <a:spLocks noChangeShapeType="1"/>
        </xdr:cNvSpPr>
      </xdr:nvSpPr>
      <xdr:spPr bwMode="auto">
        <a:xfrm>
          <a:off x="4895850" y="360045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95250</xdr:colOff>
      <xdr:row>27</xdr:row>
      <xdr:rowOff>333375</xdr:rowOff>
    </xdr:from>
    <xdr:to>
      <xdr:col>7</xdr:col>
      <xdr:colOff>495300</xdr:colOff>
      <xdr:row>27</xdr:row>
      <xdr:rowOff>333375</xdr:rowOff>
    </xdr:to>
    <xdr:sp macro="" textlink="">
      <xdr:nvSpPr>
        <xdr:cNvPr id="4" name="Line 3"/>
        <xdr:cNvSpPr>
          <a:spLocks noChangeShapeType="1"/>
        </xdr:cNvSpPr>
      </xdr:nvSpPr>
      <xdr:spPr bwMode="auto">
        <a:xfrm>
          <a:off x="4895850" y="44577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266700</xdr:colOff>
      <xdr:row>15</xdr:row>
      <xdr:rowOff>352425</xdr:rowOff>
    </xdr:from>
    <xdr:to>
      <xdr:col>7</xdr:col>
      <xdr:colOff>514350</xdr:colOff>
      <xdr:row>15</xdr:row>
      <xdr:rowOff>352425</xdr:rowOff>
    </xdr:to>
    <xdr:sp macro="" textlink="">
      <xdr:nvSpPr>
        <xdr:cNvPr id="5" name="Line 1"/>
        <xdr:cNvSpPr>
          <a:spLocks noChangeShapeType="1"/>
        </xdr:cNvSpPr>
      </xdr:nvSpPr>
      <xdr:spPr bwMode="auto">
        <a:xfrm>
          <a:off x="5067300" y="2571750"/>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266774</xdr:colOff>
      <xdr:row>15</xdr:row>
      <xdr:rowOff>351606</xdr:rowOff>
    </xdr:from>
    <xdr:to>
      <xdr:col>7</xdr:col>
      <xdr:colOff>275166</xdr:colOff>
      <xdr:row>17</xdr:row>
      <xdr:rowOff>353841</xdr:rowOff>
    </xdr:to>
    <xdr:cxnSp macro="">
      <xdr:nvCxnSpPr>
        <xdr:cNvPr id="6" name="直線コネクタ 2"/>
        <xdr:cNvCxnSpPr>
          <a:endCxn id="2" idx="0"/>
        </xdr:cNvCxnSpPr>
      </xdr:nvCxnSpPr>
      <xdr:spPr>
        <a:xfrm>
          <a:off x="5565496" y="5022384"/>
          <a:ext cx="8392" cy="806568"/>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16</xdr:row>
      <xdr:rowOff>56445</xdr:rowOff>
    </xdr:from>
    <xdr:to>
      <xdr:col>7</xdr:col>
      <xdr:colOff>275167</xdr:colOff>
      <xdr:row>16</xdr:row>
      <xdr:rowOff>56445</xdr:rowOff>
    </xdr:to>
    <xdr:cxnSp macro="">
      <xdr:nvCxnSpPr>
        <xdr:cNvPr id="8" name="直線コネクタ 7"/>
        <xdr:cNvCxnSpPr/>
      </xdr:nvCxnSpPr>
      <xdr:spPr>
        <a:xfrm>
          <a:off x="5298722" y="5397501"/>
          <a:ext cx="27516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246945</xdr:colOff>
      <xdr:row>18</xdr:row>
      <xdr:rowOff>363717</xdr:rowOff>
    </xdr:from>
    <xdr:to>
      <xdr:col>5</xdr:col>
      <xdr:colOff>485775</xdr:colOff>
      <xdr:row>18</xdr:row>
      <xdr:rowOff>363717</xdr:rowOff>
    </xdr:to>
    <xdr:sp macro="" textlink="">
      <xdr:nvSpPr>
        <xdr:cNvPr id="2" name="Line 1"/>
        <xdr:cNvSpPr>
          <a:spLocks noChangeShapeType="1"/>
        </xdr:cNvSpPr>
      </xdr:nvSpPr>
      <xdr:spPr bwMode="auto">
        <a:xfrm>
          <a:off x="5305778" y="6805439"/>
          <a:ext cx="23883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243416</xdr:colOff>
      <xdr:row>16</xdr:row>
      <xdr:rowOff>402985</xdr:rowOff>
    </xdr:from>
    <xdr:to>
      <xdr:col>5</xdr:col>
      <xdr:colOff>491066</xdr:colOff>
      <xdr:row>16</xdr:row>
      <xdr:rowOff>402985</xdr:rowOff>
    </xdr:to>
    <xdr:sp macro="" textlink="">
      <xdr:nvSpPr>
        <xdr:cNvPr id="3" name="Line 1"/>
        <xdr:cNvSpPr>
          <a:spLocks noChangeShapeType="1"/>
        </xdr:cNvSpPr>
      </xdr:nvSpPr>
      <xdr:spPr bwMode="auto">
        <a:xfrm>
          <a:off x="3672416" y="2746135"/>
          <a:ext cx="2476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243490</xdr:colOff>
      <xdr:row>16</xdr:row>
      <xdr:rowOff>402166</xdr:rowOff>
    </xdr:from>
    <xdr:to>
      <xdr:col>5</xdr:col>
      <xdr:colOff>243490</xdr:colOff>
      <xdr:row>18</xdr:row>
      <xdr:rowOff>359834</xdr:rowOff>
    </xdr:to>
    <xdr:cxnSp macro="">
      <xdr:nvCxnSpPr>
        <xdr:cNvPr id="4" name="直線コネクタ 2"/>
        <xdr:cNvCxnSpPr/>
      </xdr:nvCxnSpPr>
      <xdr:spPr>
        <a:xfrm>
          <a:off x="5302323" y="6060722"/>
          <a:ext cx="0" cy="740834"/>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7056</xdr:colOff>
      <xdr:row>17</xdr:row>
      <xdr:rowOff>49389</xdr:rowOff>
    </xdr:from>
    <xdr:to>
      <xdr:col>5</xdr:col>
      <xdr:colOff>246945</xdr:colOff>
      <xdr:row>17</xdr:row>
      <xdr:rowOff>49389</xdr:rowOff>
    </xdr:to>
    <xdr:cxnSp macro="">
      <xdr:nvCxnSpPr>
        <xdr:cNvPr id="7" name="直線コネクタ 6"/>
        <xdr:cNvCxnSpPr/>
      </xdr:nvCxnSpPr>
      <xdr:spPr>
        <a:xfrm>
          <a:off x="5065889" y="6406445"/>
          <a:ext cx="23988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190500</xdr:colOff>
      <xdr:row>19</xdr:row>
      <xdr:rowOff>161924</xdr:rowOff>
    </xdr:from>
    <xdr:to>
      <xdr:col>3</xdr:col>
      <xdr:colOff>1609725</xdr:colOff>
      <xdr:row>25</xdr:row>
      <xdr:rowOff>133349</xdr:rowOff>
    </xdr:to>
    <xdr:sp macro="" textlink="">
      <xdr:nvSpPr>
        <xdr:cNvPr id="2" name="Text Box 1"/>
        <xdr:cNvSpPr txBox="1">
          <a:spLocks noChangeArrowheads="1"/>
        </xdr:cNvSpPr>
      </xdr:nvSpPr>
      <xdr:spPr bwMode="auto">
        <a:xfrm>
          <a:off x="190500" y="6486524"/>
          <a:ext cx="5400675" cy="1266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36000" tIns="36000" rIns="36000" bIns="36000" anchor="t" upright="1"/>
        <a:lstStyle/>
        <a:p>
          <a:pPr algn="l" rtl="0">
            <a:defRPr sz="1000"/>
          </a:pPr>
          <a:r>
            <a:rPr lang="ja-JP" altLang="en-US" sz="1100" b="0" i="0" u="none" strike="noStrike" baseline="0">
              <a:solidFill>
                <a:srgbClr val="000000"/>
              </a:solidFill>
              <a:latin typeface="ＭＳ Ｐゴシック"/>
              <a:ea typeface="ＭＳ Ｐゴシック"/>
            </a:rPr>
            <a:t>〔要件〕　　※施設入所支援の単位ごとに算定</a:t>
          </a:r>
        </a:p>
        <a:p>
          <a:pPr algn="l" rtl="0">
            <a:defRPr sz="1000"/>
          </a:pPr>
          <a:r>
            <a:rPr lang="ja-JP" altLang="en-US" sz="1100" b="0" i="0" u="none" strike="noStrike" baseline="0">
              <a:solidFill>
                <a:srgbClr val="000000"/>
              </a:solidFill>
              <a:latin typeface="ＭＳ Ｐゴシック"/>
              <a:ea typeface="ＭＳ Ｐゴシック"/>
            </a:rPr>
            <a:t>・前年度の利用者数が21人～40人　⇒　夜勤職員2人以上</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・前年度の利用者数が41人～60人　⇒　夜勤職員3人以上</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・前年度の利用者数が61人以上 　　⇒　夜勤職員3人に、利用者数が60を超えて</a:t>
          </a:r>
        </a:p>
        <a:p>
          <a:pPr algn="l" rtl="0">
            <a:defRPr sz="1000"/>
          </a:pPr>
          <a:r>
            <a:rPr lang="ja-JP" altLang="en-US" sz="1100" b="0" i="0" u="none" strike="noStrike" baseline="0">
              <a:solidFill>
                <a:srgbClr val="000000"/>
              </a:solidFill>
              <a:latin typeface="ＭＳ Ｐゴシック"/>
              <a:ea typeface="ＭＳ Ｐゴシック"/>
            </a:rPr>
            <a:t>　　　　　　　　　　　　　　　　　　　　　　　　　　40又はその端数を増すごとに1人を加え</a:t>
          </a:r>
        </a:p>
        <a:p>
          <a:pPr algn="l" rtl="0">
            <a:lnSpc>
              <a:spcPts val="1200"/>
            </a:lnSpc>
            <a:defRPr sz="1000"/>
          </a:pPr>
          <a:r>
            <a:rPr lang="ja-JP" altLang="en-US" sz="1100" b="0" i="0" u="none" strike="noStrike" baseline="0">
              <a:solidFill>
                <a:srgbClr val="000000"/>
              </a:solidFill>
              <a:latin typeface="ＭＳ Ｐゴシック"/>
              <a:ea typeface="ＭＳ Ｐゴシック"/>
            </a:rPr>
            <a:t>　　　　　　　　　　　　　　　　　　　　　　　　　　て得た数以上</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266700</xdr:colOff>
      <xdr:row>10</xdr:row>
      <xdr:rowOff>9525</xdr:rowOff>
    </xdr:from>
    <xdr:to>
      <xdr:col>5</xdr:col>
      <xdr:colOff>95250</xdr:colOff>
      <xdr:row>12</xdr:row>
      <xdr:rowOff>28575</xdr:rowOff>
    </xdr:to>
    <xdr:sp macro="" textlink="">
      <xdr:nvSpPr>
        <xdr:cNvPr id="2" name="Text Box 2"/>
        <xdr:cNvSpPr txBox="1">
          <a:spLocks noChangeArrowheads="1"/>
        </xdr:cNvSpPr>
      </xdr:nvSpPr>
      <xdr:spPr bwMode="auto">
        <a:xfrm>
          <a:off x="3009900" y="1552575"/>
          <a:ext cx="51435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000" tIns="36000" rIns="36000" bIns="36000" anchor="t"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twoCellAnchor>
    <xdr:from>
      <xdr:col>3</xdr:col>
      <xdr:colOff>1247775</xdr:colOff>
      <xdr:row>10</xdr:row>
      <xdr:rowOff>190500</xdr:rowOff>
    </xdr:from>
    <xdr:to>
      <xdr:col>4</xdr:col>
      <xdr:colOff>276225</xdr:colOff>
      <xdr:row>10</xdr:row>
      <xdr:rowOff>190500</xdr:rowOff>
    </xdr:to>
    <xdr:sp macro="" textlink="">
      <xdr:nvSpPr>
        <xdr:cNvPr id="3" name="Line 3"/>
        <xdr:cNvSpPr>
          <a:spLocks noChangeShapeType="1"/>
        </xdr:cNvSpPr>
      </xdr:nvSpPr>
      <xdr:spPr bwMode="auto">
        <a:xfrm flipH="1">
          <a:off x="2743200" y="1714500"/>
          <a:ext cx="276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447675</xdr:colOff>
      <xdr:row>19</xdr:row>
      <xdr:rowOff>121920</xdr:rowOff>
    </xdr:from>
    <xdr:to>
      <xdr:col>5</xdr:col>
      <xdr:colOff>0</xdr:colOff>
      <xdr:row>26</xdr:row>
      <xdr:rowOff>45720</xdr:rowOff>
    </xdr:to>
    <xdr:sp macro="" textlink="">
      <xdr:nvSpPr>
        <xdr:cNvPr id="4" name="Text Box 5"/>
        <xdr:cNvSpPr txBox="1">
          <a:spLocks noChangeArrowheads="1"/>
        </xdr:cNvSpPr>
      </xdr:nvSpPr>
      <xdr:spPr bwMode="auto">
        <a:xfrm>
          <a:off x="447675" y="3208020"/>
          <a:ext cx="2981325" cy="1123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36000" tIns="36000" rIns="36000" bIns="36000" anchor="t" upright="1"/>
        <a:lstStyle/>
        <a:p>
          <a:pPr algn="l" rtl="0">
            <a:defRPr sz="1000"/>
          </a:pPr>
          <a:r>
            <a:rPr lang="ja-JP" altLang="en-US" sz="1100" b="0" i="0" u="none" strike="noStrike" baseline="0">
              <a:solidFill>
                <a:srgbClr val="000000"/>
              </a:solidFill>
              <a:latin typeface="ＭＳ Ｐゴシック"/>
              <a:ea typeface="ＭＳ Ｐゴシック"/>
            </a:rPr>
            <a:t>〔要件〕</a:t>
          </a:r>
        </a:p>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・施設入所支援を提供する時間帯を通じ、看護職員（保健師、看護師又は准看護師）</a:t>
          </a:r>
        </a:p>
        <a:p>
          <a:pPr algn="l" rtl="0">
            <a:defRPr sz="1000"/>
          </a:pPr>
          <a:r>
            <a:rPr lang="ja-JP" altLang="en-US" sz="1100" b="0" i="0" u="none" strike="noStrike" baseline="0">
              <a:solidFill>
                <a:srgbClr val="000000"/>
              </a:solidFill>
              <a:latin typeface="ＭＳ Ｐゴシック"/>
              <a:ea typeface="ＭＳ Ｐゴシック"/>
            </a:rPr>
            <a:t>　を1人以上配置している場合に、昼間生活介護を受けている利用者について加算算</a:t>
          </a:r>
        </a:p>
        <a:p>
          <a:pPr algn="l" rtl="0">
            <a:lnSpc>
              <a:spcPts val="1300"/>
            </a:lnSpc>
            <a:defRPr sz="1000"/>
          </a:pPr>
          <a:r>
            <a:rPr lang="ja-JP" altLang="en-US" sz="1100" b="0" i="0" u="none" strike="noStrike" baseline="0">
              <a:solidFill>
                <a:srgbClr val="000000"/>
              </a:solidFill>
              <a:latin typeface="ＭＳ Ｐゴシック"/>
              <a:ea typeface="ＭＳ Ｐゴシック"/>
            </a:rPr>
            <a:t>　定が可能。</a:t>
          </a:r>
        </a:p>
        <a:p>
          <a:pPr algn="l" rtl="0">
            <a:lnSpc>
              <a:spcPts val="1300"/>
            </a:lnSpc>
            <a:defRPr sz="1000"/>
          </a:pPr>
          <a:r>
            <a:rPr lang="ja-JP" altLang="en-US" sz="1100" b="0" i="0" u="none" strike="noStrike" baseline="0">
              <a:solidFill>
                <a:srgbClr val="000000"/>
              </a:solidFill>
              <a:latin typeface="ＭＳ Ｐゴシック"/>
              <a:ea typeface="ＭＳ Ｐゴシック"/>
            </a:rPr>
            <a:t>・毎日夜間看護体制を確保する必要あり。</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平成 </a:t>
          </a:r>
          <a:r>
            <a:rPr lang="en-US" altLang="ja-JP" sz="1100" b="0" i="0" u="none" strike="noStrike" baseline="0">
              <a:solidFill>
                <a:srgbClr val="000000"/>
              </a:solidFill>
              <a:latin typeface="ＭＳ Ｐゴシック"/>
              <a:ea typeface="ＭＳ Ｐゴシック"/>
            </a:rPr>
            <a:t>21 </a:t>
          </a:r>
          <a:r>
            <a:rPr lang="ja-JP" altLang="en-US" sz="1100" b="0" i="0" u="none" strike="noStrike" baseline="0">
              <a:solidFill>
                <a:srgbClr val="000000"/>
              </a:solidFill>
              <a:latin typeface="ＭＳ Ｐゴシック"/>
              <a:ea typeface="ＭＳ Ｐゴシック"/>
            </a:rPr>
            <a:t>年度障害福祉サービス報酬改定に係るＱ＆Ａ（</a:t>
          </a:r>
          <a:r>
            <a:rPr lang="en-US" altLang="ja-JP" sz="1100" b="0" i="0" u="none" strike="noStrike" baseline="0">
              <a:solidFill>
                <a:srgbClr val="000000"/>
              </a:solidFill>
              <a:latin typeface="ＭＳ Ｐゴシック"/>
              <a:ea typeface="ＭＳ Ｐゴシック"/>
            </a:rPr>
            <a:t>VOL.1</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123825</xdr:colOff>
      <xdr:row>47</xdr:row>
      <xdr:rowOff>30480</xdr:rowOff>
    </xdr:from>
    <xdr:to>
      <xdr:col>7</xdr:col>
      <xdr:colOff>723900</xdr:colOff>
      <xdr:row>53</xdr:row>
      <xdr:rowOff>76200</xdr:rowOff>
    </xdr:to>
    <xdr:sp macro="" textlink="">
      <xdr:nvSpPr>
        <xdr:cNvPr id="2" name="Text Box 1"/>
        <xdr:cNvSpPr txBox="1">
          <a:spLocks noChangeArrowheads="1"/>
        </xdr:cNvSpPr>
      </xdr:nvSpPr>
      <xdr:spPr bwMode="auto">
        <a:xfrm>
          <a:off x="123825" y="7917180"/>
          <a:ext cx="5362575" cy="10744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36000" tIns="36000" rIns="36000" bIns="3600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①地域移行支援体制強化加算</a:t>
          </a:r>
        </a:p>
        <a:p>
          <a:pPr algn="l" rtl="0">
            <a:lnSpc>
              <a:spcPts val="1200"/>
            </a:lnSpc>
            <a:defRPr sz="1000"/>
          </a:pPr>
          <a:r>
            <a:rPr lang="ja-JP" altLang="en-US" sz="1000" b="0" i="0" u="none" strike="noStrike" baseline="0">
              <a:solidFill>
                <a:srgbClr val="000000"/>
              </a:solidFill>
              <a:latin typeface="ＭＳ Ｐゴシック"/>
              <a:ea typeface="ＭＳ Ｐゴシック"/>
            </a:rPr>
            <a:t>・利用者数を15で除して得た数以上の地域移行支援員を配置</a:t>
          </a:r>
        </a:p>
        <a:p>
          <a:pPr algn="l" rtl="0">
            <a:lnSpc>
              <a:spcPts val="1200"/>
            </a:lnSpc>
            <a:defRPr sz="1000"/>
          </a:pPr>
          <a:r>
            <a:rPr lang="ja-JP" altLang="en-US" sz="1000" b="0" i="0" u="none" strike="noStrike" baseline="0">
              <a:solidFill>
                <a:srgbClr val="000000"/>
              </a:solidFill>
              <a:latin typeface="ＭＳ Ｐゴシック"/>
              <a:ea typeface="ＭＳ Ｐゴシック"/>
            </a:rPr>
            <a:t>・地域移行支援員のうち1人以上が常勤</a:t>
          </a:r>
        </a:p>
        <a:p>
          <a:pPr algn="l" rtl="0">
            <a:lnSpc>
              <a:spcPts val="1200"/>
            </a:lnSpc>
            <a:defRPr sz="1000"/>
          </a:pPr>
          <a:r>
            <a:rPr lang="ja-JP" altLang="en-US" sz="1000" b="0" i="0" u="none" strike="noStrike" baseline="0">
              <a:solidFill>
                <a:srgbClr val="000000"/>
              </a:solidFill>
              <a:latin typeface="ＭＳ Ｐゴシック"/>
              <a:ea typeface="ＭＳ Ｐゴシック"/>
            </a:rPr>
            <a:t>②通勤者生活支援加算</a:t>
          </a:r>
        </a:p>
        <a:p>
          <a:pPr algn="l" rtl="0">
            <a:lnSpc>
              <a:spcPts val="1200"/>
            </a:lnSpc>
            <a:defRPr sz="1000"/>
          </a:pPr>
          <a:r>
            <a:rPr lang="ja-JP" altLang="en-US" sz="1000" b="0" i="0" u="none" strike="noStrike" baseline="0">
              <a:solidFill>
                <a:srgbClr val="000000"/>
              </a:solidFill>
              <a:latin typeface="ＭＳ Ｐゴシック"/>
              <a:ea typeface="ＭＳ Ｐゴシック"/>
            </a:rPr>
            <a:t>・利用者のうち、100分の50以上の者が通常の事業所に雇用（一般就労）されていること</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104775</xdr:colOff>
      <xdr:row>18</xdr:row>
      <xdr:rowOff>314325</xdr:rowOff>
    </xdr:from>
    <xdr:to>
      <xdr:col>5</xdr:col>
      <xdr:colOff>714375</xdr:colOff>
      <xdr:row>18</xdr:row>
      <xdr:rowOff>542925</xdr:rowOff>
    </xdr:to>
    <xdr:sp macro="" textlink="">
      <xdr:nvSpPr>
        <xdr:cNvPr id="2" name="Rectangle 1"/>
        <xdr:cNvSpPr>
          <a:spLocks noChangeArrowheads="1"/>
        </xdr:cNvSpPr>
      </xdr:nvSpPr>
      <xdr:spPr bwMode="auto">
        <a:xfrm>
          <a:off x="790575" y="3257550"/>
          <a:ext cx="3324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twoCellAnchor>
    <xdr:from>
      <xdr:col>0</xdr:col>
      <xdr:colOff>53340</xdr:colOff>
      <xdr:row>28</xdr:row>
      <xdr:rowOff>30481</xdr:rowOff>
    </xdr:from>
    <xdr:to>
      <xdr:col>5</xdr:col>
      <xdr:colOff>847725</xdr:colOff>
      <xdr:row>32</xdr:row>
      <xdr:rowOff>295275</xdr:rowOff>
    </xdr:to>
    <xdr:sp macro="" textlink="">
      <xdr:nvSpPr>
        <xdr:cNvPr id="3" name="Text Box 2"/>
        <xdr:cNvSpPr txBox="1">
          <a:spLocks noChangeArrowheads="1"/>
        </xdr:cNvSpPr>
      </xdr:nvSpPr>
      <xdr:spPr bwMode="auto">
        <a:xfrm>
          <a:off x="53340" y="4831081"/>
          <a:ext cx="4061460" cy="82676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36000" tIns="36000" rIns="36000" bIns="3600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　</a:t>
          </a:r>
          <a:r>
            <a:rPr lang="ja-JP" altLang="en-US" sz="1000" b="0" i="0" u="sng" strike="noStrike" baseline="0">
              <a:solidFill>
                <a:srgbClr val="000000"/>
              </a:solidFill>
              <a:latin typeface="ＭＳ Ｐゴシック"/>
              <a:ea typeface="ＭＳ Ｐゴシック"/>
            </a:rPr>
            <a:t>就労支援員として以下のいずれも満たす者を配置</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①就労支援に従事する者として1年以上の実務経験があること</a:t>
          </a:r>
        </a:p>
        <a:p>
          <a:pPr algn="l" rtl="0">
            <a:lnSpc>
              <a:spcPts val="1200"/>
            </a:lnSpc>
            <a:defRPr sz="1000"/>
          </a:pPr>
          <a:r>
            <a:rPr lang="ja-JP" altLang="en-US" sz="1000" b="0" i="0" u="none" strike="noStrike" baseline="0">
              <a:solidFill>
                <a:srgbClr val="000000"/>
              </a:solidFill>
              <a:latin typeface="ＭＳ Ｐゴシック"/>
              <a:ea typeface="ＭＳ Ｐゴシック"/>
            </a:rPr>
            <a:t>②厚生労働大臣が定める研修を修了していること</a:t>
          </a:r>
        </a:p>
        <a:p>
          <a:pPr algn="l" rtl="0">
            <a:lnSpc>
              <a:spcPts val="1200"/>
            </a:lnSpc>
            <a:defRPr sz="1000"/>
          </a:pPr>
          <a:r>
            <a:rPr lang="ja-JP" altLang="en-US" sz="1000" b="0" i="0" u="none" strike="noStrike" baseline="0">
              <a:solidFill>
                <a:srgbClr val="000000"/>
              </a:solidFill>
              <a:latin typeface="ＭＳ Ｐゴシック"/>
              <a:ea typeface="ＭＳ Ｐゴシック"/>
            </a:rPr>
            <a:t>　・就労支援を行うにあたって必要な基礎的知識及び技能を習得させるために独立行政法人高</a:t>
          </a:r>
        </a:p>
        <a:p>
          <a:pPr algn="l" rtl="0">
            <a:lnSpc>
              <a:spcPts val="1200"/>
            </a:lnSpc>
            <a:defRPr sz="1000"/>
          </a:pPr>
          <a:r>
            <a:rPr lang="ja-JP" altLang="en-US" sz="1000" b="0" i="0" u="none" strike="noStrike" baseline="0">
              <a:solidFill>
                <a:srgbClr val="000000"/>
              </a:solidFill>
              <a:latin typeface="ＭＳ Ｐゴシック"/>
              <a:ea typeface="ＭＳ Ｐゴシック"/>
            </a:rPr>
            <a:t>　　齢・障害・求職者雇用支援機構が実施する研修</a:t>
          </a:r>
        </a:p>
        <a:p>
          <a:pPr algn="l" rtl="0">
            <a:lnSpc>
              <a:spcPts val="1200"/>
            </a:lnSpc>
            <a:defRPr sz="1000"/>
          </a:pPr>
          <a:r>
            <a:rPr lang="ja-JP" altLang="en-US" sz="1000" b="0" i="0" u="none" strike="noStrike" baseline="0">
              <a:solidFill>
                <a:srgbClr val="000000"/>
              </a:solidFill>
              <a:latin typeface="ＭＳ Ｐゴシック"/>
              <a:ea typeface="ＭＳ Ｐゴシック"/>
            </a:rPr>
            <a:t>　・独立行政法人高齢・障害・求職者雇用支援機構が実施する</a:t>
          </a:r>
          <a:r>
            <a:rPr lang="ja-JP" altLang="ja-JP" sz="1000" b="0" i="0" baseline="0">
              <a:effectLst/>
              <a:latin typeface="+mn-lt"/>
              <a:ea typeface="+mn-ea"/>
              <a:cs typeface="+mn-cs"/>
            </a:rPr>
            <a:t>「訪問型職場適応援助者養成研修」、「第1号職場</a:t>
          </a:r>
          <a:endParaRPr lang="en-US" altLang="ja-JP" sz="1000" b="0" i="0" baseline="0">
            <a:effectLst/>
            <a:latin typeface="+mn-lt"/>
            <a:ea typeface="+mn-ea"/>
            <a:cs typeface="+mn-cs"/>
          </a:endParaRPr>
        </a:p>
        <a:p>
          <a:pPr algn="l" rtl="0">
            <a:lnSpc>
              <a:spcPts val="1200"/>
            </a:lnSpc>
            <a:defRPr sz="1000"/>
          </a:pPr>
          <a:r>
            <a:rPr lang="ja-JP" altLang="en-US" sz="1000" b="0" i="0" baseline="0">
              <a:effectLst/>
              <a:latin typeface="+mn-lt"/>
              <a:ea typeface="+mn-ea"/>
              <a:cs typeface="+mn-cs"/>
            </a:rPr>
            <a:t>　　</a:t>
          </a:r>
          <a:r>
            <a:rPr lang="ja-JP" altLang="ja-JP" sz="1000" b="0" i="0" baseline="0">
              <a:effectLst/>
              <a:latin typeface="+mn-lt"/>
              <a:ea typeface="+mn-ea"/>
              <a:cs typeface="+mn-cs"/>
            </a:rPr>
            <a:t>適応援助者養成研修」、「配置型職場適応援助者養成研修」、「企業在籍型職場適応援助者養成研修」</a:t>
          </a:r>
          <a:endParaRPr lang="en-US" altLang="ja-JP" sz="1000" b="0" i="0" baseline="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　・厚生労働大臣が定める</a:t>
          </a:r>
          <a:r>
            <a:rPr lang="ja-JP" altLang="ja-JP" sz="1000" b="0" i="0" baseline="0">
              <a:effectLst/>
              <a:latin typeface="+mn-lt"/>
              <a:ea typeface="+mn-ea"/>
              <a:cs typeface="+mn-cs"/>
            </a:rPr>
            <a:t>「訪問型職場適応援助者養成研修」、「第1号職場適応援助者養成研修」、「企業在籍</a:t>
          </a:r>
          <a:endParaRPr lang="en-US" altLang="ja-JP" sz="1000" b="0" i="0" baseline="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000" b="0" i="0" baseline="0">
              <a:effectLst/>
              <a:latin typeface="+mn-lt"/>
              <a:ea typeface="+mn-ea"/>
              <a:cs typeface="+mn-cs"/>
            </a:rPr>
            <a:t>型職場適応援助者養成研修」</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・その他同等と認められる研修（別途厚生労働省への協議が必要）</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104775</xdr:colOff>
      <xdr:row>18</xdr:row>
      <xdr:rowOff>314325</xdr:rowOff>
    </xdr:from>
    <xdr:to>
      <xdr:col>5</xdr:col>
      <xdr:colOff>714375</xdr:colOff>
      <xdr:row>18</xdr:row>
      <xdr:rowOff>542925</xdr:rowOff>
    </xdr:to>
    <xdr:sp macro="" textlink="">
      <xdr:nvSpPr>
        <xdr:cNvPr id="2" name="Rectangle 1"/>
        <xdr:cNvSpPr>
          <a:spLocks noChangeArrowheads="1"/>
        </xdr:cNvSpPr>
      </xdr:nvSpPr>
      <xdr:spPr bwMode="auto">
        <a:xfrm>
          <a:off x="790575" y="3257550"/>
          <a:ext cx="3324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独立行政法人高齢・障害・求職者支援機構　）</a:t>
          </a:r>
        </a:p>
      </xdr:txBody>
    </xdr:sp>
    <xdr:clientData/>
  </xdr:twoCellAnchor>
  <xdr:twoCellAnchor>
    <xdr:from>
      <xdr:col>5</xdr:col>
      <xdr:colOff>352425</xdr:colOff>
      <xdr:row>6</xdr:row>
      <xdr:rowOff>304800</xdr:rowOff>
    </xdr:from>
    <xdr:to>
      <xdr:col>5</xdr:col>
      <xdr:colOff>800100</xdr:colOff>
      <xdr:row>8</xdr:row>
      <xdr:rowOff>76200</xdr:rowOff>
    </xdr:to>
    <xdr:sp macro="" textlink="">
      <xdr:nvSpPr>
        <xdr:cNvPr id="3" name="AutoShape 3"/>
        <xdr:cNvSpPr>
          <a:spLocks noChangeArrowheads="1"/>
        </xdr:cNvSpPr>
      </xdr:nvSpPr>
      <xdr:spPr bwMode="auto">
        <a:xfrm>
          <a:off x="3781425" y="1200150"/>
          <a:ext cx="333375" cy="24765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762000</xdr:colOff>
      <xdr:row>4</xdr:row>
      <xdr:rowOff>66675</xdr:rowOff>
    </xdr:from>
    <xdr:to>
      <xdr:col>5</xdr:col>
      <xdr:colOff>933450</xdr:colOff>
      <xdr:row>6</xdr:row>
      <xdr:rowOff>123825</xdr:rowOff>
    </xdr:to>
    <xdr:sp macro="" textlink="">
      <xdr:nvSpPr>
        <xdr:cNvPr id="4" name="Text Box 4"/>
        <xdr:cNvSpPr txBox="1">
          <a:spLocks noChangeArrowheads="1"/>
        </xdr:cNvSpPr>
      </xdr:nvSpPr>
      <xdr:spPr bwMode="auto">
        <a:xfrm>
          <a:off x="3429000" y="752475"/>
          <a:ext cx="685800" cy="4000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押印は証明者が行う。訂正には訂正印が必要。</a:t>
          </a:r>
        </a:p>
      </xdr:txBody>
    </xdr:sp>
    <xdr:clientData/>
  </xdr:twoCellAnchor>
  <xdr:twoCellAnchor>
    <xdr:from>
      <xdr:col>5</xdr:col>
      <xdr:colOff>457200</xdr:colOff>
      <xdr:row>6</xdr:row>
      <xdr:rowOff>123825</xdr:rowOff>
    </xdr:from>
    <xdr:to>
      <xdr:col>5</xdr:col>
      <xdr:colOff>523875</xdr:colOff>
      <xdr:row>7</xdr:row>
      <xdr:rowOff>38100</xdr:rowOff>
    </xdr:to>
    <xdr:sp macro="" textlink="">
      <xdr:nvSpPr>
        <xdr:cNvPr id="5" name="Line 5"/>
        <xdr:cNvSpPr>
          <a:spLocks noChangeShapeType="1"/>
        </xdr:cNvSpPr>
      </xdr:nvSpPr>
      <xdr:spPr bwMode="auto">
        <a:xfrm>
          <a:off x="3886200" y="1152525"/>
          <a:ext cx="66675" cy="85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5</xdr:col>
      <xdr:colOff>899160</xdr:colOff>
      <xdr:row>32</xdr:row>
      <xdr:rowOff>264794</xdr:rowOff>
    </xdr:to>
    <xdr:sp macro="" textlink="">
      <xdr:nvSpPr>
        <xdr:cNvPr id="6" name="Text Box 2"/>
        <xdr:cNvSpPr txBox="1">
          <a:spLocks noChangeArrowheads="1"/>
        </xdr:cNvSpPr>
      </xdr:nvSpPr>
      <xdr:spPr bwMode="auto">
        <a:xfrm>
          <a:off x="0" y="4800600"/>
          <a:ext cx="4118610" cy="8553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36000" tIns="36000" rIns="36000" bIns="3600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　</a:t>
          </a:r>
          <a:r>
            <a:rPr lang="ja-JP" altLang="en-US" sz="1000" b="0" i="0" u="sng" strike="noStrike" baseline="0">
              <a:solidFill>
                <a:srgbClr val="000000"/>
              </a:solidFill>
              <a:latin typeface="ＭＳ Ｐゴシック"/>
              <a:ea typeface="ＭＳ Ｐゴシック"/>
            </a:rPr>
            <a:t>就労支援員として以下のいずれも満たす者を配置</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①就労支援に従事する者として1年以上の実務経験があること</a:t>
          </a:r>
        </a:p>
        <a:p>
          <a:pPr algn="l" rtl="0">
            <a:lnSpc>
              <a:spcPts val="1200"/>
            </a:lnSpc>
            <a:defRPr sz="1000"/>
          </a:pPr>
          <a:r>
            <a:rPr lang="ja-JP" altLang="en-US" sz="1000" b="0" i="0" u="none" strike="noStrike" baseline="0">
              <a:solidFill>
                <a:srgbClr val="000000"/>
              </a:solidFill>
              <a:latin typeface="ＭＳ Ｐゴシック"/>
              <a:ea typeface="ＭＳ Ｐゴシック"/>
            </a:rPr>
            <a:t>②厚生労働大臣が定める研修を修了していること</a:t>
          </a:r>
        </a:p>
        <a:p>
          <a:pPr algn="l" rtl="0">
            <a:lnSpc>
              <a:spcPts val="1200"/>
            </a:lnSpc>
            <a:defRPr sz="1000"/>
          </a:pPr>
          <a:r>
            <a:rPr lang="ja-JP" altLang="en-US" sz="1000" b="0" i="0" u="none" strike="noStrike" baseline="0">
              <a:solidFill>
                <a:srgbClr val="000000"/>
              </a:solidFill>
              <a:latin typeface="ＭＳ Ｐゴシック"/>
              <a:ea typeface="ＭＳ Ｐゴシック"/>
            </a:rPr>
            <a:t>　・就労支援を行うにあたって必要な基礎的知識及び技能を習得させるために独立行政法人高</a:t>
          </a:r>
        </a:p>
        <a:p>
          <a:pPr algn="l" rtl="0">
            <a:lnSpc>
              <a:spcPts val="1200"/>
            </a:lnSpc>
            <a:defRPr sz="1000"/>
          </a:pPr>
          <a:r>
            <a:rPr lang="ja-JP" altLang="en-US" sz="1000" b="0" i="0" u="none" strike="noStrike" baseline="0">
              <a:solidFill>
                <a:srgbClr val="000000"/>
              </a:solidFill>
              <a:latin typeface="ＭＳ Ｐゴシック"/>
              <a:ea typeface="ＭＳ Ｐゴシック"/>
            </a:rPr>
            <a:t>　　齢・障害・求職者雇用支援機構が実施する研修</a:t>
          </a:r>
        </a:p>
        <a:p>
          <a:pPr algn="l" rtl="0">
            <a:lnSpc>
              <a:spcPts val="1200"/>
            </a:lnSpc>
            <a:defRPr sz="1000"/>
          </a:pPr>
          <a:r>
            <a:rPr lang="ja-JP" altLang="en-US" sz="1000" b="0" i="0" u="none" strike="noStrike" baseline="0">
              <a:solidFill>
                <a:srgbClr val="000000"/>
              </a:solidFill>
              <a:latin typeface="ＭＳ Ｐゴシック"/>
              <a:ea typeface="ＭＳ Ｐゴシック"/>
            </a:rPr>
            <a:t>　・独立行政法人高齢・障害・求職者雇用支援機構が実施する</a:t>
          </a:r>
          <a:r>
            <a:rPr lang="ja-JP" altLang="ja-JP" sz="1000" b="0" i="0" baseline="0">
              <a:effectLst/>
              <a:latin typeface="+mn-lt"/>
              <a:ea typeface="+mn-ea"/>
              <a:cs typeface="+mn-cs"/>
            </a:rPr>
            <a:t>「訪問型職場適応援助者養成研修」、「第1号職場</a:t>
          </a:r>
          <a:endParaRPr lang="en-US" altLang="ja-JP" sz="1000" b="0" i="0" baseline="0">
            <a:effectLst/>
            <a:latin typeface="+mn-lt"/>
            <a:ea typeface="+mn-ea"/>
            <a:cs typeface="+mn-cs"/>
          </a:endParaRPr>
        </a:p>
        <a:p>
          <a:pPr algn="l" rtl="0">
            <a:lnSpc>
              <a:spcPts val="1200"/>
            </a:lnSpc>
            <a:defRPr sz="1000"/>
          </a:pPr>
          <a:r>
            <a:rPr lang="ja-JP" altLang="en-US" sz="1000" b="0" i="0" baseline="0">
              <a:effectLst/>
              <a:latin typeface="+mn-lt"/>
              <a:ea typeface="+mn-ea"/>
              <a:cs typeface="+mn-cs"/>
            </a:rPr>
            <a:t>　　</a:t>
          </a:r>
          <a:r>
            <a:rPr lang="ja-JP" altLang="ja-JP" sz="1000" b="0" i="0" baseline="0">
              <a:effectLst/>
              <a:latin typeface="+mn-lt"/>
              <a:ea typeface="+mn-ea"/>
              <a:cs typeface="+mn-cs"/>
            </a:rPr>
            <a:t>適応援助者養成研修」、「配置型職場適応援助者養成研修」、「企業在籍型職場適応援助者養成研修」</a:t>
          </a:r>
          <a:endParaRPr lang="en-US" altLang="ja-JP" sz="1000" b="0" i="0" baseline="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　・厚生労働大臣が定める</a:t>
          </a:r>
          <a:r>
            <a:rPr lang="ja-JP" altLang="ja-JP" sz="1000" b="0" i="0" baseline="0">
              <a:effectLst/>
              <a:latin typeface="+mn-lt"/>
              <a:ea typeface="+mn-ea"/>
              <a:cs typeface="+mn-cs"/>
            </a:rPr>
            <a:t>「訪問型職場適応援助者養成研修」、「第1号職場適応援助者養成研修」、「企業在籍</a:t>
          </a:r>
          <a:endParaRPr lang="en-US" altLang="ja-JP" sz="1000" b="0" i="0" baseline="0">
            <a:effectLst/>
            <a:latin typeface="+mn-lt"/>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000" b="0" i="0" baseline="0">
              <a:effectLst/>
              <a:latin typeface="+mn-lt"/>
              <a:ea typeface="+mn-ea"/>
              <a:cs typeface="+mn-cs"/>
            </a:rPr>
            <a:t>　　</a:t>
          </a:r>
          <a:r>
            <a:rPr lang="ja-JP" altLang="ja-JP" sz="1000" b="0" i="0" baseline="0">
              <a:effectLst/>
              <a:latin typeface="+mn-lt"/>
              <a:ea typeface="+mn-ea"/>
              <a:cs typeface="+mn-cs"/>
            </a:rPr>
            <a:t>型職場適応援助者養成研修」</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・その他同等と認められる研修（別途厚生労働省への協議が必要）</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198120</xdr:colOff>
      <xdr:row>24</xdr:row>
      <xdr:rowOff>70485</xdr:rowOff>
    </xdr:from>
    <xdr:to>
      <xdr:col>7</xdr:col>
      <xdr:colOff>702945</xdr:colOff>
      <xdr:row>26</xdr:row>
      <xdr:rowOff>211455</xdr:rowOff>
    </xdr:to>
    <xdr:sp macro="" textlink="">
      <xdr:nvSpPr>
        <xdr:cNvPr id="2" name="Text Box 1"/>
        <xdr:cNvSpPr txBox="1">
          <a:spLocks noChangeArrowheads="1"/>
        </xdr:cNvSpPr>
      </xdr:nvSpPr>
      <xdr:spPr bwMode="auto">
        <a:xfrm>
          <a:off x="198120" y="4185285"/>
          <a:ext cx="5286375" cy="4457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36000" tIns="36000" rIns="36000" bIns="3600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〔要件〕</a:t>
          </a:r>
        </a:p>
        <a:p>
          <a:pPr algn="l" rtl="0">
            <a:lnSpc>
              <a:spcPts val="1200"/>
            </a:lnSpc>
            <a:defRPr sz="1000"/>
          </a:pPr>
          <a:r>
            <a:rPr lang="ja-JP" altLang="en-US" sz="1000" b="0" i="0" u="none" strike="noStrike" baseline="0">
              <a:solidFill>
                <a:srgbClr val="000000"/>
              </a:solidFill>
              <a:latin typeface="ＭＳ Ｐゴシック"/>
              <a:ea typeface="ＭＳ Ｐゴシック"/>
            </a:rPr>
            <a:t>・運営規程に定めるサービス提供時間が8時間以上であり、</a:t>
          </a:r>
          <a:r>
            <a:rPr lang="ja-JP" altLang="ja-JP" sz="1000" b="0" i="0" baseline="0">
              <a:effectLst/>
              <a:latin typeface="+mn-lt"/>
              <a:ea typeface="+mn-ea"/>
              <a:cs typeface="+mn-cs"/>
            </a:rPr>
            <a:t>サービス提供時間</a:t>
          </a:r>
          <a:r>
            <a:rPr lang="ja-JP" altLang="en-US" sz="1000" b="0" i="0" u="none" strike="noStrike" baseline="0">
              <a:solidFill>
                <a:srgbClr val="000000"/>
              </a:solidFill>
              <a:latin typeface="ＭＳ Ｐゴシック"/>
              <a:ea typeface="ＭＳ Ｐゴシック"/>
            </a:rPr>
            <a:t>の前後の</a:t>
          </a:r>
        </a:p>
        <a:p>
          <a:pPr algn="l" rtl="0">
            <a:lnSpc>
              <a:spcPts val="1200"/>
            </a:lnSpc>
            <a:defRPr sz="1000"/>
          </a:pPr>
          <a:r>
            <a:rPr lang="ja-JP" altLang="en-US" sz="1000" b="0" i="0" u="none" strike="noStrike" baseline="0">
              <a:solidFill>
                <a:srgbClr val="000000"/>
              </a:solidFill>
              <a:latin typeface="ＭＳ Ｐゴシック"/>
              <a:ea typeface="ＭＳ Ｐゴシック"/>
            </a:rPr>
            <a:t>　時間において、指定生活介護等を行った場合に、1日の延長支援に要した時間に応じ算定。</a:t>
          </a:r>
        </a:p>
        <a:p>
          <a:pPr algn="l" rtl="0">
            <a:lnSpc>
              <a:spcPts val="1200"/>
            </a:lnSpc>
            <a:defRPr sz="1000"/>
          </a:pPr>
          <a:r>
            <a:rPr lang="ja-JP" altLang="en-US" sz="1000" b="0" i="0" u="none" strike="noStrike" baseline="0">
              <a:solidFill>
                <a:srgbClr val="000000"/>
              </a:solidFill>
              <a:latin typeface="ＭＳ Ｐゴシック"/>
              <a:ea typeface="ＭＳ Ｐゴシック"/>
            </a:rPr>
            <a:t>・営業時間には、送迎に要する時間は含まない。</a:t>
          </a:r>
        </a:p>
        <a:p>
          <a:pPr algn="l" rtl="0">
            <a:lnSpc>
              <a:spcPts val="1100"/>
            </a:lnSpc>
            <a:defRPr sz="1000"/>
          </a:pPr>
          <a:r>
            <a:rPr lang="ja-JP" altLang="en-US" sz="1000" b="0" i="0" u="none" strike="noStrike" baseline="0">
              <a:solidFill>
                <a:srgbClr val="000000"/>
              </a:solidFill>
              <a:latin typeface="ＭＳ Ｐゴシック"/>
              <a:ea typeface="ＭＳ Ｐゴシック"/>
            </a:rPr>
            <a:t>・延長時間帯に、直接支援業務に従事する職員を1名以上配置していること。</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45</xdr:row>
      <xdr:rowOff>0</xdr:rowOff>
    </xdr:from>
    <xdr:to>
      <xdr:col>7</xdr:col>
      <xdr:colOff>717550</xdr:colOff>
      <xdr:row>47</xdr:row>
      <xdr:rowOff>149225</xdr:rowOff>
    </xdr:to>
    <xdr:sp macro="" textlink="">
      <xdr:nvSpPr>
        <xdr:cNvPr id="2" name="Text Box 1"/>
        <xdr:cNvSpPr txBox="1">
          <a:spLocks noChangeArrowheads="1"/>
        </xdr:cNvSpPr>
      </xdr:nvSpPr>
      <xdr:spPr bwMode="auto">
        <a:xfrm>
          <a:off x="628650" y="9086850"/>
          <a:ext cx="5556250" cy="504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36000" tIns="36000" rIns="36000" bIns="36000" anchor="t" upright="1"/>
        <a:lstStyle/>
        <a:p>
          <a:pPr algn="l" rtl="0">
            <a:defRPr sz="1000"/>
          </a:pPr>
          <a:r>
            <a:rPr lang="ja-JP" altLang="en-US" sz="1100" b="0" i="0" u="none" strike="noStrike" baseline="0">
              <a:solidFill>
                <a:srgbClr val="000000"/>
              </a:solidFill>
              <a:latin typeface="ＭＳ Ｐゴシック"/>
              <a:ea typeface="ＭＳ Ｐゴシック"/>
            </a:rPr>
            <a:t>〔要件〕</a:t>
          </a:r>
        </a:p>
        <a:p>
          <a:pPr algn="l" rtl="0">
            <a:lnSpc>
              <a:spcPts val="1200"/>
            </a:lnSpc>
            <a:defRPr sz="1000"/>
          </a:pPr>
          <a:r>
            <a:rPr lang="ja-JP" altLang="en-US" sz="1100" b="0" i="0" u="none" strike="noStrike" baseline="0">
              <a:solidFill>
                <a:srgbClr val="000000"/>
              </a:solidFill>
              <a:latin typeface="ＭＳ Ｐゴシック"/>
              <a:ea typeface="ＭＳ Ｐゴシック"/>
            </a:rPr>
            <a:t>・利用者のうち、100分の50以上の者が通常の事業所に雇用（一般就労）されていること</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457199</xdr:colOff>
      <xdr:row>16</xdr:row>
      <xdr:rowOff>152400</xdr:rowOff>
    </xdr:from>
    <xdr:to>
      <xdr:col>5</xdr:col>
      <xdr:colOff>600075</xdr:colOff>
      <xdr:row>17</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54483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16</xdr:row>
      <xdr:rowOff>306043</xdr:rowOff>
    </xdr:from>
    <xdr:to>
      <xdr:col>7</xdr:col>
      <xdr:colOff>108497</xdr:colOff>
      <xdr:row>17</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6019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18</xdr:row>
      <xdr:rowOff>0</xdr:rowOff>
    </xdr:from>
    <xdr:to>
      <xdr:col>6</xdr:col>
      <xdr:colOff>7620</xdr:colOff>
      <xdr:row>19</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64389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63500</xdr:colOff>
      <xdr:row>23</xdr:row>
      <xdr:rowOff>38099</xdr:rowOff>
    </xdr:from>
    <xdr:to>
      <xdr:col>7</xdr:col>
      <xdr:colOff>190500</xdr:colOff>
      <xdr:row>33</xdr:row>
      <xdr:rowOff>188099</xdr:rowOff>
    </xdr:to>
    <xdr:sp macro="" textlink="">
      <xdr:nvSpPr>
        <xdr:cNvPr id="2" name="Text Box 1"/>
        <xdr:cNvSpPr txBox="1">
          <a:spLocks noChangeArrowheads="1"/>
        </xdr:cNvSpPr>
      </xdr:nvSpPr>
      <xdr:spPr bwMode="auto">
        <a:xfrm>
          <a:off x="457200" y="8642349"/>
          <a:ext cx="5797550" cy="3960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36000" tIns="36000" rIns="36000" bIns="36000" spcCol="144000" anchor="t"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〔要件〕</a:t>
          </a:r>
        </a:p>
        <a:p>
          <a:pPr algn="l" rtl="0">
            <a:lnSpc>
              <a:spcPts val="1100"/>
            </a:lnSpc>
            <a:defRPr sz="1000"/>
          </a:pPr>
          <a:r>
            <a:rPr lang="ja-JP" altLang="en-US" sz="1200" b="0" i="0" u="none" strike="noStrike" baseline="0">
              <a:solidFill>
                <a:srgbClr val="000000"/>
              </a:solidFill>
              <a:latin typeface="ＭＳ Ｐゴシック"/>
              <a:ea typeface="ＭＳ Ｐゴシック"/>
            </a:rPr>
            <a:t>・基本報酬部分を満たしていること。</a:t>
          </a:r>
        </a:p>
        <a:p>
          <a:pPr algn="l" rtl="0">
            <a:lnSpc>
              <a:spcPts val="1200"/>
            </a:lnSpc>
            <a:defRPr sz="1000"/>
          </a:pPr>
          <a:r>
            <a:rPr lang="ja-JP" altLang="en-US" sz="1200" b="0" i="0" u="none" strike="noStrike" baseline="0">
              <a:solidFill>
                <a:srgbClr val="000000"/>
              </a:solidFill>
              <a:latin typeface="ＭＳ Ｐゴシック"/>
              <a:ea typeface="ＭＳ Ｐゴシック"/>
            </a:rPr>
            <a:t>・</a:t>
          </a:r>
          <a:r>
            <a:rPr lang="ja-JP" altLang="en-US" sz="1200" b="0" i="0" u="sng" strike="noStrike" baseline="0">
              <a:solidFill>
                <a:srgbClr val="000000"/>
              </a:solidFill>
              <a:latin typeface="ＭＳ Ｐゴシック"/>
              <a:ea typeface="ＭＳ Ｐゴシック"/>
            </a:rPr>
            <a:t>職員が同行又は職員のみの活動により支援を行っていること。</a:t>
          </a:r>
          <a:endParaRPr lang="ja-JP" altLang="en-US" sz="1200" b="0" i="0" u="none" strike="noStrike" baseline="0">
            <a:solidFill>
              <a:srgbClr val="000000"/>
            </a:solidFill>
            <a:latin typeface="ＭＳ Ｐゴシック"/>
            <a:ea typeface="ＭＳ Ｐゴシック"/>
          </a:endParaRPr>
        </a:p>
        <a:p>
          <a:pPr algn="l" rtl="0">
            <a:lnSpc>
              <a:spcPts val="1100"/>
            </a:lnSpc>
            <a:defRPr sz="1000"/>
          </a:pPr>
          <a:r>
            <a:rPr lang="ja-JP" altLang="en-US" sz="1200" b="0" i="0" u="none" strike="noStrike" baseline="0">
              <a:solidFill>
                <a:srgbClr val="000000"/>
              </a:solidFill>
              <a:latin typeface="ＭＳ Ｐゴシック"/>
              <a:ea typeface="ＭＳ Ｐゴシック"/>
            </a:rPr>
            <a:t>・次のア、イのいずれも満たすこと。</a:t>
          </a:r>
        </a:p>
        <a:p>
          <a:pPr algn="l" rtl="0">
            <a:lnSpc>
              <a:spcPts val="1200"/>
            </a:lnSpc>
            <a:defRPr sz="1000"/>
          </a:pPr>
          <a:r>
            <a:rPr lang="ja-JP" altLang="en-US" sz="1200" b="0" i="0" u="none" strike="noStrike" baseline="0">
              <a:solidFill>
                <a:srgbClr val="000000"/>
              </a:solidFill>
              <a:latin typeface="ＭＳ Ｐゴシック"/>
              <a:ea typeface="ＭＳ Ｐゴシック"/>
            </a:rPr>
            <a:t>　　ア　前年度に施設外支援を実施した利用者数が、利用定員の100分の50を超えるものとして</a:t>
          </a:r>
        </a:p>
        <a:p>
          <a:pPr algn="l" rtl="0">
            <a:lnSpc>
              <a:spcPts val="1100"/>
            </a:lnSpc>
            <a:defRPr sz="1000"/>
          </a:pPr>
          <a:r>
            <a:rPr lang="ja-JP" altLang="en-US" sz="1200" b="0" i="0" u="none" strike="noStrike" baseline="0">
              <a:solidFill>
                <a:srgbClr val="000000"/>
              </a:solidFill>
              <a:latin typeface="ＭＳ Ｐゴシック"/>
              <a:ea typeface="ＭＳ Ｐゴシック"/>
            </a:rPr>
            <a:t>　　　　事前に届け出ていること</a:t>
          </a:r>
        </a:p>
        <a:p>
          <a:pPr algn="l" rtl="0">
            <a:lnSpc>
              <a:spcPts val="1200"/>
            </a:lnSpc>
            <a:defRPr sz="1000"/>
          </a:pPr>
          <a:r>
            <a:rPr lang="ja-JP" altLang="en-US" sz="1200" b="0" i="0" u="none" strike="noStrike" baseline="0">
              <a:solidFill>
                <a:srgbClr val="000000"/>
              </a:solidFill>
              <a:latin typeface="ＭＳ Ｐゴシック"/>
              <a:ea typeface="ＭＳ Ｐゴシック"/>
            </a:rPr>
            <a:t>　　イ　加算算定日において、算定対象となる利用者数が利用定員の100分の50以下であること</a:t>
          </a:r>
        </a:p>
        <a:p>
          <a:pPr algn="l" rtl="0">
            <a:lnSpc>
              <a:spcPts val="1100"/>
            </a:lnSpc>
            <a:defRPr sz="1000"/>
          </a:pPr>
          <a:r>
            <a:rPr lang="ja-JP" altLang="en-US" sz="1200" b="0" i="0" u="none" strike="noStrike" baseline="0">
              <a:solidFill>
                <a:srgbClr val="000000"/>
              </a:solidFill>
              <a:latin typeface="ＭＳ Ｐゴシック"/>
              <a:ea typeface="ＭＳ Ｐゴシック"/>
            </a:rPr>
            <a:t>・上記を満たし、次のいずれかを実施している場合に加算算定が可能。</a:t>
          </a:r>
        </a:p>
        <a:p>
          <a:pPr algn="l" rtl="0">
            <a:lnSpc>
              <a:spcPts val="1200"/>
            </a:lnSpc>
            <a:defRPr sz="1000"/>
          </a:pPr>
          <a:r>
            <a:rPr lang="ja-JP" altLang="en-US" sz="1200" b="0" i="0" u="none" strike="noStrike" baseline="0">
              <a:solidFill>
                <a:srgbClr val="000000"/>
              </a:solidFill>
              <a:latin typeface="ＭＳ Ｐゴシック"/>
              <a:ea typeface="ＭＳ Ｐゴシック"/>
            </a:rPr>
            <a:t>　　○職場実習等</a:t>
          </a:r>
        </a:p>
        <a:p>
          <a:pPr algn="l" rtl="0">
            <a:lnSpc>
              <a:spcPts val="1100"/>
            </a:lnSpc>
            <a:defRPr sz="1000"/>
          </a:pPr>
          <a:r>
            <a:rPr lang="ja-JP" altLang="en-US" sz="1200" b="0" i="0" u="none" strike="noStrike" baseline="0">
              <a:solidFill>
                <a:srgbClr val="000000"/>
              </a:solidFill>
              <a:latin typeface="ＭＳ Ｐゴシック"/>
              <a:ea typeface="ＭＳ Ｐゴシック"/>
            </a:rPr>
            <a:t>　　　ａ　企業等における職場実習</a:t>
          </a:r>
        </a:p>
        <a:p>
          <a:pPr algn="l" rtl="0">
            <a:lnSpc>
              <a:spcPts val="1200"/>
            </a:lnSpc>
            <a:defRPr sz="1000"/>
          </a:pPr>
          <a:r>
            <a:rPr lang="ja-JP" altLang="en-US" sz="1200" b="0" i="0" u="none" strike="noStrike" baseline="0">
              <a:solidFill>
                <a:srgbClr val="000000"/>
              </a:solidFill>
              <a:latin typeface="ＭＳ Ｐゴシック"/>
              <a:ea typeface="ＭＳ Ｐゴシック"/>
            </a:rPr>
            <a:t>　　　ｂ　ａに係る事前面接、期間中の状況確認</a:t>
          </a:r>
        </a:p>
        <a:p>
          <a:pPr algn="l" rtl="0">
            <a:lnSpc>
              <a:spcPts val="1100"/>
            </a:lnSpc>
            <a:defRPr sz="1000"/>
          </a:pPr>
          <a:r>
            <a:rPr lang="ja-JP" altLang="en-US" sz="1200" b="0" i="0" u="none" strike="noStrike" baseline="0">
              <a:solidFill>
                <a:srgbClr val="000000"/>
              </a:solidFill>
              <a:latin typeface="ＭＳ Ｐゴシック"/>
              <a:ea typeface="ＭＳ Ｐゴシック"/>
            </a:rPr>
            <a:t>　　　ｃ　実習先開拓のための職場訪問、職場見学</a:t>
          </a:r>
        </a:p>
        <a:p>
          <a:pPr algn="l" rtl="0">
            <a:lnSpc>
              <a:spcPts val="1200"/>
            </a:lnSpc>
            <a:defRPr sz="1000"/>
          </a:pPr>
          <a:r>
            <a:rPr lang="ja-JP" altLang="en-US" sz="1200" b="0" i="0" u="none" strike="noStrike" baseline="0">
              <a:solidFill>
                <a:srgbClr val="000000"/>
              </a:solidFill>
              <a:latin typeface="ＭＳ Ｐゴシック"/>
              <a:ea typeface="ＭＳ Ｐゴシック"/>
            </a:rPr>
            <a:t>　　　ｄ　その他必要な支援</a:t>
          </a:r>
        </a:p>
        <a:p>
          <a:pPr algn="l" rtl="0">
            <a:lnSpc>
              <a:spcPts val="1100"/>
            </a:lnSpc>
            <a:defRPr sz="1000"/>
          </a:pPr>
          <a:r>
            <a:rPr lang="ja-JP" altLang="en-US" sz="1200" b="0" i="0" u="none" strike="noStrike" baseline="0">
              <a:solidFill>
                <a:srgbClr val="000000"/>
              </a:solidFill>
              <a:latin typeface="ＭＳ Ｐゴシック"/>
              <a:ea typeface="ＭＳ Ｐゴシック"/>
            </a:rPr>
            <a:t>　　　※　同一の企業等における1回の施設外支援が1月を超えない期間であること。</a:t>
          </a:r>
        </a:p>
        <a:p>
          <a:pPr algn="l" rtl="0">
            <a:lnSpc>
              <a:spcPts val="1200"/>
            </a:lnSpc>
            <a:defRPr sz="1000"/>
          </a:pPr>
          <a:r>
            <a:rPr lang="ja-JP" altLang="en-US" sz="1200" b="0" i="0" u="none" strike="noStrike" baseline="0">
              <a:solidFill>
                <a:srgbClr val="000000"/>
              </a:solidFill>
              <a:latin typeface="ＭＳ Ｐゴシック"/>
              <a:ea typeface="ＭＳ Ｐゴシック"/>
            </a:rPr>
            <a:t>　　○求職活動等</a:t>
          </a:r>
        </a:p>
        <a:p>
          <a:pPr algn="l" rtl="0">
            <a:lnSpc>
              <a:spcPts val="1100"/>
            </a:lnSpc>
            <a:defRPr sz="1000"/>
          </a:pPr>
          <a:r>
            <a:rPr lang="ja-JP" altLang="en-US" sz="1200" b="0" i="0" u="none" strike="noStrike" baseline="0">
              <a:solidFill>
                <a:srgbClr val="000000"/>
              </a:solidFill>
              <a:latin typeface="ＭＳ Ｐゴシック"/>
              <a:ea typeface="ＭＳ Ｐゴシック"/>
            </a:rPr>
            <a:t>　　　ａ　ハローワークでの求職活動</a:t>
          </a:r>
        </a:p>
        <a:p>
          <a:pPr algn="l" rtl="0">
            <a:lnSpc>
              <a:spcPts val="1200"/>
            </a:lnSpc>
            <a:defRPr sz="1000"/>
          </a:pPr>
          <a:r>
            <a:rPr lang="ja-JP" altLang="en-US" sz="1200" b="0" i="0" u="none" strike="noStrike" baseline="0">
              <a:solidFill>
                <a:srgbClr val="000000"/>
              </a:solidFill>
              <a:latin typeface="ＭＳ Ｐゴシック"/>
              <a:ea typeface="ＭＳ Ｐゴシック"/>
            </a:rPr>
            <a:t>　　　ｂ　地域障害者職業センターによる職業評価等</a:t>
          </a:r>
        </a:p>
        <a:p>
          <a:pPr algn="l" rtl="0">
            <a:lnSpc>
              <a:spcPts val="1100"/>
            </a:lnSpc>
            <a:defRPr sz="1000"/>
          </a:pPr>
          <a:r>
            <a:rPr lang="ja-JP" altLang="en-US" sz="1200" b="0" i="0" u="none" strike="noStrike" baseline="0">
              <a:solidFill>
                <a:srgbClr val="000000"/>
              </a:solidFill>
              <a:latin typeface="ＭＳ Ｐゴシック"/>
              <a:ea typeface="ＭＳ Ｐゴシック"/>
            </a:rPr>
            <a:t>　　　ｃ　障害者就業・生活支援センターへの登録等</a:t>
          </a:r>
        </a:p>
        <a:p>
          <a:pPr algn="l" rtl="0">
            <a:lnSpc>
              <a:spcPts val="1200"/>
            </a:lnSpc>
            <a:defRPr sz="1000"/>
          </a:pPr>
          <a:r>
            <a:rPr lang="ja-JP" altLang="en-US" sz="1200" b="0" i="0" u="none" strike="noStrike" baseline="0">
              <a:solidFill>
                <a:srgbClr val="000000"/>
              </a:solidFill>
              <a:latin typeface="ＭＳ Ｐゴシック"/>
              <a:ea typeface="ＭＳ Ｐゴシック"/>
            </a:rPr>
            <a:t>　　　ｄ　その他必要な支援</a:t>
          </a:r>
        </a:p>
        <a:p>
          <a:pPr algn="l" rtl="0">
            <a:lnSpc>
              <a:spcPts val="1100"/>
            </a:lnSpc>
            <a:defRPr sz="1000"/>
          </a:pPr>
          <a:r>
            <a:rPr lang="ja-JP" altLang="en-US" sz="1200" b="0" i="0" u="none" strike="noStrike" baseline="0">
              <a:solidFill>
                <a:srgbClr val="000000"/>
              </a:solidFill>
              <a:latin typeface="ＭＳ Ｐゴシック"/>
              <a:ea typeface="ＭＳ Ｐゴシック"/>
            </a:rPr>
            <a:t>※　移行準備支援体制加算（Ⅱ）（旧施設外就労加算）が算定されている間は算定不可。　　</a:t>
          </a:r>
        </a:p>
        <a:p>
          <a:pPr algn="l" rtl="0">
            <a:lnSpc>
              <a:spcPts val="10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47624</xdr:colOff>
      <xdr:row>30</xdr:row>
      <xdr:rowOff>180975</xdr:rowOff>
    </xdr:from>
    <xdr:to>
      <xdr:col>33</xdr:col>
      <xdr:colOff>95249</xdr:colOff>
      <xdr:row>38</xdr:row>
      <xdr:rowOff>9525</xdr:rowOff>
    </xdr:to>
    <xdr:sp macro="" textlink="">
      <xdr:nvSpPr>
        <xdr:cNvPr id="2" name="Text Box 1"/>
        <xdr:cNvSpPr txBox="1">
          <a:spLocks noChangeArrowheads="1"/>
        </xdr:cNvSpPr>
      </xdr:nvSpPr>
      <xdr:spPr bwMode="auto">
        <a:xfrm>
          <a:off x="733424" y="5143500"/>
          <a:ext cx="21993225" cy="1209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36000" tIns="36000" rIns="36000" bIns="36000" anchor="t" upright="1"/>
        <a:lstStyle/>
        <a:p>
          <a:pPr algn="l" rtl="0">
            <a:defRPr sz="1000"/>
          </a:pPr>
          <a:r>
            <a:rPr lang="ja-JP" altLang="en-US" sz="1100" b="0" i="0" u="none" strike="noStrike" baseline="0">
              <a:solidFill>
                <a:srgbClr val="000000"/>
              </a:solidFill>
              <a:latin typeface="ＭＳ Ｐゴシック"/>
              <a:ea typeface="ＭＳ Ｐゴシック"/>
            </a:rPr>
            <a:t>〔要件〕</a:t>
          </a:r>
        </a:p>
        <a:p>
          <a:pPr algn="l" rtl="0">
            <a:defRPr sz="1000"/>
          </a:pPr>
          <a:r>
            <a:rPr lang="ja-JP" altLang="en-US" sz="1100" b="0" i="0" u="none" strike="noStrike" baseline="0">
              <a:solidFill>
                <a:srgbClr val="000000"/>
              </a:solidFill>
              <a:latin typeface="ＭＳ Ｐゴシック"/>
              <a:ea typeface="ＭＳ Ｐゴシック"/>
            </a:rPr>
            <a:t>・対象サービス：自立訓練（機能訓練）、自立訓練（生活訓練）、就労移行支援、自立生活援助</a:t>
          </a:r>
        </a:p>
        <a:p>
          <a:pPr algn="l" rtl="0">
            <a:lnSpc>
              <a:spcPts val="1300"/>
            </a:lnSpc>
            <a:defRPr sz="1000"/>
          </a:pPr>
          <a:r>
            <a:rPr lang="ja-JP" altLang="en-US" sz="1100" b="0" i="0" u="none" strike="noStrike" baseline="0">
              <a:solidFill>
                <a:srgbClr val="000000"/>
              </a:solidFill>
              <a:latin typeface="ＭＳ Ｐゴシック"/>
              <a:ea typeface="ＭＳ Ｐゴシック"/>
            </a:rPr>
            <a:t>・指定障害福祉サービス事業所等ごとの利用者の平均利用期間が標準利用期間に6月を</a:t>
          </a:r>
        </a:p>
        <a:p>
          <a:pPr algn="l" rtl="0">
            <a:lnSpc>
              <a:spcPts val="1300"/>
            </a:lnSpc>
            <a:defRPr sz="1000"/>
          </a:pPr>
          <a:r>
            <a:rPr lang="ja-JP" altLang="en-US" sz="1100" b="0" i="0" u="none" strike="noStrike" baseline="0">
              <a:solidFill>
                <a:srgbClr val="000000"/>
              </a:solidFill>
              <a:latin typeface="ＭＳ Ｐゴシック"/>
              <a:ea typeface="ＭＳ Ｐゴシック"/>
            </a:rPr>
            <a:t>　加えた期間を超えている1月間について、当該サービスの利用者全員につき減算する。</a:t>
          </a:r>
        </a:p>
        <a:p>
          <a:pPr algn="l" rtl="0">
            <a:defRPr sz="1000"/>
          </a:pPr>
          <a:r>
            <a:rPr lang="ja-JP" altLang="en-US" sz="1100" b="0" i="0" u="none" strike="noStrike" baseline="0">
              <a:solidFill>
                <a:srgbClr val="000000"/>
              </a:solidFill>
              <a:latin typeface="ＭＳ Ｐゴシック"/>
              <a:ea typeface="ＭＳ Ｐゴシック"/>
            </a:rPr>
            <a:t>・「標準利用期間に6月を加えた期間」</a:t>
          </a:r>
        </a:p>
        <a:p>
          <a:pPr algn="l" rtl="0">
            <a:lnSpc>
              <a:spcPts val="1300"/>
            </a:lnSpc>
            <a:defRPr sz="1000"/>
          </a:pPr>
          <a:r>
            <a:rPr lang="ja-JP" altLang="en-US" sz="1100" b="0" i="0" u="none" strike="noStrike" baseline="0">
              <a:solidFill>
                <a:srgbClr val="000000"/>
              </a:solidFill>
              <a:latin typeface="ＭＳ Ｐゴシック"/>
              <a:ea typeface="ＭＳ Ｐゴシック"/>
            </a:rPr>
            <a:t>　　自立訓練（機能訓練）　24月間</a:t>
          </a:r>
        </a:p>
        <a:p>
          <a:pPr algn="l" rtl="0">
            <a:defRPr sz="1000"/>
          </a:pPr>
          <a:r>
            <a:rPr lang="ja-JP" altLang="en-US" sz="1100" b="0" i="0" u="none" strike="noStrike" baseline="0">
              <a:solidFill>
                <a:srgbClr val="000000"/>
              </a:solidFill>
              <a:latin typeface="ＭＳ Ｐゴシック"/>
              <a:ea typeface="ＭＳ Ｐゴシック"/>
            </a:rPr>
            <a:t>　　自立訓練（生活訓練）　30月間</a:t>
          </a:r>
        </a:p>
        <a:p>
          <a:pPr algn="l" rtl="0">
            <a:lnSpc>
              <a:spcPts val="1200"/>
            </a:lnSpc>
            <a:defRPr sz="1000"/>
          </a:pPr>
          <a:r>
            <a:rPr lang="ja-JP" altLang="en-US" sz="1100" b="0" i="0" u="none" strike="noStrike" baseline="0">
              <a:solidFill>
                <a:srgbClr val="000000"/>
              </a:solidFill>
              <a:latin typeface="ＭＳ Ｐゴシック"/>
              <a:ea typeface="ＭＳ Ｐゴシック"/>
            </a:rPr>
            <a:t>　　就労移行支援　　　　　 30月間</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規則第</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条の</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但し書きの規定の適用を受ける場合にあっては</a:t>
          </a:r>
          <a:r>
            <a:rPr lang="en-US" altLang="ja-JP" sz="1100" b="0" i="0" u="none" strike="noStrike" baseline="0">
              <a:solidFill>
                <a:srgbClr val="000000"/>
              </a:solidFill>
              <a:latin typeface="ＭＳ Ｐゴシック"/>
              <a:ea typeface="ＭＳ Ｐゴシック"/>
            </a:rPr>
            <a:t>42</a:t>
          </a:r>
          <a:r>
            <a:rPr lang="ja-JP" altLang="en-US" sz="1100" b="0" i="0" u="none" strike="noStrike" baseline="0">
              <a:solidFill>
                <a:srgbClr val="000000"/>
              </a:solidFill>
              <a:latin typeface="ＭＳ Ｐゴシック"/>
              <a:ea typeface="ＭＳ Ｐゴシック"/>
            </a:rPr>
            <a:t>月間又は</a:t>
          </a:r>
          <a:r>
            <a:rPr lang="en-US" altLang="ja-JP" sz="1100" b="0" i="0" u="none" strike="noStrike" baseline="0">
              <a:solidFill>
                <a:srgbClr val="000000"/>
              </a:solidFill>
              <a:latin typeface="ＭＳ Ｐゴシック"/>
              <a:ea typeface="ＭＳ Ｐゴシック"/>
            </a:rPr>
            <a:t>66</a:t>
          </a:r>
          <a:r>
            <a:rPr lang="ja-JP" altLang="en-US" sz="1100" b="0" i="0" u="none" strike="noStrike" baseline="0">
              <a:solidFill>
                <a:srgbClr val="000000"/>
              </a:solidFill>
              <a:latin typeface="ＭＳ Ｐゴシック"/>
              <a:ea typeface="ＭＳ Ｐゴシック"/>
            </a:rPr>
            <a:t>月間</a:t>
          </a:r>
          <a:r>
            <a:rPr lang="en-US" altLang="ja-JP" sz="1100" b="0" i="0" u="none" strike="noStrike" baseline="0">
              <a:solidFill>
                <a:srgbClr val="000000"/>
              </a:solidFill>
              <a:latin typeface="ＭＳ Ｐゴシック"/>
              <a:ea typeface="ＭＳ Ｐゴシック"/>
            </a:rPr>
            <a:t>)</a:t>
          </a:r>
        </a:p>
        <a:p>
          <a:pPr algn="l" rtl="0">
            <a:lnSpc>
              <a:spcPts val="1200"/>
            </a:lnSpc>
            <a:defRPr sz="1000"/>
          </a:pPr>
          <a:r>
            <a:rPr lang="ja-JP" altLang="en-US" sz="1100" b="0" i="0" u="none" strike="noStrike" baseline="0">
              <a:solidFill>
                <a:srgbClr val="000000"/>
              </a:solidFill>
              <a:latin typeface="ＭＳ Ｐゴシック"/>
              <a:ea typeface="ＭＳ Ｐゴシック"/>
            </a:rPr>
            <a:t>　　自立生活援助</a:t>
          </a:r>
          <a:r>
            <a:rPr lang="ja-JP" altLang="ja-JP" sz="1000" b="0" i="0" baseline="0">
              <a:effectLst/>
              <a:latin typeface="+mn-lt"/>
              <a:ea typeface="+mn-ea"/>
              <a:cs typeface="+mn-cs"/>
            </a:rPr>
            <a:t>　　　　　 </a:t>
          </a:r>
          <a:r>
            <a:rPr lang="en-US" altLang="ja-JP" sz="1000" b="0" i="0" baseline="0">
              <a:effectLst/>
              <a:latin typeface="+mn-lt"/>
              <a:ea typeface="+mn-ea"/>
              <a:cs typeface="+mn-cs"/>
            </a:rPr>
            <a:t>  </a:t>
          </a: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月間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4.xml"/><Relationship Id="rId1" Type="http://schemas.openxmlformats.org/officeDocument/2006/relationships/printerSettings" Target="../printerSettings/printerSettings41.bin"/><Relationship Id="rId4" Type="http://schemas.openxmlformats.org/officeDocument/2006/relationships/comments" Target="../comments3.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6.xml"/><Relationship Id="rId1" Type="http://schemas.openxmlformats.org/officeDocument/2006/relationships/printerSettings" Target="../printerSettings/printerSettings43.bin"/><Relationship Id="rId4" Type="http://schemas.openxmlformats.org/officeDocument/2006/relationships/comments" Target="../comments4.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L6" sqref="L6:AJ6"/>
    </sheetView>
  </sheetViews>
  <sheetFormatPr defaultColWidth="8.6328125" defaultRowHeight="21" customHeight="1"/>
  <cols>
    <col min="1" max="1" width="7.90625" style="491" customWidth="1"/>
    <col min="2" max="23" width="2.6328125" style="491" customWidth="1"/>
    <col min="24" max="24" width="5.453125" style="491" customWidth="1"/>
    <col min="25" max="25" width="4.36328125" style="491" customWidth="1"/>
    <col min="26" max="37" width="2.6328125" style="491" customWidth="1"/>
    <col min="38" max="38" width="2.453125" style="491" customWidth="1"/>
    <col min="39" max="39" width="9" style="491" customWidth="1"/>
    <col min="40" max="40" width="2.453125" style="491" customWidth="1"/>
    <col min="41" max="16384" width="8.6328125" style="491"/>
  </cols>
  <sheetData>
    <row r="1" spans="1:39" s="490" customFormat="1" ht="20.149999999999999" customHeight="1">
      <c r="A1" s="490" t="s">
        <v>668</v>
      </c>
      <c r="AH1" s="490" t="s">
        <v>669</v>
      </c>
    </row>
    <row r="2" spans="1:39" s="490" customFormat="1" ht="20.149999999999999" customHeight="1">
      <c r="AA2" s="810" t="s">
        <v>670</v>
      </c>
      <c r="AB2" s="810"/>
      <c r="AC2" s="810"/>
      <c r="AD2" s="810"/>
      <c r="AE2" s="810"/>
      <c r="AF2" s="810"/>
      <c r="AG2" s="810"/>
      <c r="AH2" s="810"/>
      <c r="AI2" s="810"/>
      <c r="AJ2" s="810"/>
    </row>
    <row r="3" spans="1:39" s="490" customFormat="1" ht="20.149999999999999" customHeight="1"/>
    <row r="4" spans="1:39" ht="21" customHeight="1">
      <c r="B4" s="811" t="s">
        <v>671</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row>
    <row r="5" spans="1:39" s="493" customFormat="1" ht="18" customHeight="1">
      <c r="A5" s="492"/>
      <c r="B5" s="492"/>
      <c r="C5" s="492"/>
      <c r="D5" s="492"/>
      <c r="E5" s="492"/>
      <c r="F5" s="492"/>
      <c r="G5" s="492"/>
      <c r="H5" s="492"/>
    </row>
    <row r="6" spans="1:39" s="493" customFormat="1" ht="29.25" customHeight="1">
      <c r="A6" s="492"/>
      <c r="B6" s="812" t="s">
        <v>672</v>
      </c>
      <c r="C6" s="812"/>
      <c r="D6" s="812"/>
      <c r="E6" s="812"/>
      <c r="F6" s="812"/>
      <c r="G6" s="812"/>
      <c r="H6" s="812"/>
      <c r="I6" s="812"/>
      <c r="J6" s="812"/>
      <c r="K6" s="812"/>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row>
    <row r="7" spans="1:39" s="493" customFormat="1" ht="31.5" customHeight="1">
      <c r="A7" s="492"/>
      <c r="B7" s="812" t="s">
        <v>673</v>
      </c>
      <c r="C7" s="812"/>
      <c r="D7" s="812"/>
      <c r="E7" s="812"/>
      <c r="F7" s="812"/>
      <c r="G7" s="812"/>
      <c r="H7" s="812"/>
      <c r="I7" s="812"/>
      <c r="J7" s="812"/>
      <c r="K7" s="812"/>
      <c r="L7" s="814"/>
      <c r="M7" s="814"/>
      <c r="N7" s="814"/>
      <c r="O7" s="814"/>
      <c r="P7" s="814"/>
      <c r="Q7" s="814"/>
      <c r="R7" s="814"/>
      <c r="S7" s="814"/>
      <c r="T7" s="814"/>
      <c r="U7" s="814"/>
      <c r="V7" s="814"/>
      <c r="W7" s="814"/>
      <c r="X7" s="814"/>
      <c r="Y7" s="814"/>
      <c r="Z7" s="815" t="s">
        <v>674</v>
      </c>
      <c r="AA7" s="815"/>
      <c r="AB7" s="815"/>
      <c r="AC7" s="815"/>
      <c r="AD7" s="815"/>
      <c r="AE7" s="815"/>
      <c r="AF7" s="815"/>
      <c r="AG7" s="816" t="s">
        <v>675</v>
      </c>
      <c r="AH7" s="816"/>
      <c r="AI7" s="816"/>
      <c r="AJ7" s="816"/>
    </row>
    <row r="8" spans="1:39" s="493" customFormat="1" ht="29.25" customHeight="1">
      <c r="B8" s="817" t="s">
        <v>676</v>
      </c>
      <c r="C8" s="817"/>
      <c r="D8" s="817"/>
      <c r="E8" s="817"/>
      <c r="F8" s="817"/>
      <c r="G8" s="817"/>
      <c r="H8" s="817"/>
      <c r="I8" s="817"/>
      <c r="J8" s="817"/>
      <c r="K8" s="817"/>
      <c r="L8" s="813" t="s">
        <v>677</v>
      </c>
      <c r="M8" s="813"/>
      <c r="N8" s="813"/>
      <c r="O8" s="813"/>
      <c r="P8" s="813"/>
      <c r="Q8" s="813"/>
      <c r="R8" s="813"/>
      <c r="S8" s="813"/>
      <c r="T8" s="813"/>
      <c r="U8" s="813"/>
      <c r="V8" s="813"/>
      <c r="W8" s="813"/>
      <c r="X8" s="813"/>
      <c r="Y8" s="813"/>
      <c r="Z8" s="813"/>
      <c r="AA8" s="813"/>
      <c r="AB8" s="813"/>
      <c r="AC8" s="813"/>
      <c r="AD8" s="813"/>
      <c r="AE8" s="813"/>
      <c r="AF8" s="813"/>
      <c r="AG8" s="813"/>
      <c r="AH8" s="813"/>
      <c r="AI8" s="813"/>
      <c r="AJ8" s="813"/>
    </row>
    <row r="9" spans="1:39" ht="9.75" customHeight="1"/>
    <row r="10" spans="1:39" ht="21" customHeight="1">
      <c r="B10" s="818" t="s">
        <v>678</v>
      </c>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row>
    <row r="11" spans="1:39" ht="21" customHeight="1">
      <c r="B11" s="819" t="s">
        <v>679</v>
      </c>
      <c r="C11" s="819"/>
      <c r="D11" s="819"/>
      <c r="E11" s="819"/>
      <c r="F11" s="819"/>
      <c r="G11" s="819"/>
      <c r="H11" s="819"/>
      <c r="I11" s="819"/>
      <c r="J11" s="819"/>
      <c r="K11" s="819"/>
      <c r="L11" s="819"/>
      <c r="M11" s="819"/>
      <c r="N11" s="819"/>
      <c r="O11" s="819"/>
      <c r="P11" s="819"/>
      <c r="Q11" s="819"/>
      <c r="R11" s="819"/>
      <c r="S11" s="820"/>
      <c r="T11" s="820"/>
      <c r="U11" s="820"/>
      <c r="V11" s="820"/>
      <c r="W11" s="820"/>
      <c r="X11" s="820"/>
      <c r="Y11" s="820"/>
      <c r="Z11" s="820"/>
      <c r="AA11" s="820"/>
      <c r="AB11" s="820"/>
      <c r="AC11" s="494" t="s">
        <v>680</v>
      </c>
      <c r="AD11" s="495"/>
      <c r="AE11" s="821"/>
      <c r="AF11" s="821"/>
      <c r="AG11" s="821"/>
      <c r="AH11" s="821"/>
      <c r="AI11" s="821"/>
      <c r="AJ11" s="821"/>
      <c r="AM11" s="496"/>
    </row>
    <row r="12" spans="1:39" ht="21" customHeight="1" thickBot="1">
      <c r="B12" s="497"/>
      <c r="C12" s="822" t="s">
        <v>681</v>
      </c>
      <c r="D12" s="822"/>
      <c r="E12" s="822"/>
      <c r="F12" s="822"/>
      <c r="G12" s="822"/>
      <c r="H12" s="822"/>
      <c r="I12" s="822"/>
      <c r="J12" s="822"/>
      <c r="K12" s="822"/>
      <c r="L12" s="822"/>
      <c r="M12" s="822"/>
      <c r="N12" s="822"/>
      <c r="O12" s="822"/>
      <c r="P12" s="822"/>
      <c r="Q12" s="822"/>
      <c r="R12" s="822"/>
      <c r="S12" s="823">
        <f>ROUNDUP(S11*50%,1)</f>
        <v>0</v>
      </c>
      <c r="T12" s="823"/>
      <c r="U12" s="823"/>
      <c r="V12" s="823"/>
      <c r="W12" s="823"/>
      <c r="X12" s="823"/>
      <c r="Y12" s="823"/>
      <c r="Z12" s="823"/>
      <c r="AA12" s="823"/>
      <c r="AB12" s="823"/>
      <c r="AC12" s="498" t="s">
        <v>680</v>
      </c>
      <c r="AD12" s="498"/>
      <c r="AE12" s="824"/>
      <c r="AF12" s="824"/>
      <c r="AG12" s="824"/>
      <c r="AH12" s="824"/>
      <c r="AI12" s="824"/>
      <c r="AJ12" s="824"/>
    </row>
    <row r="13" spans="1:39" ht="21" customHeight="1" thickTop="1">
      <c r="B13" s="825" t="s">
        <v>682</v>
      </c>
      <c r="C13" s="825"/>
      <c r="D13" s="825"/>
      <c r="E13" s="825"/>
      <c r="F13" s="825"/>
      <c r="G13" s="825"/>
      <c r="H13" s="825"/>
      <c r="I13" s="825"/>
      <c r="J13" s="825"/>
      <c r="K13" s="825"/>
      <c r="L13" s="825"/>
      <c r="M13" s="825"/>
      <c r="N13" s="825"/>
      <c r="O13" s="825"/>
      <c r="P13" s="825"/>
      <c r="Q13" s="825"/>
      <c r="R13" s="825"/>
      <c r="S13" s="826" t="e">
        <f>ROUNDUP(AE25/L25,1)</f>
        <v>#DIV/0!</v>
      </c>
      <c r="T13" s="826"/>
      <c r="U13" s="826"/>
      <c r="V13" s="826"/>
      <c r="W13" s="826"/>
      <c r="X13" s="826"/>
      <c r="Y13" s="826"/>
      <c r="Z13" s="826"/>
      <c r="AA13" s="826"/>
      <c r="AB13" s="826"/>
      <c r="AC13" s="499" t="s">
        <v>680</v>
      </c>
      <c r="AD13" s="499"/>
      <c r="AE13" s="827" t="s">
        <v>683</v>
      </c>
      <c r="AF13" s="827"/>
      <c r="AG13" s="827"/>
      <c r="AH13" s="827"/>
      <c r="AI13" s="827"/>
      <c r="AJ13" s="827"/>
    </row>
    <row r="14" spans="1:39" ht="21" customHeight="1">
      <c r="B14" s="828" t="s">
        <v>684</v>
      </c>
      <c r="C14" s="828"/>
      <c r="D14" s="828"/>
      <c r="E14" s="828"/>
      <c r="F14" s="828"/>
      <c r="G14" s="828"/>
      <c r="H14" s="828"/>
      <c r="I14" s="828"/>
      <c r="J14" s="828"/>
      <c r="K14" s="828"/>
      <c r="L14" s="828" t="s">
        <v>685</v>
      </c>
      <c r="M14" s="828"/>
      <c r="N14" s="828"/>
      <c r="O14" s="828"/>
      <c r="P14" s="828"/>
      <c r="Q14" s="828"/>
      <c r="R14" s="828"/>
      <c r="S14" s="828"/>
      <c r="T14" s="828"/>
      <c r="U14" s="828"/>
      <c r="V14" s="828"/>
      <c r="W14" s="828"/>
      <c r="X14" s="828"/>
      <c r="Y14" s="828" t="s">
        <v>686</v>
      </c>
      <c r="Z14" s="828"/>
      <c r="AA14" s="828"/>
      <c r="AB14" s="828"/>
      <c r="AC14" s="828"/>
      <c r="AD14" s="828"/>
      <c r="AE14" s="828" t="s">
        <v>687</v>
      </c>
      <c r="AF14" s="828"/>
      <c r="AG14" s="828"/>
      <c r="AH14" s="828"/>
      <c r="AI14" s="828"/>
      <c r="AJ14" s="828"/>
    </row>
    <row r="15" spans="1:39" ht="21" customHeight="1">
      <c r="B15" s="500">
        <v>1</v>
      </c>
      <c r="C15" s="829"/>
      <c r="D15" s="829"/>
      <c r="E15" s="829"/>
      <c r="F15" s="829"/>
      <c r="G15" s="829"/>
      <c r="H15" s="829"/>
      <c r="I15" s="829"/>
      <c r="J15" s="829"/>
      <c r="K15" s="829"/>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29"/>
    </row>
    <row r="16" spans="1:39" ht="21" customHeight="1">
      <c r="B16" s="500">
        <v>2</v>
      </c>
      <c r="C16" s="829"/>
      <c r="D16" s="829"/>
      <c r="E16" s="829"/>
      <c r="F16" s="829"/>
      <c r="G16" s="829"/>
      <c r="H16" s="829"/>
      <c r="I16" s="829"/>
      <c r="J16" s="829"/>
      <c r="K16" s="829"/>
      <c r="L16" s="829"/>
      <c r="M16" s="829"/>
      <c r="N16" s="829"/>
      <c r="O16" s="829"/>
      <c r="P16" s="829"/>
      <c r="Q16" s="829"/>
      <c r="R16" s="829"/>
      <c r="S16" s="829"/>
      <c r="T16" s="829"/>
      <c r="U16" s="829"/>
      <c r="V16" s="829"/>
      <c r="W16" s="829"/>
      <c r="X16" s="829"/>
      <c r="Y16" s="829"/>
      <c r="Z16" s="829"/>
      <c r="AA16" s="829"/>
      <c r="AB16" s="829"/>
      <c r="AC16" s="829"/>
      <c r="AD16" s="829"/>
      <c r="AE16" s="829"/>
      <c r="AF16" s="829"/>
      <c r="AG16" s="829"/>
      <c r="AH16" s="829"/>
      <c r="AI16" s="829"/>
      <c r="AJ16" s="829"/>
    </row>
    <row r="17" spans="2:36" ht="21" customHeight="1">
      <c r="B17" s="500">
        <v>3</v>
      </c>
      <c r="C17" s="829"/>
      <c r="D17" s="829"/>
      <c r="E17" s="829"/>
      <c r="F17" s="829"/>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c r="AE17" s="829"/>
      <c r="AF17" s="829"/>
      <c r="AG17" s="829"/>
      <c r="AH17" s="829"/>
      <c r="AI17" s="829"/>
      <c r="AJ17" s="829"/>
    </row>
    <row r="18" spans="2:36" ht="21" customHeight="1">
      <c r="B18" s="500">
        <v>4</v>
      </c>
      <c r="C18" s="829"/>
      <c r="D18" s="829"/>
      <c r="E18" s="829"/>
      <c r="F18" s="829"/>
      <c r="G18" s="829"/>
      <c r="H18" s="829"/>
      <c r="I18" s="829"/>
      <c r="J18" s="829"/>
      <c r="K18" s="829"/>
      <c r="L18" s="829"/>
      <c r="M18" s="829"/>
      <c r="N18" s="829"/>
      <c r="O18" s="829"/>
      <c r="P18" s="829"/>
      <c r="Q18" s="829"/>
      <c r="R18" s="829"/>
      <c r="S18" s="829"/>
      <c r="T18" s="829"/>
      <c r="U18" s="829"/>
      <c r="V18" s="829"/>
      <c r="W18" s="829"/>
      <c r="X18" s="829"/>
      <c r="Y18" s="829"/>
      <c r="Z18" s="829"/>
      <c r="AA18" s="829"/>
      <c r="AB18" s="829"/>
      <c r="AC18" s="829"/>
      <c r="AD18" s="829"/>
      <c r="AE18" s="829"/>
      <c r="AF18" s="829"/>
      <c r="AG18" s="829"/>
      <c r="AH18" s="829"/>
      <c r="AI18" s="829"/>
      <c r="AJ18" s="829"/>
    </row>
    <row r="19" spans="2:36" ht="21" customHeight="1">
      <c r="B19" s="500">
        <v>5</v>
      </c>
      <c r="C19" s="829"/>
      <c r="D19" s="829"/>
      <c r="E19" s="829"/>
      <c r="F19" s="829"/>
      <c r="G19" s="829"/>
      <c r="H19" s="829"/>
      <c r="I19" s="829"/>
      <c r="J19" s="829"/>
      <c r="K19" s="829"/>
      <c r="L19" s="829"/>
      <c r="M19" s="829"/>
      <c r="N19" s="829"/>
      <c r="O19" s="829"/>
      <c r="P19" s="829"/>
      <c r="Q19" s="829"/>
      <c r="R19" s="829"/>
      <c r="S19" s="829"/>
      <c r="T19" s="829"/>
      <c r="U19" s="829"/>
      <c r="V19" s="829"/>
      <c r="W19" s="829"/>
      <c r="X19" s="829"/>
      <c r="Y19" s="829"/>
      <c r="Z19" s="829"/>
      <c r="AA19" s="829"/>
      <c r="AB19" s="829"/>
      <c r="AC19" s="829"/>
      <c r="AD19" s="829"/>
      <c r="AE19" s="829"/>
      <c r="AF19" s="829"/>
      <c r="AG19" s="829"/>
      <c r="AH19" s="829"/>
      <c r="AI19" s="829"/>
      <c r="AJ19" s="829"/>
    </row>
    <row r="20" spans="2:36" ht="21" customHeight="1">
      <c r="B20" s="500">
        <v>6</v>
      </c>
      <c r="C20" s="829"/>
      <c r="D20" s="829"/>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829"/>
      <c r="AC20" s="829"/>
      <c r="AD20" s="829"/>
      <c r="AE20" s="829"/>
      <c r="AF20" s="829"/>
      <c r="AG20" s="829"/>
      <c r="AH20" s="829"/>
      <c r="AI20" s="829"/>
      <c r="AJ20" s="829"/>
    </row>
    <row r="21" spans="2:36" ht="21" customHeight="1">
      <c r="B21" s="500">
        <v>7</v>
      </c>
      <c r="C21" s="829"/>
      <c r="D21" s="829"/>
      <c r="E21" s="829"/>
      <c r="F21" s="829"/>
      <c r="G21" s="829"/>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29"/>
      <c r="AJ21" s="829"/>
    </row>
    <row r="22" spans="2:36" ht="21" customHeight="1">
      <c r="B22" s="500">
        <v>8</v>
      </c>
      <c r="C22" s="829"/>
      <c r="D22" s="829"/>
      <c r="E22" s="829"/>
      <c r="F22" s="829"/>
      <c r="G22" s="829"/>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row>
    <row r="23" spans="2:36" ht="21" customHeight="1">
      <c r="B23" s="500">
        <v>9</v>
      </c>
      <c r="C23" s="829"/>
      <c r="D23" s="829"/>
      <c r="E23" s="829"/>
      <c r="F23" s="829"/>
      <c r="G23" s="829"/>
      <c r="H23" s="829"/>
      <c r="I23" s="829"/>
      <c r="J23" s="829"/>
      <c r="K23" s="829"/>
      <c r="L23" s="829"/>
      <c r="M23" s="829"/>
      <c r="N23" s="829"/>
      <c r="O23" s="829"/>
      <c r="P23" s="829"/>
      <c r="Q23" s="829"/>
      <c r="R23" s="829"/>
      <c r="S23" s="829"/>
      <c r="T23" s="829"/>
      <c r="U23" s="829"/>
      <c r="V23" s="829"/>
      <c r="W23" s="829"/>
      <c r="X23" s="829"/>
      <c r="Y23" s="829"/>
      <c r="Z23" s="829"/>
      <c r="AA23" s="829"/>
      <c r="AB23" s="829"/>
      <c r="AC23" s="829"/>
      <c r="AD23" s="829"/>
      <c r="AE23" s="829"/>
      <c r="AF23" s="829"/>
      <c r="AG23" s="829"/>
      <c r="AH23" s="829"/>
      <c r="AI23" s="829"/>
      <c r="AJ23" s="829"/>
    </row>
    <row r="24" spans="2:36" ht="21" customHeight="1">
      <c r="B24" s="500">
        <v>10</v>
      </c>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row>
    <row r="25" spans="2:36" ht="21" customHeight="1">
      <c r="B25" s="830" t="s">
        <v>688</v>
      </c>
      <c r="C25" s="830"/>
      <c r="D25" s="830"/>
      <c r="E25" s="830"/>
      <c r="F25" s="830"/>
      <c r="G25" s="830"/>
      <c r="H25" s="830"/>
      <c r="I25" s="830"/>
      <c r="J25" s="830"/>
      <c r="K25" s="830"/>
      <c r="L25" s="831"/>
      <c r="M25" s="831"/>
      <c r="N25" s="831"/>
      <c r="O25" s="831"/>
      <c r="P25" s="831"/>
      <c r="Q25" s="832" t="s">
        <v>689</v>
      </c>
      <c r="R25" s="832"/>
      <c r="S25" s="828" t="s">
        <v>690</v>
      </c>
      <c r="T25" s="828"/>
      <c r="U25" s="828"/>
      <c r="V25" s="828"/>
      <c r="W25" s="828"/>
      <c r="X25" s="828"/>
      <c r="Y25" s="828"/>
      <c r="Z25" s="828"/>
      <c r="AA25" s="828"/>
      <c r="AB25" s="828"/>
      <c r="AC25" s="828"/>
      <c r="AD25" s="828"/>
      <c r="AE25" s="833">
        <f>SUM(AE15:AJ24)</f>
        <v>0</v>
      </c>
      <c r="AF25" s="833"/>
      <c r="AG25" s="833"/>
      <c r="AH25" s="833"/>
      <c r="AI25" s="833"/>
      <c r="AJ25" s="833"/>
    </row>
    <row r="26" spans="2:36" ht="9" customHeight="1">
      <c r="B26" s="501"/>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row>
    <row r="27" spans="2:36" ht="21" customHeight="1">
      <c r="B27" s="818" t="s">
        <v>691</v>
      </c>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8"/>
      <c r="AA27" s="818"/>
      <c r="AB27" s="818"/>
      <c r="AC27" s="818"/>
      <c r="AD27" s="818"/>
      <c r="AE27" s="818"/>
      <c r="AF27" s="818"/>
      <c r="AG27" s="818"/>
      <c r="AH27" s="818"/>
      <c r="AI27" s="818"/>
      <c r="AJ27" s="818"/>
    </row>
    <row r="28" spans="2:36" ht="21" customHeight="1" thickBot="1">
      <c r="B28" s="834" t="s">
        <v>692</v>
      </c>
      <c r="C28" s="834"/>
      <c r="D28" s="834"/>
      <c r="E28" s="834"/>
      <c r="F28" s="834"/>
      <c r="G28" s="834"/>
      <c r="H28" s="834"/>
      <c r="I28" s="834"/>
      <c r="J28" s="834"/>
      <c r="K28" s="834"/>
      <c r="L28" s="834"/>
      <c r="M28" s="834"/>
      <c r="N28" s="834"/>
      <c r="O28" s="834"/>
      <c r="P28" s="834"/>
      <c r="Q28" s="834"/>
      <c r="R28" s="834"/>
      <c r="S28" s="835">
        <f>ROUNDUP(S11/40,1)</f>
        <v>0</v>
      </c>
      <c r="T28" s="835"/>
      <c r="U28" s="835"/>
      <c r="V28" s="835"/>
      <c r="W28" s="835"/>
      <c r="X28" s="835"/>
      <c r="Y28" s="835"/>
      <c r="Z28" s="835"/>
      <c r="AA28" s="835"/>
      <c r="AB28" s="835"/>
      <c r="AC28" s="503" t="s">
        <v>680</v>
      </c>
      <c r="AD28" s="504"/>
      <c r="AE28" s="824"/>
      <c r="AF28" s="824"/>
      <c r="AG28" s="824"/>
      <c r="AH28" s="824"/>
      <c r="AI28" s="824"/>
      <c r="AJ28" s="824"/>
    </row>
    <row r="29" spans="2:36" ht="21" customHeight="1" thickTop="1">
      <c r="B29" s="825" t="s">
        <v>693</v>
      </c>
      <c r="C29" s="825"/>
      <c r="D29" s="825"/>
      <c r="E29" s="825"/>
      <c r="F29" s="825"/>
      <c r="G29" s="825"/>
      <c r="H29" s="825"/>
      <c r="I29" s="825"/>
      <c r="J29" s="825"/>
      <c r="K29" s="825"/>
      <c r="L29" s="825"/>
      <c r="M29" s="825"/>
      <c r="N29" s="825"/>
      <c r="O29" s="825"/>
      <c r="P29" s="825"/>
      <c r="Q29" s="825"/>
      <c r="R29" s="825"/>
      <c r="S29" s="836"/>
      <c r="T29" s="836"/>
      <c r="U29" s="836"/>
      <c r="V29" s="836"/>
      <c r="W29" s="836"/>
      <c r="X29" s="836"/>
      <c r="Y29" s="836"/>
      <c r="Z29" s="836"/>
      <c r="AA29" s="836"/>
      <c r="AB29" s="836"/>
      <c r="AC29" s="505" t="s">
        <v>680</v>
      </c>
      <c r="AD29" s="506"/>
      <c r="AE29" s="827" t="s">
        <v>694</v>
      </c>
      <c r="AF29" s="827"/>
      <c r="AG29" s="827"/>
      <c r="AH29" s="827"/>
      <c r="AI29" s="827"/>
      <c r="AJ29" s="827"/>
    </row>
    <row r="30" spans="2:36" ht="21" customHeight="1">
      <c r="B30" s="837" t="s">
        <v>695</v>
      </c>
      <c r="C30" s="837"/>
      <c r="D30" s="837"/>
      <c r="E30" s="837"/>
      <c r="F30" s="837"/>
      <c r="G30" s="837"/>
      <c r="H30" s="837"/>
      <c r="I30" s="837"/>
      <c r="J30" s="837"/>
      <c r="K30" s="837"/>
      <c r="L30" s="837"/>
      <c r="M30" s="837"/>
      <c r="N30" s="837"/>
      <c r="O30" s="837"/>
      <c r="P30" s="837"/>
      <c r="Q30" s="837"/>
      <c r="R30" s="837"/>
      <c r="S30" s="837" t="s">
        <v>696</v>
      </c>
      <c r="T30" s="837"/>
      <c r="U30" s="837"/>
      <c r="V30" s="837"/>
      <c r="W30" s="837"/>
      <c r="X30" s="837"/>
      <c r="Y30" s="837"/>
      <c r="Z30" s="837"/>
      <c r="AA30" s="837"/>
      <c r="AB30" s="837"/>
      <c r="AC30" s="837"/>
      <c r="AD30" s="837"/>
      <c r="AE30" s="837"/>
      <c r="AF30" s="837"/>
      <c r="AG30" s="837"/>
      <c r="AH30" s="837"/>
      <c r="AI30" s="837"/>
      <c r="AJ30" s="837"/>
    </row>
    <row r="31" spans="2:36" ht="21" customHeight="1">
      <c r="B31" s="500">
        <v>1</v>
      </c>
      <c r="C31" s="829"/>
      <c r="D31" s="82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row>
    <row r="32" spans="2:36" ht="21" customHeight="1">
      <c r="B32" s="500">
        <v>2</v>
      </c>
      <c r="C32" s="829"/>
      <c r="D32" s="829"/>
      <c r="E32" s="829"/>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row>
    <row r="33" spans="2:38" ht="21" customHeight="1">
      <c r="B33" s="500">
        <v>3</v>
      </c>
      <c r="C33" s="829"/>
      <c r="D33" s="829"/>
      <c r="E33" s="829"/>
      <c r="F33" s="829"/>
      <c r="G33" s="829"/>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row>
    <row r="34" spans="2:38" ht="8.25" customHeight="1">
      <c r="B34" s="501"/>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row>
    <row r="35" spans="2:38" ht="107.5" customHeight="1">
      <c r="B35" s="840" t="s">
        <v>616</v>
      </c>
      <c r="C35" s="840"/>
      <c r="D35" s="840"/>
      <c r="E35" s="840"/>
      <c r="F35" s="840"/>
      <c r="G35" s="840"/>
      <c r="H35" s="841" t="s">
        <v>697</v>
      </c>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c r="AH35" s="841"/>
      <c r="AI35" s="841"/>
      <c r="AJ35" s="841"/>
    </row>
    <row r="36" spans="2:38" ht="8.25" customHeight="1">
      <c r="B36" s="501"/>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row>
    <row r="37" spans="2:38" ht="18.75" customHeight="1">
      <c r="B37" s="842" t="s">
        <v>698</v>
      </c>
      <c r="C37" s="842"/>
      <c r="D37" s="842"/>
      <c r="E37" s="842"/>
      <c r="F37" s="842"/>
      <c r="G37" s="842"/>
      <c r="H37" s="842"/>
      <c r="I37" s="842"/>
      <c r="J37" s="842"/>
      <c r="K37" s="842"/>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842"/>
      <c r="AI37" s="842"/>
      <c r="AJ37" s="842"/>
      <c r="AK37" s="842"/>
      <c r="AL37" s="507"/>
    </row>
    <row r="38" spans="2:38" ht="18.75" customHeight="1">
      <c r="B38" s="842"/>
      <c r="C38" s="842"/>
      <c r="D38" s="842"/>
      <c r="E38" s="842"/>
      <c r="F38" s="842"/>
      <c r="G38" s="842"/>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842"/>
      <c r="AI38" s="842"/>
      <c r="AJ38" s="842"/>
      <c r="AK38" s="842"/>
      <c r="AL38" s="507"/>
    </row>
    <row r="39" spans="2:38" ht="18.75" customHeight="1">
      <c r="B39" s="842"/>
      <c r="C39" s="842"/>
      <c r="D39" s="842"/>
      <c r="E39" s="842"/>
      <c r="F39" s="842"/>
      <c r="G39" s="842"/>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2"/>
      <c r="AH39" s="842"/>
      <c r="AI39" s="842"/>
      <c r="AJ39" s="842"/>
      <c r="AK39" s="842"/>
      <c r="AL39" s="507"/>
    </row>
    <row r="40" spans="2:38" ht="18.75" customHeight="1">
      <c r="B40" s="842"/>
      <c r="C40" s="842"/>
      <c r="D40" s="842"/>
      <c r="E40" s="842"/>
      <c r="F40" s="842"/>
      <c r="G40" s="842"/>
      <c r="H40" s="842"/>
      <c r="I40" s="842"/>
      <c r="J40" s="842"/>
      <c r="K40" s="842"/>
      <c r="L40" s="842"/>
      <c r="M40" s="842"/>
      <c r="N40" s="842"/>
      <c r="O40" s="842"/>
      <c r="P40" s="842"/>
      <c r="Q40" s="842"/>
      <c r="R40" s="842"/>
      <c r="S40" s="842"/>
      <c r="T40" s="842"/>
      <c r="U40" s="842"/>
      <c r="V40" s="842"/>
      <c r="W40" s="842"/>
      <c r="X40" s="842"/>
      <c r="Y40" s="842"/>
      <c r="Z40" s="842"/>
      <c r="AA40" s="842"/>
      <c r="AB40" s="842"/>
      <c r="AC40" s="842"/>
      <c r="AD40" s="842"/>
      <c r="AE40" s="842"/>
      <c r="AF40" s="842"/>
      <c r="AG40" s="842"/>
      <c r="AH40" s="842"/>
      <c r="AI40" s="842"/>
      <c r="AJ40" s="842"/>
      <c r="AK40" s="842"/>
      <c r="AL40" s="507"/>
    </row>
    <row r="41" spans="2:38" ht="80.25" customHeight="1">
      <c r="B41" s="842"/>
      <c r="C41" s="842"/>
      <c r="D41" s="842"/>
      <c r="E41" s="842"/>
      <c r="F41" s="842"/>
      <c r="G41" s="842"/>
      <c r="H41" s="842"/>
      <c r="I41" s="842"/>
      <c r="J41" s="842"/>
      <c r="K41" s="842"/>
      <c r="L41" s="842"/>
      <c r="M41" s="842"/>
      <c r="N41" s="842"/>
      <c r="O41" s="842"/>
      <c r="P41" s="842"/>
      <c r="Q41" s="842"/>
      <c r="R41" s="842"/>
      <c r="S41" s="842"/>
      <c r="T41" s="842"/>
      <c r="U41" s="842"/>
      <c r="V41" s="842"/>
      <c r="W41" s="842"/>
      <c r="X41" s="842"/>
      <c r="Y41" s="842"/>
      <c r="Z41" s="842"/>
      <c r="AA41" s="842"/>
      <c r="AB41" s="842"/>
      <c r="AC41" s="842"/>
      <c r="AD41" s="842"/>
      <c r="AE41" s="842"/>
      <c r="AF41" s="842"/>
      <c r="AG41" s="842"/>
      <c r="AH41" s="842"/>
      <c r="AI41" s="842"/>
      <c r="AJ41" s="842"/>
      <c r="AK41" s="842"/>
      <c r="AL41" s="507"/>
    </row>
    <row r="42" spans="2:38" ht="15" customHeight="1">
      <c r="B42" s="839" t="s">
        <v>699</v>
      </c>
      <c r="C42" s="839"/>
      <c r="D42" s="839"/>
      <c r="E42" s="839"/>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507"/>
    </row>
    <row r="43" spans="2:38" ht="15" customHeight="1">
      <c r="B43" s="839"/>
      <c r="C43" s="839"/>
      <c r="D43" s="839"/>
      <c r="E43" s="839"/>
      <c r="F43" s="839"/>
      <c r="G43" s="839"/>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507"/>
    </row>
    <row r="44" spans="2:38" ht="15" customHeight="1">
      <c r="B44" s="839"/>
      <c r="C44" s="839"/>
      <c r="D44" s="839"/>
      <c r="E44" s="839"/>
      <c r="F44" s="839"/>
      <c r="G44" s="839"/>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507"/>
    </row>
    <row r="45" spans="2:38" ht="15" customHeight="1">
      <c r="B45" s="839"/>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39"/>
      <c r="AJ45" s="839"/>
      <c r="AK45" s="839"/>
      <c r="AL45" s="507"/>
    </row>
    <row r="46" spans="2:38" ht="37.5" customHeight="1">
      <c r="B46" s="839"/>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c r="AD46" s="839"/>
      <c r="AE46" s="839"/>
      <c r="AF46" s="839"/>
      <c r="AG46" s="839"/>
      <c r="AH46" s="839"/>
      <c r="AI46" s="839"/>
      <c r="AJ46" s="839"/>
      <c r="AK46" s="839"/>
      <c r="AL46" s="507"/>
    </row>
    <row r="47" spans="2:38" s="508" customFormat="1" ht="36.75" customHeight="1">
      <c r="B47" s="838" t="s">
        <v>700</v>
      </c>
      <c r="C47" s="838"/>
      <c r="D47" s="838"/>
      <c r="E47" s="838"/>
      <c r="F47" s="838"/>
      <c r="G47" s="838"/>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838"/>
    </row>
    <row r="48" spans="2:38" s="508" customFormat="1" ht="36" customHeight="1">
      <c r="B48" s="839" t="s">
        <v>701</v>
      </c>
      <c r="C48" s="839"/>
      <c r="D48" s="839"/>
      <c r="E48" s="839"/>
      <c r="F48" s="839"/>
      <c r="G48" s="839"/>
      <c r="H48" s="839"/>
      <c r="I48" s="839"/>
      <c r="J48" s="839"/>
      <c r="K48" s="839"/>
      <c r="L48" s="839"/>
      <c r="M48" s="839"/>
      <c r="N48" s="839"/>
      <c r="O48" s="839"/>
      <c r="P48" s="839"/>
      <c r="Q48" s="839"/>
      <c r="R48" s="839"/>
      <c r="S48" s="839"/>
      <c r="T48" s="839"/>
      <c r="U48" s="839"/>
      <c r="V48" s="839"/>
      <c r="W48" s="839"/>
      <c r="X48" s="839"/>
      <c r="Y48" s="839"/>
      <c r="Z48" s="839"/>
      <c r="AA48" s="839"/>
      <c r="AB48" s="839"/>
      <c r="AC48" s="839"/>
      <c r="AD48" s="839"/>
      <c r="AE48" s="839"/>
      <c r="AF48" s="839"/>
      <c r="AG48" s="839"/>
      <c r="AH48" s="839"/>
      <c r="AI48" s="839"/>
      <c r="AJ48" s="839"/>
      <c r="AK48" s="839"/>
    </row>
    <row r="49" spans="2:37" s="508" customFormat="1" ht="21" customHeight="1">
      <c r="B49" s="508" t="s">
        <v>702</v>
      </c>
      <c r="AK49" s="509"/>
    </row>
    <row r="50" spans="2:37" s="508" customFormat="1" ht="21" customHeight="1">
      <c r="B50" s="508" t="s">
        <v>702</v>
      </c>
      <c r="AK50" s="50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3"/>
  <pageMargins left="0.62986111111111109" right="0.62986111111111109" top="0.55138888888888893" bottom="0.31527777777777777" header="0.51180555555555551" footer="0.51180555555555551"/>
  <pageSetup paperSize="9" scale="59"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Y21" sqref="Y21:AD21"/>
    </sheetView>
  </sheetViews>
  <sheetFormatPr defaultColWidth="8.6328125" defaultRowHeight="21" customHeight="1"/>
  <cols>
    <col min="1" max="1" width="7.90625" style="490" customWidth="1"/>
    <col min="2" max="23" width="2.6328125" style="490" customWidth="1"/>
    <col min="24" max="24" width="5.453125" style="490" customWidth="1"/>
    <col min="25" max="25" width="4.36328125" style="490" customWidth="1"/>
    <col min="26" max="37" width="2.6328125" style="490" customWidth="1"/>
    <col min="38" max="38" width="2.453125" style="490" customWidth="1"/>
    <col min="39" max="39" width="9" style="490" customWidth="1"/>
    <col min="40" max="40" width="2.453125" style="490" customWidth="1"/>
    <col min="41" max="16384" width="8.6328125" style="490"/>
  </cols>
  <sheetData>
    <row r="1" spans="1:39" ht="20.149999999999999" customHeight="1">
      <c r="A1" s="490" t="s">
        <v>709</v>
      </c>
      <c r="AH1" s="490" t="s">
        <v>669</v>
      </c>
    </row>
    <row r="2" spans="1:39" ht="20.149999999999999" customHeight="1">
      <c r="AA2" s="810" t="s">
        <v>670</v>
      </c>
      <c r="AB2" s="810"/>
      <c r="AC2" s="810"/>
      <c r="AD2" s="810"/>
      <c r="AE2" s="810"/>
      <c r="AF2" s="810"/>
      <c r="AG2" s="810"/>
      <c r="AH2" s="810"/>
      <c r="AI2" s="810"/>
      <c r="AJ2" s="810"/>
    </row>
    <row r="3" spans="1:39" ht="20.149999999999999" customHeight="1"/>
    <row r="4" spans="1:39" ht="20.149999999999999" customHeight="1">
      <c r="A4" s="491"/>
      <c r="B4" s="811" t="s">
        <v>708</v>
      </c>
      <c r="C4" s="811"/>
      <c r="D4" s="811"/>
      <c r="E4" s="811"/>
      <c r="F4" s="811"/>
      <c r="G4" s="811"/>
      <c r="H4" s="811"/>
      <c r="I4" s="811"/>
      <c r="J4" s="811"/>
      <c r="K4" s="811"/>
      <c r="L4" s="811"/>
      <c r="M4" s="811"/>
      <c r="N4" s="811"/>
      <c r="O4" s="811"/>
      <c r="P4" s="811"/>
      <c r="Q4" s="811"/>
      <c r="R4" s="811"/>
      <c r="S4" s="811"/>
      <c r="T4" s="811"/>
      <c r="U4" s="811"/>
      <c r="V4" s="811"/>
      <c r="W4" s="811"/>
      <c r="X4" s="811"/>
      <c r="Y4" s="811"/>
      <c r="Z4" s="811"/>
      <c r="AA4" s="811"/>
      <c r="AB4" s="811"/>
      <c r="AC4" s="811"/>
      <c r="AD4" s="811"/>
      <c r="AE4" s="811"/>
      <c r="AF4" s="811"/>
      <c r="AG4" s="811"/>
      <c r="AH4" s="811"/>
      <c r="AI4" s="811"/>
      <c r="AJ4" s="811"/>
      <c r="AK4" s="491"/>
    </row>
    <row r="5" spans="1:39" s="514" customFormat="1" ht="20.149999999999999" customHeight="1">
      <c r="A5" s="492"/>
      <c r="B5" s="492"/>
      <c r="C5" s="492"/>
      <c r="D5" s="492"/>
      <c r="E5" s="492"/>
      <c r="F5" s="492"/>
      <c r="G5" s="492"/>
      <c r="H5" s="492"/>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row>
    <row r="6" spans="1:39" s="514" customFormat="1" ht="29.25" customHeight="1">
      <c r="A6" s="492"/>
      <c r="B6" s="812" t="s">
        <v>672</v>
      </c>
      <c r="C6" s="812"/>
      <c r="D6" s="812"/>
      <c r="E6" s="812"/>
      <c r="F6" s="812"/>
      <c r="G6" s="812"/>
      <c r="H6" s="812"/>
      <c r="I6" s="812"/>
      <c r="J6" s="812"/>
      <c r="K6" s="812"/>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493"/>
    </row>
    <row r="7" spans="1:39" s="514" customFormat="1" ht="31.5" customHeight="1">
      <c r="A7" s="492"/>
      <c r="B7" s="812" t="s">
        <v>673</v>
      </c>
      <c r="C7" s="812"/>
      <c r="D7" s="812"/>
      <c r="E7" s="812"/>
      <c r="F7" s="812"/>
      <c r="G7" s="812"/>
      <c r="H7" s="812"/>
      <c r="I7" s="812"/>
      <c r="J7" s="812"/>
      <c r="K7" s="812"/>
      <c r="L7" s="814"/>
      <c r="M7" s="814"/>
      <c r="N7" s="814"/>
      <c r="O7" s="814"/>
      <c r="P7" s="814"/>
      <c r="Q7" s="814"/>
      <c r="R7" s="814"/>
      <c r="S7" s="814"/>
      <c r="T7" s="814"/>
      <c r="U7" s="814"/>
      <c r="V7" s="814"/>
      <c r="W7" s="814"/>
      <c r="X7" s="814"/>
      <c r="Y7" s="814"/>
      <c r="Z7" s="815" t="s">
        <v>674</v>
      </c>
      <c r="AA7" s="815"/>
      <c r="AB7" s="815"/>
      <c r="AC7" s="815"/>
      <c r="AD7" s="815"/>
      <c r="AE7" s="815"/>
      <c r="AF7" s="815"/>
      <c r="AG7" s="816" t="s">
        <v>707</v>
      </c>
      <c r="AH7" s="816"/>
      <c r="AI7" s="816"/>
      <c r="AJ7" s="816"/>
      <c r="AK7" s="493"/>
    </row>
    <row r="8" spans="1:39" s="514" customFormat="1" ht="29.25" customHeight="1">
      <c r="A8" s="493"/>
      <c r="B8" s="817" t="s">
        <v>676</v>
      </c>
      <c r="C8" s="817"/>
      <c r="D8" s="817"/>
      <c r="E8" s="817"/>
      <c r="F8" s="817"/>
      <c r="G8" s="817"/>
      <c r="H8" s="817"/>
      <c r="I8" s="817"/>
      <c r="J8" s="817"/>
      <c r="K8" s="817"/>
      <c r="L8" s="813" t="s">
        <v>677</v>
      </c>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493"/>
    </row>
    <row r="9" spans="1:39" ht="9.75" customHeight="1">
      <c r="A9" s="491"/>
      <c r="B9" s="491"/>
      <c r="C9" s="491"/>
      <c r="D9" s="491"/>
      <c r="E9" s="491"/>
      <c r="F9" s="491"/>
      <c r="G9" s="491"/>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row>
    <row r="10" spans="1:39" ht="21" customHeight="1">
      <c r="A10" s="491"/>
      <c r="B10" s="818" t="s">
        <v>678</v>
      </c>
      <c r="C10" s="818"/>
      <c r="D10" s="818"/>
      <c r="E10" s="818"/>
      <c r="F10" s="818"/>
      <c r="G10" s="818"/>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491"/>
    </row>
    <row r="11" spans="1:39" ht="21" customHeight="1">
      <c r="A11" s="491"/>
      <c r="B11" s="819" t="s">
        <v>679</v>
      </c>
      <c r="C11" s="819"/>
      <c r="D11" s="819"/>
      <c r="E11" s="819"/>
      <c r="F11" s="819"/>
      <c r="G11" s="819"/>
      <c r="H11" s="819"/>
      <c r="I11" s="819"/>
      <c r="J11" s="819"/>
      <c r="K11" s="819"/>
      <c r="L11" s="819"/>
      <c r="M11" s="819"/>
      <c r="N11" s="819"/>
      <c r="O11" s="819"/>
      <c r="P11" s="819"/>
      <c r="Q11" s="819"/>
      <c r="R11" s="819"/>
      <c r="S11" s="820"/>
      <c r="T11" s="820"/>
      <c r="U11" s="820"/>
      <c r="V11" s="820"/>
      <c r="W11" s="820"/>
      <c r="X11" s="820"/>
      <c r="Y11" s="820"/>
      <c r="Z11" s="820"/>
      <c r="AA11" s="820"/>
      <c r="AB11" s="820"/>
      <c r="AC11" s="494" t="s">
        <v>680</v>
      </c>
      <c r="AD11" s="495"/>
      <c r="AE11" s="821"/>
      <c r="AF11" s="821"/>
      <c r="AG11" s="821"/>
      <c r="AH11" s="821"/>
      <c r="AI11" s="821"/>
      <c r="AJ11" s="821"/>
      <c r="AK11" s="491"/>
      <c r="AM11" s="513"/>
    </row>
    <row r="12" spans="1:39" ht="21" customHeight="1" thickBot="1">
      <c r="A12" s="491"/>
      <c r="B12" s="497"/>
      <c r="C12" s="822" t="s">
        <v>706</v>
      </c>
      <c r="D12" s="822"/>
      <c r="E12" s="822"/>
      <c r="F12" s="822"/>
      <c r="G12" s="822"/>
      <c r="H12" s="822"/>
      <c r="I12" s="822"/>
      <c r="J12" s="822"/>
      <c r="K12" s="822"/>
      <c r="L12" s="822"/>
      <c r="M12" s="822"/>
      <c r="N12" s="822"/>
      <c r="O12" s="822"/>
      <c r="P12" s="822"/>
      <c r="Q12" s="822"/>
      <c r="R12" s="822"/>
      <c r="S12" s="835">
        <f>ROUNDUP(S11*30%,1)</f>
        <v>0</v>
      </c>
      <c r="T12" s="835"/>
      <c r="U12" s="835"/>
      <c r="V12" s="835"/>
      <c r="W12" s="835"/>
      <c r="X12" s="835"/>
      <c r="Y12" s="835"/>
      <c r="Z12" s="835"/>
      <c r="AA12" s="835"/>
      <c r="AB12" s="835"/>
      <c r="AC12" s="498" t="s">
        <v>680</v>
      </c>
      <c r="AD12" s="498"/>
      <c r="AE12" s="824"/>
      <c r="AF12" s="824"/>
      <c r="AG12" s="824"/>
      <c r="AH12" s="824"/>
      <c r="AI12" s="824"/>
      <c r="AJ12" s="824"/>
      <c r="AK12" s="491"/>
    </row>
    <row r="13" spans="1:39" ht="21" customHeight="1" thickTop="1">
      <c r="A13" s="491"/>
      <c r="B13" s="825" t="s">
        <v>682</v>
      </c>
      <c r="C13" s="825"/>
      <c r="D13" s="825"/>
      <c r="E13" s="825"/>
      <c r="F13" s="825"/>
      <c r="G13" s="825"/>
      <c r="H13" s="825"/>
      <c r="I13" s="825"/>
      <c r="J13" s="825"/>
      <c r="K13" s="825"/>
      <c r="L13" s="825"/>
      <c r="M13" s="825"/>
      <c r="N13" s="825"/>
      <c r="O13" s="825"/>
      <c r="P13" s="825"/>
      <c r="Q13" s="825"/>
      <c r="R13" s="825"/>
      <c r="S13" s="826" t="e">
        <f>ROUNDUP(AE25/L25,1)</f>
        <v>#DIV/0!</v>
      </c>
      <c r="T13" s="826"/>
      <c r="U13" s="826"/>
      <c r="V13" s="826"/>
      <c r="W13" s="826"/>
      <c r="X13" s="826"/>
      <c r="Y13" s="826"/>
      <c r="Z13" s="826"/>
      <c r="AA13" s="826"/>
      <c r="AB13" s="826"/>
      <c r="AC13" s="499" t="s">
        <v>680</v>
      </c>
      <c r="AD13" s="499"/>
      <c r="AE13" s="827" t="s">
        <v>683</v>
      </c>
      <c r="AF13" s="827"/>
      <c r="AG13" s="827"/>
      <c r="AH13" s="827"/>
      <c r="AI13" s="827"/>
      <c r="AJ13" s="827"/>
      <c r="AK13" s="491"/>
    </row>
    <row r="14" spans="1:39" ht="21" customHeight="1">
      <c r="A14" s="491"/>
      <c r="B14" s="828" t="s">
        <v>684</v>
      </c>
      <c r="C14" s="828"/>
      <c r="D14" s="828"/>
      <c r="E14" s="828"/>
      <c r="F14" s="828"/>
      <c r="G14" s="828"/>
      <c r="H14" s="828"/>
      <c r="I14" s="828"/>
      <c r="J14" s="828"/>
      <c r="K14" s="828"/>
      <c r="L14" s="828" t="s">
        <v>685</v>
      </c>
      <c r="M14" s="828"/>
      <c r="N14" s="828"/>
      <c r="O14" s="828"/>
      <c r="P14" s="828"/>
      <c r="Q14" s="828"/>
      <c r="R14" s="828"/>
      <c r="S14" s="828"/>
      <c r="T14" s="828"/>
      <c r="U14" s="828"/>
      <c r="V14" s="828"/>
      <c r="W14" s="828"/>
      <c r="X14" s="828"/>
      <c r="Y14" s="828" t="s">
        <v>686</v>
      </c>
      <c r="Z14" s="828"/>
      <c r="AA14" s="828"/>
      <c r="AB14" s="828"/>
      <c r="AC14" s="828"/>
      <c r="AD14" s="828"/>
      <c r="AE14" s="828" t="s">
        <v>687</v>
      </c>
      <c r="AF14" s="828"/>
      <c r="AG14" s="828"/>
      <c r="AH14" s="828"/>
      <c r="AI14" s="828"/>
      <c r="AJ14" s="828"/>
      <c r="AK14" s="491"/>
    </row>
    <row r="15" spans="1:39" ht="21" customHeight="1">
      <c r="A15" s="491"/>
      <c r="B15" s="500">
        <v>1</v>
      </c>
      <c r="C15" s="829"/>
      <c r="D15" s="829"/>
      <c r="E15" s="829"/>
      <c r="F15" s="829"/>
      <c r="G15" s="829"/>
      <c r="H15" s="829"/>
      <c r="I15" s="829"/>
      <c r="J15" s="829"/>
      <c r="K15" s="829"/>
      <c r="L15" s="829"/>
      <c r="M15" s="829"/>
      <c r="N15" s="829"/>
      <c r="O15" s="829"/>
      <c r="P15" s="829"/>
      <c r="Q15" s="829"/>
      <c r="R15" s="829"/>
      <c r="S15" s="829"/>
      <c r="T15" s="829"/>
      <c r="U15" s="829"/>
      <c r="V15" s="829"/>
      <c r="W15" s="829"/>
      <c r="X15" s="829"/>
      <c r="Y15" s="829"/>
      <c r="Z15" s="829"/>
      <c r="AA15" s="829"/>
      <c r="AB15" s="829"/>
      <c r="AC15" s="829"/>
      <c r="AD15" s="829"/>
      <c r="AE15" s="829"/>
      <c r="AF15" s="829"/>
      <c r="AG15" s="829"/>
      <c r="AH15" s="829"/>
      <c r="AI15" s="829"/>
      <c r="AJ15" s="829"/>
      <c r="AK15" s="491"/>
    </row>
    <row r="16" spans="1:39" ht="21" customHeight="1">
      <c r="A16" s="491"/>
      <c r="B16" s="500">
        <v>2</v>
      </c>
      <c r="C16" s="829"/>
      <c r="D16" s="829"/>
      <c r="E16" s="829"/>
      <c r="F16" s="829"/>
      <c r="G16" s="829"/>
      <c r="H16" s="829"/>
      <c r="I16" s="829"/>
      <c r="J16" s="829"/>
      <c r="K16" s="829"/>
      <c r="L16" s="829"/>
      <c r="M16" s="829"/>
      <c r="N16" s="829"/>
      <c r="O16" s="829"/>
      <c r="P16" s="829"/>
      <c r="Q16" s="829"/>
      <c r="R16" s="829"/>
      <c r="S16" s="829"/>
      <c r="T16" s="829"/>
      <c r="U16" s="829"/>
      <c r="V16" s="829"/>
      <c r="W16" s="829"/>
      <c r="X16" s="829"/>
      <c r="Y16" s="829"/>
      <c r="Z16" s="829"/>
      <c r="AA16" s="829"/>
      <c r="AB16" s="829"/>
      <c r="AC16" s="829"/>
      <c r="AD16" s="829"/>
      <c r="AE16" s="829"/>
      <c r="AF16" s="829"/>
      <c r="AG16" s="829"/>
      <c r="AH16" s="829"/>
      <c r="AI16" s="829"/>
      <c r="AJ16" s="829"/>
      <c r="AK16" s="491"/>
    </row>
    <row r="17" spans="1:37" ht="21" customHeight="1">
      <c r="A17" s="491"/>
      <c r="B17" s="500">
        <v>3</v>
      </c>
      <c r="C17" s="829"/>
      <c r="D17" s="829"/>
      <c r="E17" s="829"/>
      <c r="F17" s="829"/>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c r="AE17" s="829"/>
      <c r="AF17" s="829"/>
      <c r="AG17" s="829"/>
      <c r="AH17" s="829"/>
      <c r="AI17" s="829"/>
      <c r="AJ17" s="829"/>
      <c r="AK17" s="491"/>
    </row>
    <row r="18" spans="1:37" ht="21" customHeight="1">
      <c r="A18" s="491"/>
      <c r="B18" s="500">
        <v>4</v>
      </c>
      <c r="C18" s="829"/>
      <c r="D18" s="829"/>
      <c r="E18" s="829"/>
      <c r="F18" s="829"/>
      <c r="G18" s="829"/>
      <c r="H18" s="829"/>
      <c r="I18" s="829"/>
      <c r="J18" s="829"/>
      <c r="K18" s="829"/>
      <c r="L18" s="829"/>
      <c r="M18" s="829"/>
      <c r="N18" s="829"/>
      <c r="O18" s="829"/>
      <c r="P18" s="829"/>
      <c r="Q18" s="829"/>
      <c r="R18" s="829"/>
      <c r="S18" s="829"/>
      <c r="T18" s="829"/>
      <c r="U18" s="829"/>
      <c r="V18" s="829"/>
      <c r="W18" s="829"/>
      <c r="X18" s="829"/>
      <c r="Y18" s="829"/>
      <c r="Z18" s="829"/>
      <c r="AA18" s="829"/>
      <c r="AB18" s="829"/>
      <c r="AC18" s="829"/>
      <c r="AD18" s="829"/>
      <c r="AE18" s="829"/>
      <c r="AF18" s="829"/>
      <c r="AG18" s="829"/>
      <c r="AH18" s="829"/>
      <c r="AI18" s="829"/>
      <c r="AJ18" s="829"/>
      <c r="AK18" s="491"/>
    </row>
    <row r="19" spans="1:37" ht="21" customHeight="1">
      <c r="A19" s="491"/>
      <c r="B19" s="500">
        <v>5</v>
      </c>
      <c r="C19" s="829"/>
      <c r="D19" s="829"/>
      <c r="E19" s="829"/>
      <c r="F19" s="829"/>
      <c r="G19" s="829"/>
      <c r="H19" s="829"/>
      <c r="I19" s="829"/>
      <c r="J19" s="829"/>
      <c r="K19" s="829"/>
      <c r="L19" s="829"/>
      <c r="M19" s="829"/>
      <c r="N19" s="829"/>
      <c r="O19" s="829"/>
      <c r="P19" s="829"/>
      <c r="Q19" s="829"/>
      <c r="R19" s="829"/>
      <c r="S19" s="829"/>
      <c r="T19" s="829"/>
      <c r="U19" s="829"/>
      <c r="V19" s="829"/>
      <c r="W19" s="829"/>
      <c r="X19" s="829"/>
      <c r="Y19" s="829"/>
      <c r="Z19" s="829"/>
      <c r="AA19" s="829"/>
      <c r="AB19" s="829"/>
      <c r="AC19" s="829"/>
      <c r="AD19" s="829"/>
      <c r="AE19" s="829"/>
      <c r="AF19" s="829"/>
      <c r="AG19" s="829"/>
      <c r="AH19" s="829"/>
      <c r="AI19" s="829"/>
      <c r="AJ19" s="829"/>
      <c r="AK19" s="491"/>
    </row>
    <row r="20" spans="1:37" ht="21" customHeight="1">
      <c r="A20" s="491"/>
      <c r="B20" s="500">
        <v>6</v>
      </c>
      <c r="C20" s="829"/>
      <c r="D20" s="829"/>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829"/>
      <c r="AC20" s="829"/>
      <c r="AD20" s="829"/>
      <c r="AE20" s="829"/>
      <c r="AF20" s="829"/>
      <c r="AG20" s="829"/>
      <c r="AH20" s="829"/>
      <c r="AI20" s="829"/>
      <c r="AJ20" s="829"/>
      <c r="AK20" s="491"/>
    </row>
    <row r="21" spans="1:37" ht="21" customHeight="1">
      <c r="A21" s="491"/>
      <c r="B21" s="500">
        <v>7</v>
      </c>
      <c r="C21" s="829"/>
      <c r="D21" s="829"/>
      <c r="E21" s="829"/>
      <c r="F21" s="829"/>
      <c r="G21" s="829"/>
      <c r="H21" s="829"/>
      <c r="I21" s="829"/>
      <c r="J21" s="829"/>
      <c r="K21" s="829"/>
      <c r="L21" s="829"/>
      <c r="M21" s="829"/>
      <c r="N21" s="829"/>
      <c r="O21" s="829"/>
      <c r="P21" s="829"/>
      <c r="Q21" s="829"/>
      <c r="R21" s="829"/>
      <c r="S21" s="829"/>
      <c r="T21" s="829"/>
      <c r="U21" s="829"/>
      <c r="V21" s="829"/>
      <c r="W21" s="829"/>
      <c r="X21" s="829"/>
      <c r="Y21" s="829"/>
      <c r="Z21" s="829"/>
      <c r="AA21" s="829"/>
      <c r="AB21" s="829"/>
      <c r="AC21" s="829"/>
      <c r="AD21" s="829"/>
      <c r="AE21" s="829"/>
      <c r="AF21" s="829"/>
      <c r="AG21" s="829"/>
      <c r="AH21" s="829"/>
      <c r="AI21" s="829"/>
      <c r="AJ21" s="829"/>
      <c r="AK21" s="491"/>
    </row>
    <row r="22" spans="1:37" ht="21" customHeight="1">
      <c r="A22" s="491"/>
      <c r="B22" s="500">
        <v>8</v>
      </c>
      <c r="C22" s="829"/>
      <c r="D22" s="829"/>
      <c r="E22" s="829"/>
      <c r="F22" s="829"/>
      <c r="G22" s="829"/>
      <c r="H22" s="829"/>
      <c r="I22" s="829"/>
      <c r="J22" s="829"/>
      <c r="K22" s="829"/>
      <c r="L22" s="829"/>
      <c r="M22" s="829"/>
      <c r="N22" s="829"/>
      <c r="O22" s="829"/>
      <c r="P22" s="829"/>
      <c r="Q22" s="829"/>
      <c r="R22" s="829"/>
      <c r="S22" s="829"/>
      <c r="T22" s="829"/>
      <c r="U22" s="829"/>
      <c r="V22" s="829"/>
      <c r="W22" s="829"/>
      <c r="X22" s="829"/>
      <c r="Y22" s="829"/>
      <c r="Z22" s="829"/>
      <c r="AA22" s="829"/>
      <c r="AB22" s="829"/>
      <c r="AC22" s="829"/>
      <c r="AD22" s="829"/>
      <c r="AE22" s="829"/>
      <c r="AF22" s="829"/>
      <c r="AG22" s="829"/>
      <c r="AH22" s="829"/>
      <c r="AI22" s="829"/>
      <c r="AJ22" s="829"/>
      <c r="AK22" s="491"/>
    </row>
    <row r="23" spans="1:37" ht="21" customHeight="1">
      <c r="A23" s="491"/>
      <c r="B23" s="500">
        <v>9</v>
      </c>
      <c r="C23" s="829"/>
      <c r="D23" s="829"/>
      <c r="E23" s="829"/>
      <c r="F23" s="829"/>
      <c r="G23" s="829"/>
      <c r="H23" s="829"/>
      <c r="I23" s="829"/>
      <c r="J23" s="829"/>
      <c r="K23" s="829"/>
      <c r="L23" s="829"/>
      <c r="M23" s="829"/>
      <c r="N23" s="829"/>
      <c r="O23" s="829"/>
      <c r="P23" s="829"/>
      <c r="Q23" s="829"/>
      <c r="R23" s="829"/>
      <c r="S23" s="829"/>
      <c r="T23" s="829"/>
      <c r="U23" s="829"/>
      <c r="V23" s="829"/>
      <c r="W23" s="829"/>
      <c r="X23" s="829"/>
      <c r="Y23" s="829"/>
      <c r="Z23" s="829"/>
      <c r="AA23" s="829"/>
      <c r="AB23" s="829"/>
      <c r="AC23" s="829"/>
      <c r="AD23" s="829"/>
      <c r="AE23" s="829"/>
      <c r="AF23" s="829"/>
      <c r="AG23" s="829"/>
      <c r="AH23" s="829"/>
      <c r="AI23" s="829"/>
      <c r="AJ23" s="829"/>
      <c r="AK23" s="491"/>
    </row>
    <row r="24" spans="1:37" ht="21" customHeight="1">
      <c r="A24" s="491"/>
      <c r="B24" s="500">
        <v>10</v>
      </c>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491"/>
    </row>
    <row r="25" spans="1:37" ht="21" customHeight="1">
      <c r="A25" s="491"/>
      <c r="B25" s="830" t="s">
        <v>688</v>
      </c>
      <c r="C25" s="830"/>
      <c r="D25" s="830"/>
      <c r="E25" s="830"/>
      <c r="F25" s="830"/>
      <c r="G25" s="830"/>
      <c r="H25" s="830"/>
      <c r="I25" s="830"/>
      <c r="J25" s="830"/>
      <c r="K25" s="830"/>
      <c r="L25" s="831"/>
      <c r="M25" s="831"/>
      <c r="N25" s="831"/>
      <c r="O25" s="831"/>
      <c r="P25" s="831"/>
      <c r="Q25" s="832" t="s">
        <v>689</v>
      </c>
      <c r="R25" s="832"/>
      <c r="S25" s="828" t="s">
        <v>690</v>
      </c>
      <c r="T25" s="828"/>
      <c r="U25" s="828"/>
      <c r="V25" s="828"/>
      <c r="W25" s="828"/>
      <c r="X25" s="828"/>
      <c r="Y25" s="828"/>
      <c r="Z25" s="828"/>
      <c r="AA25" s="828"/>
      <c r="AB25" s="828"/>
      <c r="AC25" s="828"/>
      <c r="AD25" s="828"/>
      <c r="AE25" s="833">
        <f>SUM(AE15:AJ24)</f>
        <v>0</v>
      </c>
      <c r="AF25" s="833"/>
      <c r="AG25" s="833"/>
      <c r="AH25" s="833"/>
      <c r="AI25" s="833"/>
      <c r="AJ25" s="833"/>
      <c r="AK25" s="491"/>
    </row>
    <row r="26" spans="1:37" ht="9" customHeight="1">
      <c r="A26" s="491"/>
      <c r="B26" s="501"/>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491"/>
    </row>
    <row r="27" spans="1:37" ht="21" customHeight="1">
      <c r="A27" s="491"/>
      <c r="B27" s="818" t="s">
        <v>691</v>
      </c>
      <c r="C27" s="818"/>
      <c r="D27" s="818"/>
      <c r="E27" s="818"/>
      <c r="F27" s="818"/>
      <c r="G27" s="818"/>
      <c r="H27" s="818"/>
      <c r="I27" s="818"/>
      <c r="J27" s="818"/>
      <c r="K27" s="818"/>
      <c r="L27" s="818"/>
      <c r="M27" s="818"/>
      <c r="N27" s="818"/>
      <c r="O27" s="818"/>
      <c r="P27" s="818"/>
      <c r="Q27" s="818"/>
      <c r="R27" s="818"/>
      <c r="S27" s="818"/>
      <c r="T27" s="818"/>
      <c r="U27" s="818"/>
      <c r="V27" s="818"/>
      <c r="W27" s="818"/>
      <c r="X27" s="818"/>
      <c r="Y27" s="818"/>
      <c r="Z27" s="818"/>
      <c r="AA27" s="818"/>
      <c r="AB27" s="818"/>
      <c r="AC27" s="818"/>
      <c r="AD27" s="818"/>
      <c r="AE27" s="818"/>
      <c r="AF27" s="818"/>
      <c r="AG27" s="818"/>
      <c r="AH27" s="818"/>
      <c r="AI27" s="818"/>
      <c r="AJ27" s="818"/>
      <c r="AK27" s="491"/>
    </row>
    <row r="28" spans="1:37" ht="21" customHeight="1" thickBot="1">
      <c r="A28" s="491"/>
      <c r="B28" s="834" t="s">
        <v>705</v>
      </c>
      <c r="C28" s="834"/>
      <c r="D28" s="834"/>
      <c r="E28" s="834"/>
      <c r="F28" s="834"/>
      <c r="G28" s="834"/>
      <c r="H28" s="834"/>
      <c r="I28" s="834"/>
      <c r="J28" s="834"/>
      <c r="K28" s="834"/>
      <c r="L28" s="834"/>
      <c r="M28" s="834"/>
      <c r="N28" s="834"/>
      <c r="O28" s="834"/>
      <c r="P28" s="834"/>
      <c r="Q28" s="834"/>
      <c r="R28" s="834"/>
      <c r="S28" s="835">
        <f>ROUNDUP(S11/50,1)</f>
        <v>0</v>
      </c>
      <c r="T28" s="835"/>
      <c r="U28" s="835"/>
      <c r="V28" s="835"/>
      <c r="W28" s="835"/>
      <c r="X28" s="835"/>
      <c r="Y28" s="835"/>
      <c r="Z28" s="835"/>
      <c r="AA28" s="835"/>
      <c r="AB28" s="835"/>
      <c r="AC28" s="503" t="s">
        <v>680</v>
      </c>
      <c r="AD28" s="504"/>
      <c r="AE28" s="824"/>
      <c r="AF28" s="824"/>
      <c r="AG28" s="824"/>
      <c r="AH28" s="824"/>
      <c r="AI28" s="824"/>
      <c r="AJ28" s="824"/>
      <c r="AK28" s="491"/>
    </row>
    <row r="29" spans="1:37" ht="21" customHeight="1" thickTop="1">
      <c r="A29" s="491"/>
      <c r="B29" s="825" t="s">
        <v>693</v>
      </c>
      <c r="C29" s="825"/>
      <c r="D29" s="825"/>
      <c r="E29" s="825"/>
      <c r="F29" s="825"/>
      <c r="G29" s="825"/>
      <c r="H29" s="825"/>
      <c r="I29" s="825"/>
      <c r="J29" s="825"/>
      <c r="K29" s="825"/>
      <c r="L29" s="825"/>
      <c r="M29" s="825"/>
      <c r="N29" s="825"/>
      <c r="O29" s="825"/>
      <c r="P29" s="825"/>
      <c r="Q29" s="825"/>
      <c r="R29" s="825"/>
      <c r="S29" s="836"/>
      <c r="T29" s="836"/>
      <c r="U29" s="836"/>
      <c r="V29" s="836"/>
      <c r="W29" s="836"/>
      <c r="X29" s="836"/>
      <c r="Y29" s="836"/>
      <c r="Z29" s="836"/>
      <c r="AA29" s="836"/>
      <c r="AB29" s="836"/>
      <c r="AC29" s="505" t="s">
        <v>680</v>
      </c>
      <c r="AD29" s="506"/>
      <c r="AE29" s="827" t="s">
        <v>704</v>
      </c>
      <c r="AF29" s="827"/>
      <c r="AG29" s="827"/>
      <c r="AH29" s="827"/>
      <c r="AI29" s="827"/>
      <c r="AJ29" s="827"/>
      <c r="AK29" s="491"/>
    </row>
    <row r="30" spans="1:37" ht="21" customHeight="1">
      <c r="A30" s="491"/>
      <c r="B30" s="837" t="s">
        <v>695</v>
      </c>
      <c r="C30" s="837"/>
      <c r="D30" s="837"/>
      <c r="E30" s="837"/>
      <c r="F30" s="837"/>
      <c r="G30" s="837"/>
      <c r="H30" s="837"/>
      <c r="I30" s="837"/>
      <c r="J30" s="837"/>
      <c r="K30" s="837"/>
      <c r="L30" s="837"/>
      <c r="M30" s="837"/>
      <c r="N30" s="837"/>
      <c r="O30" s="837"/>
      <c r="P30" s="837"/>
      <c r="Q30" s="837"/>
      <c r="R30" s="837"/>
      <c r="S30" s="837" t="s">
        <v>696</v>
      </c>
      <c r="T30" s="837"/>
      <c r="U30" s="837"/>
      <c r="V30" s="837"/>
      <c r="W30" s="837"/>
      <c r="X30" s="837"/>
      <c r="Y30" s="837"/>
      <c r="Z30" s="837"/>
      <c r="AA30" s="837"/>
      <c r="AB30" s="837"/>
      <c r="AC30" s="837"/>
      <c r="AD30" s="837"/>
      <c r="AE30" s="837"/>
      <c r="AF30" s="837"/>
      <c r="AG30" s="837"/>
      <c r="AH30" s="837"/>
      <c r="AI30" s="837"/>
      <c r="AJ30" s="837"/>
      <c r="AK30" s="491"/>
    </row>
    <row r="31" spans="1:37" ht="21" customHeight="1">
      <c r="A31" s="491"/>
      <c r="B31" s="500">
        <v>1</v>
      </c>
      <c r="C31" s="829"/>
      <c r="D31" s="829"/>
      <c r="E31" s="829"/>
      <c r="F31" s="829"/>
      <c r="G31" s="829"/>
      <c r="H31" s="829"/>
      <c r="I31" s="829"/>
      <c r="J31" s="829"/>
      <c r="K31" s="829"/>
      <c r="L31" s="829"/>
      <c r="M31" s="829"/>
      <c r="N31" s="829"/>
      <c r="O31" s="829"/>
      <c r="P31" s="829"/>
      <c r="Q31" s="829"/>
      <c r="R31" s="829"/>
      <c r="S31" s="829"/>
      <c r="T31" s="829"/>
      <c r="U31" s="829"/>
      <c r="V31" s="829"/>
      <c r="W31" s="829"/>
      <c r="X31" s="829"/>
      <c r="Y31" s="829"/>
      <c r="Z31" s="829"/>
      <c r="AA31" s="829"/>
      <c r="AB31" s="829"/>
      <c r="AC31" s="829"/>
      <c r="AD31" s="829"/>
      <c r="AE31" s="829"/>
      <c r="AF31" s="829"/>
      <c r="AG31" s="829"/>
      <c r="AH31" s="829"/>
      <c r="AI31" s="829"/>
      <c r="AJ31" s="829"/>
      <c r="AK31" s="491"/>
    </row>
    <row r="32" spans="1:37" ht="21" customHeight="1">
      <c r="A32" s="491"/>
      <c r="B32" s="500">
        <v>2</v>
      </c>
      <c r="C32" s="829"/>
      <c r="D32" s="829"/>
      <c r="E32" s="829"/>
      <c r="F32" s="829"/>
      <c r="G32" s="829"/>
      <c r="H32" s="829"/>
      <c r="I32" s="829"/>
      <c r="J32" s="829"/>
      <c r="K32" s="829"/>
      <c r="L32" s="829"/>
      <c r="M32" s="829"/>
      <c r="N32" s="829"/>
      <c r="O32" s="829"/>
      <c r="P32" s="829"/>
      <c r="Q32" s="829"/>
      <c r="R32" s="829"/>
      <c r="S32" s="829"/>
      <c r="T32" s="829"/>
      <c r="U32" s="829"/>
      <c r="V32" s="829"/>
      <c r="W32" s="829"/>
      <c r="X32" s="829"/>
      <c r="Y32" s="829"/>
      <c r="Z32" s="829"/>
      <c r="AA32" s="829"/>
      <c r="AB32" s="829"/>
      <c r="AC32" s="829"/>
      <c r="AD32" s="829"/>
      <c r="AE32" s="829"/>
      <c r="AF32" s="829"/>
      <c r="AG32" s="829"/>
      <c r="AH32" s="829"/>
      <c r="AI32" s="829"/>
      <c r="AJ32" s="829"/>
      <c r="AK32" s="491"/>
    </row>
    <row r="33" spans="1:38" ht="21" customHeight="1">
      <c r="A33" s="491"/>
      <c r="B33" s="500">
        <v>3</v>
      </c>
      <c r="C33" s="829"/>
      <c r="D33" s="829"/>
      <c r="E33" s="829"/>
      <c r="F33" s="829"/>
      <c r="G33" s="829"/>
      <c r="H33" s="829"/>
      <c r="I33" s="829"/>
      <c r="J33" s="829"/>
      <c r="K33" s="829"/>
      <c r="L33" s="829"/>
      <c r="M33" s="829"/>
      <c r="N33" s="829"/>
      <c r="O33" s="829"/>
      <c r="P33" s="829"/>
      <c r="Q33" s="829"/>
      <c r="R33" s="829"/>
      <c r="S33" s="829"/>
      <c r="T33" s="829"/>
      <c r="U33" s="829"/>
      <c r="V33" s="829"/>
      <c r="W33" s="829"/>
      <c r="X33" s="829"/>
      <c r="Y33" s="829"/>
      <c r="Z33" s="829"/>
      <c r="AA33" s="829"/>
      <c r="AB33" s="829"/>
      <c r="AC33" s="829"/>
      <c r="AD33" s="829"/>
      <c r="AE33" s="829"/>
      <c r="AF33" s="829"/>
      <c r="AG33" s="829"/>
      <c r="AH33" s="829"/>
      <c r="AI33" s="829"/>
      <c r="AJ33" s="829"/>
      <c r="AK33" s="491"/>
    </row>
    <row r="34" spans="1:38" ht="8.25" customHeight="1">
      <c r="A34" s="491"/>
      <c r="B34" s="501"/>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491"/>
    </row>
    <row r="35" spans="1:38" ht="107.15" customHeight="1">
      <c r="A35" s="491"/>
      <c r="B35" s="840" t="s">
        <v>616</v>
      </c>
      <c r="C35" s="840"/>
      <c r="D35" s="840"/>
      <c r="E35" s="840"/>
      <c r="F35" s="840"/>
      <c r="G35" s="840"/>
      <c r="H35" s="841" t="s">
        <v>703</v>
      </c>
      <c r="I35" s="841"/>
      <c r="J35" s="841"/>
      <c r="K35" s="841"/>
      <c r="L35" s="841"/>
      <c r="M35" s="841"/>
      <c r="N35" s="841"/>
      <c r="O35" s="841"/>
      <c r="P35" s="841"/>
      <c r="Q35" s="841"/>
      <c r="R35" s="841"/>
      <c r="S35" s="841"/>
      <c r="T35" s="841"/>
      <c r="U35" s="841"/>
      <c r="V35" s="841"/>
      <c r="W35" s="841"/>
      <c r="X35" s="841"/>
      <c r="Y35" s="841"/>
      <c r="Z35" s="841"/>
      <c r="AA35" s="841"/>
      <c r="AB35" s="841"/>
      <c r="AC35" s="841"/>
      <c r="AD35" s="841"/>
      <c r="AE35" s="841"/>
      <c r="AF35" s="841"/>
      <c r="AG35" s="841"/>
      <c r="AH35" s="841"/>
      <c r="AI35" s="841"/>
      <c r="AJ35" s="841"/>
      <c r="AK35" s="491"/>
    </row>
    <row r="36" spans="1:38" ht="8.25" customHeight="1">
      <c r="A36" s="491"/>
      <c r="B36" s="501"/>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491"/>
    </row>
    <row r="37" spans="1:38" ht="18.75" customHeight="1">
      <c r="A37" s="491"/>
      <c r="B37" s="842" t="s">
        <v>698</v>
      </c>
      <c r="C37" s="842"/>
      <c r="D37" s="842"/>
      <c r="E37" s="842"/>
      <c r="F37" s="842"/>
      <c r="G37" s="842"/>
      <c r="H37" s="842"/>
      <c r="I37" s="842"/>
      <c r="J37" s="842"/>
      <c r="K37" s="842"/>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842"/>
      <c r="AI37" s="842"/>
      <c r="AJ37" s="842"/>
      <c r="AK37" s="842"/>
      <c r="AL37" s="512"/>
    </row>
    <row r="38" spans="1:38" ht="18.75" customHeight="1">
      <c r="A38" s="491"/>
      <c r="B38" s="842"/>
      <c r="C38" s="842"/>
      <c r="D38" s="842"/>
      <c r="E38" s="842"/>
      <c r="F38" s="842"/>
      <c r="G38" s="842"/>
      <c r="H38" s="842"/>
      <c r="I38" s="842"/>
      <c r="J38" s="842"/>
      <c r="K38" s="842"/>
      <c r="L38" s="842"/>
      <c r="M38" s="842"/>
      <c r="N38" s="842"/>
      <c r="O38" s="842"/>
      <c r="P38" s="842"/>
      <c r="Q38" s="842"/>
      <c r="R38" s="842"/>
      <c r="S38" s="842"/>
      <c r="T38" s="842"/>
      <c r="U38" s="842"/>
      <c r="V38" s="842"/>
      <c r="W38" s="842"/>
      <c r="X38" s="842"/>
      <c r="Y38" s="842"/>
      <c r="Z38" s="842"/>
      <c r="AA38" s="842"/>
      <c r="AB38" s="842"/>
      <c r="AC38" s="842"/>
      <c r="AD38" s="842"/>
      <c r="AE38" s="842"/>
      <c r="AF38" s="842"/>
      <c r="AG38" s="842"/>
      <c r="AH38" s="842"/>
      <c r="AI38" s="842"/>
      <c r="AJ38" s="842"/>
      <c r="AK38" s="842"/>
      <c r="AL38" s="512"/>
    </row>
    <row r="39" spans="1:38" ht="18.75" customHeight="1">
      <c r="A39" s="491"/>
      <c r="B39" s="842"/>
      <c r="C39" s="842"/>
      <c r="D39" s="842"/>
      <c r="E39" s="842"/>
      <c r="F39" s="842"/>
      <c r="G39" s="842"/>
      <c r="H39" s="842"/>
      <c r="I39" s="842"/>
      <c r="J39" s="842"/>
      <c r="K39" s="842"/>
      <c r="L39" s="842"/>
      <c r="M39" s="842"/>
      <c r="N39" s="842"/>
      <c r="O39" s="842"/>
      <c r="P39" s="842"/>
      <c r="Q39" s="842"/>
      <c r="R39" s="842"/>
      <c r="S39" s="842"/>
      <c r="T39" s="842"/>
      <c r="U39" s="842"/>
      <c r="V39" s="842"/>
      <c r="W39" s="842"/>
      <c r="X39" s="842"/>
      <c r="Y39" s="842"/>
      <c r="Z39" s="842"/>
      <c r="AA39" s="842"/>
      <c r="AB39" s="842"/>
      <c r="AC39" s="842"/>
      <c r="AD39" s="842"/>
      <c r="AE39" s="842"/>
      <c r="AF39" s="842"/>
      <c r="AG39" s="842"/>
      <c r="AH39" s="842"/>
      <c r="AI39" s="842"/>
      <c r="AJ39" s="842"/>
      <c r="AK39" s="842"/>
      <c r="AL39" s="512"/>
    </row>
    <row r="40" spans="1:38" ht="18.75" customHeight="1">
      <c r="A40" s="491"/>
      <c r="B40" s="842"/>
      <c r="C40" s="842"/>
      <c r="D40" s="842"/>
      <c r="E40" s="842"/>
      <c r="F40" s="842"/>
      <c r="G40" s="842"/>
      <c r="H40" s="842"/>
      <c r="I40" s="842"/>
      <c r="J40" s="842"/>
      <c r="K40" s="842"/>
      <c r="L40" s="842"/>
      <c r="M40" s="842"/>
      <c r="N40" s="842"/>
      <c r="O40" s="842"/>
      <c r="P40" s="842"/>
      <c r="Q40" s="842"/>
      <c r="R40" s="842"/>
      <c r="S40" s="842"/>
      <c r="T40" s="842"/>
      <c r="U40" s="842"/>
      <c r="V40" s="842"/>
      <c r="W40" s="842"/>
      <c r="X40" s="842"/>
      <c r="Y40" s="842"/>
      <c r="Z40" s="842"/>
      <c r="AA40" s="842"/>
      <c r="AB40" s="842"/>
      <c r="AC40" s="842"/>
      <c r="AD40" s="842"/>
      <c r="AE40" s="842"/>
      <c r="AF40" s="842"/>
      <c r="AG40" s="842"/>
      <c r="AH40" s="842"/>
      <c r="AI40" s="842"/>
      <c r="AJ40" s="842"/>
      <c r="AK40" s="842"/>
      <c r="AL40" s="512"/>
    </row>
    <row r="41" spans="1:38" ht="81.75" customHeight="1">
      <c r="A41" s="491"/>
      <c r="B41" s="842"/>
      <c r="C41" s="842"/>
      <c r="D41" s="842"/>
      <c r="E41" s="842"/>
      <c r="F41" s="842"/>
      <c r="G41" s="842"/>
      <c r="H41" s="842"/>
      <c r="I41" s="842"/>
      <c r="J41" s="842"/>
      <c r="K41" s="842"/>
      <c r="L41" s="842"/>
      <c r="M41" s="842"/>
      <c r="N41" s="842"/>
      <c r="O41" s="842"/>
      <c r="P41" s="842"/>
      <c r="Q41" s="842"/>
      <c r="R41" s="842"/>
      <c r="S41" s="842"/>
      <c r="T41" s="842"/>
      <c r="U41" s="842"/>
      <c r="V41" s="842"/>
      <c r="W41" s="842"/>
      <c r="X41" s="842"/>
      <c r="Y41" s="842"/>
      <c r="Z41" s="842"/>
      <c r="AA41" s="842"/>
      <c r="AB41" s="842"/>
      <c r="AC41" s="842"/>
      <c r="AD41" s="842"/>
      <c r="AE41" s="842"/>
      <c r="AF41" s="842"/>
      <c r="AG41" s="842"/>
      <c r="AH41" s="842"/>
      <c r="AI41" s="842"/>
      <c r="AJ41" s="842"/>
      <c r="AK41" s="842"/>
      <c r="AL41" s="512"/>
    </row>
    <row r="42" spans="1:38" ht="15" customHeight="1">
      <c r="A42" s="491"/>
      <c r="B42" s="839" t="s">
        <v>699</v>
      </c>
      <c r="C42" s="839"/>
      <c r="D42" s="839"/>
      <c r="E42" s="839"/>
      <c r="F42" s="839"/>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512"/>
    </row>
    <row r="43" spans="1:38" ht="15" customHeight="1">
      <c r="A43" s="491"/>
      <c r="B43" s="839"/>
      <c r="C43" s="839"/>
      <c r="D43" s="839"/>
      <c r="E43" s="839"/>
      <c r="F43" s="839"/>
      <c r="G43" s="839"/>
      <c r="H43" s="839"/>
      <c r="I43" s="839"/>
      <c r="J43" s="839"/>
      <c r="K43" s="839"/>
      <c r="L43" s="839"/>
      <c r="M43" s="839"/>
      <c r="N43" s="839"/>
      <c r="O43" s="839"/>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512"/>
    </row>
    <row r="44" spans="1:38" ht="15" customHeight="1">
      <c r="A44" s="491"/>
      <c r="B44" s="839"/>
      <c r="C44" s="839"/>
      <c r="D44" s="839"/>
      <c r="E44" s="839"/>
      <c r="F44" s="839"/>
      <c r="G44" s="839"/>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512"/>
    </row>
    <row r="45" spans="1:38" ht="15" customHeight="1">
      <c r="A45" s="491"/>
      <c r="B45" s="839"/>
      <c r="C45" s="839"/>
      <c r="D45" s="839"/>
      <c r="E45" s="839"/>
      <c r="F45" s="839"/>
      <c r="G45" s="839"/>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39"/>
      <c r="AJ45" s="839"/>
      <c r="AK45" s="839"/>
      <c r="AL45" s="512"/>
    </row>
    <row r="46" spans="1:38" ht="36" customHeight="1">
      <c r="A46" s="491"/>
      <c r="B46" s="839"/>
      <c r="C46" s="839"/>
      <c r="D46" s="839"/>
      <c r="E46" s="839"/>
      <c r="F46" s="839"/>
      <c r="G46" s="839"/>
      <c r="H46" s="839"/>
      <c r="I46" s="839"/>
      <c r="J46" s="839"/>
      <c r="K46" s="839"/>
      <c r="L46" s="839"/>
      <c r="M46" s="839"/>
      <c r="N46" s="839"/>
      <c r="O46" s="839"/>
      <c r="P46" s="839"/>
      <c r="Q46" s="839"/>
      <c r="R46" s="839"/>
      <c r="S46" s="839"/>
      <c r="T46" s="839"/>
      <c r="U46" s="839"/>
      <c r="V46" s="839"/>
      <c r="W46" s="839"/>
      <c r="X46" s="839"/>
      <c r="Y46" s="839"/>
      <c r="Z46" s="839"/>
      <c r="AA46" s="839"/>
      <c r="AB46" s="839"/>
      <c r="AC46" s="839"/>
      <c r="AD46" s="839"/>
      <c r="AE46" s="839"/>
      <c r="AF46" s="839"/>
      <c r="AG46" s="839"/>
      <c r="AH46" s="839"/>
      <c r="AI46" s="839"/>
      <c r="AJ46" s="839"/>
      <c r="AK46" s="839"/>
      <c r="AL46" s="512"/>
    </row>
    <row r="47" spans="1:38" s="510" customFormat="1" ht="32.25" customHeight="1">
      <c r="A47" s="508"/>
      <c r="B47" s="838" t="s">
        <v>700</v>
      </c>
      <c r="C47" s="838"/>
      <c r="D47" s="838"/>
      <c r="E47" s="838"/>
      <c r="F47" s="838"/>
      <c r="G47" s="838"/>
      <c r="H47" s="838"/>
      <c r="I47" s="838"/>
      <c r="J47" s="838"/>
      <c r="K47" s="838"/>
      <c r="L47" s="838"/>
      <c r="M47" s="838"/>
      <c r="N47" s="838"/>
      <c r="O47" s="838"/>
      <c r="P47" s="838"/>
      <c r="Q47" s="838"/>
      <c r="R47" s="838"/>
      <c r="S47" s="838"/>
      <c r="T47" s="838"/>
      <c r="U47" s="838"/>
      <c r="V47" s="838"/>
      <c r="W47" s="838"/>
      <c r="X47" s="838"/>
      <c r="Y47" s="838"/>
      <c r="Z47" s="838"/>
      <c r="AA47" s="838"/>
      <c r="AB47" s="838"/>
      <c r="AC47" s="838"/>
      <c r="AD47" s="838"/>
      <c r="AE47" s="838"/>
      <c r="AF47" s="838"/>
      <c r="AG47" s="838"/>
      <c r="AH47" s="838"/>
      <c r="AI47" s="838"/>
      <c r="AJ47" s="838"/>
      <c r="AK47" s="838"/>
    </row>
    <row r="48" spans="1:38" s="510" customFormat="1" ht="36" customHeight="1">
      <c r="A48" s="508"/>
      <c r="B48" s="839" t="s">
        <v>701</v>
      </c>
      <c r="C48" s="839"/>
      <c r="D48" s="839"/>
      <c r="E48" s="839"/>
      <c r="F48" s="839"/>
      <c r="G48" s="839"/>
      <c r="H48" s="839"/>
      <c r="I48" s="839"/>
      <c r="J48" s="839"/>
      <c r="K48" s="839"/>
      <c r="L48" s="839"/>
      <c r="M48" s="839"/>
      <c r="N48" s="839"/>
      <c r="O48" s="839"/>
      <c r="P48" s="839"/>
      <c r="Q48" s="839"/>
      <c r="R48" s="839"/>
      <c r="S48" s="839"/>
      <c r="T48" s="839"/>
      <c r="U48" s="839"/>
      <c r="V48" s="839"/>
      <c r="W48" s="839"/>
      <c r="X48" s="839"/>
      <c r="Y48" s="839"/>
      <c r="Z48" s="839"/>
      <c r="AA48" s="839"/>
      <c r="AB48" s="839"/>
      <c r="AC48" s="839"/>
      <c r="AD48" s="839"/>
      <c r="AE48" s="839"/>
      <c r="AF48" s="839"/>
      <c r="AG48" s="839"/>
      <c r="AH48" s="839"/>
      <c r="AI48" s="839"/>
      <c r="AJ48" s="839"/>
      <c r="AK48" s="839"/>
    </row>
    <row r="49" spans="2:37" s="510" customFormat="1" ht="21" customHeight="1">
      <c r="B49" s="510" t="s">
        <v>702</v>
      </c>
      <c r="AK49" s="511"/>
    </row>
    <row r="50" spans="2:37" s="510" customFormat="1" ht="21" customHeight="1">
      <c r="B50" s="510" t="s">
        <v>702</v>
      </c>
      <c r="AK50" s="511"/>
    </row>
  </sheetData>
  <protectedRanges>
    <protectedRange sqref="L7:Y7 AG7:AJ7 L6:AJ6 L8:AJ8" name="範囲1"/>
  </protectedRanges>
  <mergeCells count="90">
    <mergeCell ref="B8:K8"/>
    <mergeCell ref="L8:AJ8"/>
    <mergeCell ref="B10:AJ10"/>
    <mergeCell ref="S13:AB13"/>
    <mergeCell ref="AE13:AJ13"/>
    <mergeCell ref="B11:R11"/>
    <mergeCell ref="S11:AB11"/>
    <mergeCell ref="AE11:AJ11"/>
    <mergeCell ref="C12:R12"/>
    <mergeCell ref="S12:AB12"/>
    <mergeCell ref="AE12:AJ12"/>
    <mergeCell ref="B13:R13"/>
    <mergeCell ref="AA2:AJ2"/>
    <mergeCell ref="B7:K7"/>
    <mergeCell ref="L7:Y7"/>
    <mergeCell ref="Z7:AF7"/>
    <mergeCell ref="AG7:AJ7"/>
    <mergeCell ref="B4:AJ4"/>
    <mergeCell ref="B6:K6"/>
    <mergeCell ref="L6:AJ6"/>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 ref="B47:AK47"/>
  </mergeCells>
  <phoneticPr fontId="3"/>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I37"/>
  <sheetViews>
    <sheetView view="pageBreakPreview" zoomScaleNormal="100" zoomScaleSheetLayoutView="100" workbookViewId="0">
      <selection activeCell="A2" sqref="A2"/>
    </sheetView>
  </sheetViews>
  <sheetFormatPr defaultColWidth="9" defaultRowHeight="21" customHeight="1"/>
  <cols>
    <col min="1" max="1" width="17.08984375" style="1" customWidth="1"/>
    <col min="2" max="5" width="9" style="1"/>
    <col min="6" max="9" width="8.6328125" style="1" customWidth="1"/>
    <col min="10" max="10" width="2.36328125" style="1" customWidth="1"/>
    <col min="11" max="16384" width="9" style="1"/>
  </cols>
  <sheetData>
    <row r="1" spans="1:35" ht="21" customHeight="1">
      <c r="A1" s="166" t="s">
        <v>994</v>
      </c>
      <c r="I1" s="164"/>
      <c r="J1" s="164" t="s">
        <v>993</v>
      </c>
    </row>
    <row r="2" spans="1:35" ht="21" customHeight="1">
      <c r="A2" s="4"/>
      <c r="I2" s="164"/>
      <c r="J2" s="164" t="s">
        <v>992</v>
      </c>
    </row>
    <row r="3" spans="1:35" ht="18" customHeight="1">
      <c r="C3" s="4"/>
      <c r="J3" s="164"/>
    </row>
    <row r="4" spans="1:35" ht="18" customHeight="1">
      <c r="A4" s="165" t="s">
        <v>991</v>
      </c>
    </row>
    <row r="5" spans="1:35" ht="18" customHeight="1">
      <c r="A5" s="165"/>
    </row>
    <row r="6" spans="1:35" ht="18" customHeight="1">
      <c r="I6" s="13" t="s">
        <v>214</v>
      </c>
    </row>
    <row r="7" spans="1:35" ht="18" customHeight="1">
      <c r="A7" s="1" t="s">
        <v>8</v>
      </c>
    </row>
    <row r="8" spans="1:35" ht="18" customHeight="1">
      <c r="C8" s="1" t="s">
        <v>7</v>
      </c>
      <c r="D8" s="722" t="s">
        <v>6</v>
      </c>
    </row>
    <row r="9" spans="1:35" ht="18" customHeight="1"/>
    <row r="10" spans="1:35" ht="18" customHeight="1">
      <c r="D10" s="722" t="s">
        <v>5</v>
      </c>
    </row>
    <row r="11" spans="1:35" ht="18" customHeight="1"/>
    <row r="12" spans="1:35" ht="18" customHeight="1">
      <c r="D12" s="1" t="s">
        <v>253</v>
      </c>
    </row>
    <row r="13" spans="1:35" ht="18" customHeight="1"/>
    <row r="14" spans="1:35" ht="18" customHeight="1">
      <c r="A14" s="1" t="s">
        <v>4</v>
      </c>
    </row>
    <row r="15" spans="1:35" s="14" customFormat="1" ht="6.75" customHeight="1">
      <c r="A15" s="468"/>
      <c r="B15" s="468"/>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row>
    <row r="16" spans="1:35" s="14" customFormat="1" ht="25" customHeight="1">
      <c r="A16" s="146"/>
      <c r="B16" s="183"/>
      <c r="C16" s="182"/>
      <c r="D16" s="468"/>
      <c r="E16" s="468"/>
      <c r="F16" s="449"/>
      <c r="G16" s="181" t="s">
        <v>641</v>
      </c>
      <c r="H16" s="468"/>
      <c r="I16" s="468"/>
      <c r="J16" s="468"/>
      <c r="K16" s="468"/>
      <c r="L16" s="468"/>
      <c r="M16" s="468"/>
      <c r="N16" s="468"/>
      <c r="O16" s="468"/>
    </row>
    <row r="17" spans="1:35" s="14" customFormat="1" ht="25" customHeight="1">
      <c r="A17" s="146"/>
      <c r="B17" s="183"/>
      <c r="C17" s="182"/>
      <c r="D17" s="468"/>
      <c r="E17" s="468"/>
      <c r="F17" s="180"/>
      <c r="G17" s="181" t="s">
        <v>347</v>
      </c>
      <c r="H17" s="468"/>
      <c r="I17" s="468"/>
      <c r="J17" s="468"/>
      <c r="K17" s="468"/>
      <c r="L17" s="468"/>
      <c r="M17" s="468"/>
      <c r="N17" s="468"/>
      <c r="O17" s="468"/>
    </row>
    <row r="18" spans="1:35" s="14" customFormat="1" ht="9" customHeight="1">
      <c r="A18" s="146"/>
      <c r="B18" s="179"/>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row>
    <row r="19" spans="1:35" ht="31.5" customHeight="1">
      <c r="A19" s="9" t="s">
        <v>990</v>
      </c>
      <c r="B19" s="9"/>
      <c r="C19" s="8"/>
      <c r="D19" s="8"/>
      <c r="E19" s="8"/>
      <c r="F19" s="8"/>
      <c r="G19" s="8"/>
      <c r="H19" s="8"/>
      <c r="I19" s="733"/>
    </row>
    <row r="20" spans="1:35" ht="31.5" customHeight="1">
      <c r="A20" s="9" t="s">
        <v>3</v>
      </c>
      <c r="B20" s="9" t="s">
        <v>989</v>
      </c>
      <c r="C20" s="8"/>
      <c r="D20" s="8"/>
      <c r="E20" s="8"/>
      <c r="F20" s="736"/>
      <c r="G20" s="730" t="s">
        <v>984</v>
      </c>
      <c r="H20" s="735"/>
      <c r="I20" s="734" t="s">
        <v>983</v>
      </c>
    </row>
    <row r="21" spans="1:35" ht="31.5" customHeight="1">
      <c r="A21" s="6" t="s">
        <v>2</v>
      </c>
      <c r="B21" s="737" t="s">
        <v>988</v>
      </c>
      <c r="C21" s="12"/>
      <c r="D21" s="12"/>
      <c r="E21" s="12"/>
      <c r="F21" s="736"/>
      <c r="G21" s="730" t="s">
        <v>984</v>
      </c>
      <c r="H21" s="735"/>
      <c r="I21" s="734" t="s">
        <v>983</v>
      </c>
    </row>
    <row r="22" spans="1:35" ht="31.5" customHeight="1">
      <c r="A22" s="6"/>
      <c r="B22" s="6" t="s">
        <v>987</v>
      </c>
      <c r="C22" s="5"/>
      <c r="D22" s="5"/>
      <c r="E22" s="5"/>
      <c r="F22" s="731"/>
      <c r="G22" s="730" t="s">
        <v>984</v>
      </c>
      <c r="H22" s="735"/>
      <c r="I22" s="734" t="s">
        <v>983</v>
      </c>
    </row>
    <row r="23" spans="1:35" ht="31.5" customHeight="1">
      <c r="A23" s="6"/>
      <c r="B23" s="9" t="s">
        <v>981</v>
      </c>
      <c r="C23" s="8"/>
      <c r="D23" s="8"/>
      <c r="E23" s="8"/>
      <c r="F23" s="8"/>
      <c r="G23" s="8"/>
      <c r="H23" s="8"/>
      <c r="I23" s="733"/>
    </row>
    <row r="24" spans="1:35" ht="31.5" customHeight="1">
      <c r="A24" s="6"/>
      <c r="B24" s="843"/>
      <c r="C24" s="844"/>
      <c r="D24" s="844"/>
      <c r="E24" s="844"/>
      <c r="F24" s="844"/>
      <c r="G24" s="844"/>
      <c r="H24" s="844"/>
      <c r="I24" s="845"/>
    </row>
    <row r="25" spans="1:35" ht="31.5" customHeight="1">
      <c r="A25" s="6"/>
      <c r="B25" s="843"/>
      <c r="C25" s="844"/>
      <c r="D25" s="844"/>
      <c r="E25" s="844"/>
      <c r="F25" s="844"/>
      <c r="G25" s="844"/>
      <c r="H25" s="844"/>
      <c r="I25" s="845"/>
    </row>
    <row r="26" spans="1:35" ht="31.5" customHeight="1">
      <c r="A26" s="726"/>
      <c r="B26" s="846"/>
      <c r="C26" s="847"/>
      <c r="D26" s="847"/>
      <c r="E26" s="847"/>
      <c r="F26" s="847"/>
      <c r="G26" s="847"/>
      <c r="H26" s="847"/>
      <c r="I26" s="848"/>
    </row>
    <row r="27" spans="1:35" ht="31.5" customHeight="1">
      <c r="A27" s="6" t="s">
        <v>986</v>
      </c>
      <c r="B27" s="726" t="s">
        <v>985</v>
      </c>
      <c r="C27" s="732"/>
      <c r="D27" s="732"/>
      <c r="E27" s="732"/>
      <c r="F27" s="731"/>
      <c r="G27" s="730" t="s">
        <v>984</v>
      </c>
      <c r="H27" s="729"/>
      <c r="I27" s="728" t="s">
        <v>983</v>
      </c>
    </row>
    <row r="28" spans="1:35" ht="31.5" customHeight="1">
      <c r="A28" s="6" t="s">
        <v>982</v>
      </c>
      <c r="B28" s="6" t="s">
        <v>981</v>
      </c>
      <c r="C28" s="5"/>
      <c r="D28" s="5"/>
      <c r="E28" s="5"/>
      <c r="F28" s="5"/>
      <c r="G28" s="5"/>
      <c r="H28" s="5"/>
      <c r="I28" s="727"/>
    </row>
    <row r="29" spans="1:35" ht="31.5" customHeight="1">
      <c r="A29" s="6" t="s">
        <v>980</v>
      </c>
      <c r="B29" s="843"/>
      <c r="C29" s="844"/>
      <c r="D29" s="844"/>
      <c r="E29" s="844"/>
      <c r="F29" s="844"/>
      <c r="G29" s="844"/>
      <c r="H29" s="844"/>
      <c r="I29" s="845"/>
    </row>
    <row r="30" spans="1:35" ht="31.5" customHeight="1">
      <c r="A30" s="6"/>
      <c r="B30" s="843"/>
      <c r="C30" s="844"/>
      <c r="D30" s="844"/>
      <c r="E30" s="844"/>
      <c r="F30" s="844"/>
      <c r="G30" s="844"/>
      <c r="H30" s="844"/>
      <c r="I30" s="845"/>
    </row>
    <row r="31" spans="1:35" ht="31.5" customHeight="1">
      <c r="A31" s="726"/>
      <c r="B31" s="846"/>
      <c r="C31" s="847"/>
      <c r="D31" s="847"/>
      <c r="E31" s="847"/>
      <c r="F31" s="847"/>
      <c r="G31" s="847"/>
      <c r="H31" s="847"/>
      <c r="I31" s="848"/>
    </row>
    <row r="32" spans="1:35" ht="9" customHeight="1">
      <c r="A32" s="5"/>
      <c r="B32" s="5"/>
      <c r="C32" s="5"/>
      <c r="D32" s="5"/>
      <c r="E32" s="5"/>
      <c r="F32" s="5"/>
      <c r="G32" s="5"/>
      <c r="H32" s="5"/>
      <c r="I32" s="5"/>
    </row>
    <row r="33" spans="1:35" ht="21" customHeight="1">
      <c r="A33" s="853" t="s">
        <v>270</v>
      </c>
      <c r="B33" s="856" t="s">
        <v>979</v>
      </c>
      <c r="C33" s="857"/>
      <c r="D33" s="857"/>
      <c r="E33" s="857"/>
      <c r="F33" s="857"/>
      <c r="G33" s="857"/>
      <c r="H33" s="857"/>
      <c r="I33" s="858"/>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4"/>
      <c r="AI33" s="723"/>
    </row>
    <row r="34" spans="1:35" ht="21" customHeight="1">
      <c r="A34" s="854"/>
      <c r="B34" s="850" t="s">
        <v>978</v>
      </c>
      <c r="C34" s="851"/>
      <c r="D34" s="851"/>
      <c r="E34" s="851"/>
      <c r="F34" s="851"/>
      <c r="G34" s="851"/>
      <c r="H34" s="851"/>
      <c r="I34" s="852"/>
      <c r="J34" s="849"/>
      <c r="K34" s="849"/>
      <c r="L34" s="849"/>
      <c r="M34" s="849"/>
      <c r="N34" s="849"/>
      <c r="O34" s="849"/>
      <c r="P34" s="849"/>
      <c r="Q34" s="849"/>
      <c r="R34" s="849"/>
      <c r="S34" s="849"/>
      <c r="T34" s="849"/>
      <c r="U34" s="849"/>
      <c r="V34" s="849"/>
      <c r="W34" s="849"/>
      <c r="X34" s="849"/>
      <c r="Y34" s="849"/>
      <c r="Z34" s="849"/>
      <c r="AA34" s="849"/>
      <c r="AB34" s="849"/>
      <c r="AC34" s="849"/>
      <c r="AD34" s="849"/>
      <c r="AE34" s="849"/>
      <c r="AF34" s="849"/>
      <c r="AG34" s="849"/>
      <c r="AH34" s="724"/>
      <c r="AI34" s="723"/>
    </row>
    <row r="35" spans="1:35" ht="21" customHeight="1">
      <c r="A35" s="854"/>
      <c r="B35" s="850" t="s">
        <v>977</v>
      </c>
      <c r="C35" s="851"/>
      <c r="D35" s="851"/>
      <c r="E35" s="851"/>
      <c r="F35" s="851"/>
      <c r="G35" s="851"/>
      <c r="H35" s="851"/>
      <c r="I35" s="852"/>
      <c r="J35" s="849"/>
      <c r="K35" s="849"/>
      <c r="L35" s="849"/>
      <c r="M35" s="849"/>
      <c r="N35" s="849"/>
      <c r="O35" s="849"/>
      <c r="P35" s="849"/>
      <c r="Q35" s="849"/>
      <c r="R35" s="849"/>
      <c r="S35" s="849"/>
      <c r="T35" s="849"/>
      <c r="U35" s="849"/>
      <c r="V35" s="849"/>
      <c r="W35" s="849"/>
      <c r="X35" s="849"/>
      <c r="Y35" s="849"/>
      <c r="Z35" s="849"/>
      <c r="AA35" s="849"/>
      <c r="AB35" s="849"/>
      <c r="AC35" s="849"/>
      <c r="AD35" s="849"/>
      <c r="AE35" s="849"/>
      <c r="AF35" s="849"/>
      <c r="AG35" s="849"/>
      <c r="AH35" s="724"/>
      <c r="AI35" s="723"/>
    </row>
    <row r="36" spans="1:35" ht="21" customHeight="1">
      <c r="A36" s="854"/>
      <c r="B36" s="850" t="s">
        <v>976</v>
      </c>
      <c r="C36" s="851"/>
      <c r="D36" s="851"/>
      <c r="E36" s="851"/>
      <c r="F36" s="851"/>
      <c r="G36" s="851"/>
      <c r="H36" s="851"/>
      <c r="I36" s="852"/>
      <c r="J36" s="849"/>
      <c r="K36" s="849"/>
      <c r="L36" s="849"/>
      <c r="M36" s="849"/>
      <c r="N36" s="849"/>
      <c r="O36" s="849"/>
      <c r="P36" s="849"/>
      <c r="Q36" s="849"/>
      <c r="R36" s="849"/>
      <c r="S36" s="849"/>
      <c r="T36" s="849"/>
      <c r="U36" s="849"/>
      <c r="V36" s="849"/>
      <c r="W36" s="849"/>
      <c r="X36" s="849"/>
      <c r="Y36" s="849"/>
      <c r="Z36" s="849"/>
      <c r="AA36" s="849"/>
      <c r="AB36" s="849"/>
      <c r="AC36" s="849"/>
      <c r="AD36" s="849"/>
      <c r="AE36" s="849"/>
      <c r="AF36" s="849"/>
      <c r="AG36" s="849"/>
      <c r="AH36" s="724"/>
      <c r="AI36" s="723"/>
    </row>
    <row r="37" spans="1:35" ht="21" customHeight="1">
      <c r="A37" s="855"/>
      <c r="B37" s="859" t="s">
        <v>975</v>
      </c>
      <c r="C37" s="860"/>
      <c r="D37" s="860"/>
      <c r="E37" s="860"/>
      <c r="F37" s="860"/>
      <c r="G37" s="860"/>
      <c r="H37" s="860"/>
      <c r="I37" s="861"/>
      <c r="J37" s="849"/>
      <c r="K37" s="849"/>
      <c r="L37" s="849"/>
      <c r="M37" s="849"/>
      <c r="N37" s="849"/>
      <c r="O37" s="849"/>
      <c r="P37" s="849"/>
      <c r="Q37" s="849"/>
      <c r="R37" s="849"/>
      <c r="S37" s="849"/>
      <c r="T37" s="849"/>
      <c r="U37" s="849"/>
      <c r="V37" s="849"/>
      <c r="W37" s="849"/>
      <c r="X37" s="849"/>
      <c r="Y37" s="849"/>
      <c r="Z37" s="849"/>
      <c r="AA37" s="849"/>
      <c r="AB37" s="849"/>
      <c r="AC37" s="849"/>
      <c r="AD37" s="849"/>
      <c r="AE37" s="849"/>
      <c r="AF37" s="849"/>
      <c r="AG37" s="849"/>
      <c r="AH37" s="724"/>
      <c r="AI37" s="723"/>
    </row>
  </sheetData>
  <mergeCells count="20">
    <mergeCell ref="R37:Y37"/>
    <mergeCell ref="Z37:AG37"/>
    <mergeCell ref="R35:Y35"/>
    <mergeCell ref="Z35:AG35"/>
    <mergeCell ref="J36:Q36"/>
    <mergeCell ref="R36:Y36"/>
    <mergeCell ref="Z36:AG36"/>
    <mergeCell ref="J37:Q37"/>
    <mergeCell ref="B35:I35"/>
    <mergeCell ref="J35:Q35"/>
    <mergeCell ref="A33:A37"/>
    <mergeCell ref="B33:I33"/>
    <mergeCell ref="B34:I34"/>
    <mergeCell ref="B37:I37"/>
    <mergeCell ref="B36:I36"/>
    <mergeCell ref="B24:I26"/>
    <mergeCell ref="B29:I31"/>
    <mergeCell ref="J34:Q34"/>
    <mergeCell ref="R34:Y34"/>
    <mergeCell ref="Z34:AG34"/>
  </mergeCells>
  <phoneticPr fontId="3"/>
  <dataValidations count="2">
    <dataValidation type="list" allowBlank="1" showInputMessage="1" showErrorMessage="1" sqref="F20:F22 H20:H22">
      <formula1>"〇,　"</formula1>
    </dataValidation>
    <dataValidation type="list" allowBlank="1" showInputMessage="1" showErrorMessage="1" sqref="F27 H27">
      <formula1>"〇,              "</formula1>
    </dataValidation>
  </dataValidations>
  <printOptions horizontalCentered="1" verticalCentered="1"/>
  <pageMargins left="0.70866141732283472" right="0.55118110236220474" top="0.39370078740157483" bottom="0.35433070866141736" header="0.31496062992125984" footer="0.47244094488188981"/>
  <pageSetup paperSize="9" orientation="portrait" r:id="rId1"/>
  <headerFooter alignWithMargins="0">
    <oddFooter>&amp;R&amp;"ＭＳ Ｐ明朝,標準"&amp;9生活介護、自立訓練、就労移行、就労継続、施設入所支援、共同生活援助（ＧＨ）</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J31"/>
  <sheetViews>
    <sheetView view="pageBreakPreview" zoomScaleNormal="100" zoomScaleSheetLayoutView="100" workbookViewId="0">
      <selection activeCell="A2" sqref="A2"/>
    </sheetView>
  </sheetViews>
  <sheetFormatPr defaultColWidth="9" defaultRowHeight="21" customHeight="1"/>
  <cols>
    <col min="1" max="1" width="19.36328125" style="1" customWidth="1"/>
    <col min="2" max="5" width="8.6328125" style="1" customWidth="1"/>
    <col min="6" max="6" width="3.6328125" style="1" customWidth="1"/>
    <col min="7" max="7" width="5.6328125" style="1" customWidth="1"/>
    <col min="8" max="10" width="8.6328125" style="1" customWidth="1"/>
    <col min="11" max="11" width="2.36328125" style="1" customWidth="1"/>
    <col min="12" max="16384" width="9" style="1"/>
  </cols>
  <sheetData>
    <row r="1" spans="1:36" ht="21" customHeight="1">
      <c r="A1" s="166" t="s">
        <v>655</v>
      </c>
      <c r="J1" s="164"/>
      <c r="K1" s="164" t="s">
        <v>303</v>
      </c>
    </row>
    <row r="2" spans="1:36" ht="21" customHeight="1">
      <c r="A2" s="4"/>
      <c r="J2" s="164"/>
      <c r="K2" s="164"/>
    </row>
    <row r="3" spans="1:36" ht="18" customHeight="1">
      <c r="C3" s="4"/>
      <c r="K3" s="164"/>
    </row>
    <row r="4" spans="1:36" ht="18" customHeight="1">
      <c r="A4" s="165" t="s">
        <v>298</v>
      </c>
    </row>
    <row r="5" spans="1:36" ht="18" customHeight="1">
      <c r="J5" s="13" t="s">
        <v>214</v>
      </c>
    </row>
    <row r="6" spans="1:36" ht="18" customHeight="1">
      <c r="A6" s="1" t="s">
        <v>8</v>
      </c>
    </row>
    <row r="7" spans="1:36" ht="18" customHeight="1">
      <c r="C7" s="1" t="s">
        <v>7</v>
      </c>
      <c r="D7" s="162" t="s">
        <v>6</v>
      </c>
    </row>
    <row r="8" spans="1:36" ht="18" customHeight="1"/>
    <row r="9" spans="1:36" ht="18" customHeight="1">
      <c r="D9" s="162" t="s">
        <v>5</v>
      </c>
    </row>
    <row r="10" spans="1:36" ht="18" customHeight="1"/>
    <row r="11" spans="1:36" ht="18" customHeight="1">
      <c r="D11" s="1" t="s">
        <v>253</v>
      </c>
    </row>
    <row r="12" spans="1:36" ht="18" customHeight="1"/>
    <row r="13" spans="1:36" ht="18" customHeight="1">
      <c r="A13" s="1" t="s">
        <v>4</v>
      </c>
    </row>
    <row r="14" spans="1:36" s="14" customFormat="1" ht="6.75" customHeight="1">
      <c r="A14" s="174"/>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row>
    <row r="15" spans="1:36" s="14" customFormat="1" ht="15" customHeight="1">
      <c r="A15" s="146"/>
      <c r="B15" s="183"/>
      <c r="C15" s="182"/>
      <c r="D15" s="251"/>
      <c r="E15" s="251"/>
      <c r="F15" s="251"/>
      <c r="G15" s="449"/>
      <c r="H15" s="181" t="s">
        <v>641</v>
      </c>
      <c r="I15" s="251"/>
      <c r="J15" s="251"/>
      <c r="K15" s="251"/>
      <c r="L15" s="251"/>
      <c r="M15" s="251"/>
      <c r="N15" s="251"/>
      <c r="O15" s="251"/>
      <c r="P15" s="251"/>
    </row>
    <row r="16" spans="1:36" s="14" customFormat="1" ht="15" customHeight="1">
      <c r="A16" s="146"/>
      <c r="B16" s="183"/>
      <c r="C16" s="182"/>
      <c r="D16" s="174"/>
      <c r="E16" s="174"/>
      <c r="F16" s="174"/>
      <c r="G16" s="180"/>
      <c r="H16" s="181" t="s">
        <v>347</v>
      </c>
      <c r="I16" s="174"/>
      <c r="J16" s="174"/>
      <c r="K16" s="174"/>
      <c r="L16" s="174"/>
      <c r="M16" s="174"/>
      <c r="N16" s="174"/>
      <c r="O16" s="174"/>
      <c r="P16" s="174"/>
    </row>
    <row r="17" spans="1:36" s="14" customFormat="1" ht="9" customHeight="1">
      <c r="A17" s="146"/>
      <c r="B17" s="179"/>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row>
    <row r="18" spans="1:36" ht="31.5" customHeight="1">
      <c r="A18" s="9" t="s">
        <v>304</v>
      </c>
      <c r="B18" s="862"/>
      <c r="C18" s="863"/>
      <c r="D18" s="863"/>
      <c r="E18" s="863"/>
      <c r="F18" s="863"/>
      <c r="G18" s="863"/>
      <c r="H18" s="863"/>
      <c r="I18" s="863"/>
      <c r="J18" s="864"/>
    </row>
    <row r="19" spans="1:36" ht="31.5" customHeight="1">
      <c r="A19" s="9" t="s">
        <v>3</v>
      </c>
      <c r="B19" s="163"/>
      <c r="C19" s="8" t="s">
        <v>328</v>
      </c>
      <c r="D19" s="8"/>
      <c r="E19" s="8"/>
      <c r="F19" s="8"/>
      <c r="G19" s="11"/>
      <c r="H19" s="11"/>
      <c r="I19" s="11"/>
      <c r="J19" s="10"/>
    </row>
    <row r="20" spans="1:36" ht="31.5" customHeight="1">
      <c r="A20" s="6" t="s">
        <v>2</v>
      </c>
      <c r="B20" s="184"/>
      <c r="C20" s="12" t="s">
        <v>329</v>
      </c>
      <c r="D20" s="12"/>
      <c r="E20" s="12"/>
      <c r="F20" s="12"/>
      <c r="G20" s="11"/>
      <c r="H20" s="11"/>
      <c r="I20" s="11"/>
      <c r="J20" s="10"/>
    </row>
    <row r="21" spans="1:36" ht="31.5" customHeight="1">
      <c r="A21" s="6"/>
      <c r="B21" s="184"/>
      <c r="C21" s="12" t="s">
        <v>330</v>
      </c>
      <c r="D21" s="5"/>
      <c r="E21" s="5"/>
      <c r="F21" s="5"/>
      <c r="G21" s="11"/>
      <c r="H21" s="11"/>
      <c r="I21" s="11"/>
      <c r="J21" s="10"/>
    </row>
    <row r="22" spans="1:36" ht="31.5" customHeight="1">
      <c r="A22" s="6"/>
      <c r="B22" s="184"/>
      <c r="C22" s="12" t="s">
        <v>331</v>
      </c>
      <c r="D22" s="12"/>
      <c r="E22" s="12"/>
      <c r="F22" s="12"/>
      <c r="G22" s="12"/>
      <c r="H22" s="12"/>
      <c r="I22" s="12"/>
      <c r="J22" s="7" t="s">
        <v>300</v>
      </c>
    </row>
    <row r="23" spans="1:36" ht="9" customHeight="1">
      <c r="A23" s="5"/>
      <c r="B23" s="5"/>
      <c r="C23" s="5"/>
      <c r="D23" s="5"/>
      <c r="E23" s="5"/>
      <c r="F23" s="5"/>
      <c r="G23" s="5"/>
      <c r="H23" s="5"/>
      <c r="I23" s="5"/>
      <c r="J23" s="5"/>
    </row>
    <row r="24" spans="1:36" ht="15.65" customHeight="1">
      <c r="A24" s="185" t="s">
        <v>270</v>
      </c>
      <c r="B24" s="186" t="s">
        <v>301</v>
      </c>
      <c r="C24" s="187"/>
      <c r="D24" s="187"/>
      <c r="E24" s="187"/>
      <c r="F24" s="187"/>
      <c r="G24" s="187"/>
      <c r="H24" s="187"/>
      <c r="I24" s="187"/>
      <c r="J24" s="188"/>
    </row>
    <row r="25" spans="1:36" ht="15.65" customHeight="1">
      <c r="A25" s="189"/>
      <c r="B25" s="190" t="s">
        <v>333</v>
      </c>
      <c r="C25" s="191"/>
      <c r="D25" s="191"/>
      <c r="E25" s="191"/>
      <c r="F25" s="191"/>
      <c r="G25" s="191"/>
      <c r="H25" s="191"/>
      <c r="I25" s="191"/>
      <c r="J25" s="192"/>
    </row>
    <row r="26" spans="1:36" ht="15.65" customHeight="1">
      <c r="A26" s="193"/>
      <c r="B26" s="194" t="s">
        <v>302</v>
      </c>
      <c r="C26" s="195"/>
      <c r="D26" s="195"/>
      <c r="E26" s="195"/>
      <c r="F26" s="195"/>
      <c r="G26" s="195"/>
      <c r="H26" s="195"/>
      <c r="I26" s="195"/>
      <c r="J26" s="196"/>
    </row>
    <row r="31" spans="1:36" ht="21" customHeight="1">
      <c r="J31" s="1" t="s">
        <v>299</v>
      </c>
      <c r="K31" s="159"/>
    </row>
  </sheetData>
  <mergeCells count="1">
    <mergeCell ref="B18:J18"/>
  </mergeCells>
  <phoneticPr fontId="3"/>
  <dataValidations count="1">
    <dataValidation type="list" allowBlank="1" showInputMessage="1" showErrorMessage="1" sqref="B19:B22">
      <formula1>"〇,　"</formula1>
    </dataValidation>
  </dataValidations>
  <printOptions horizontalCentered="1" verticalCentered="1"/>
  <pageMargins left="0.70866141732283472" right="0.55118110236220474" top="0.39370078740157483" bottom="0.35433070866141736" header="0.31496062992125984" footer="0.47244094488188981"/>
  <pageSetup paperSize="9" orientation="portrait" r:id="rId1"/>
  <headerFooter alignWithMargins="0">
    <oddFooter>&amp;R&amp;"ＭＳ Ｐ明朝,標準"&amp;9自立訓練</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25"/>
  <sheetViews>
    <sheetView view="pageBreakPreview" zoomScaleNormal="100" zoomScaleSheetLayoutView="100" workbookViewId="0">
      <selection activeCell="J11" sqref="J11"/>
    </sheetView>
  </sheetViews>
  <sheetFormatPr defaultRowHeight="13"/>
  <cols>
    <col min="1" max="1" width="1.08984375" style="515" customWidth="1"/>
    <col min="2" max="2" width="24.26953125" style="515" customWidth="1"/>
    <col min="3" max="3" width="4" style="515" customWidth="1"/>
    <col min="4" max="6" width="20.08984375" style="515" customWidth="1"/>
    <col min="7" max="7" width="3.08984375" style="515" customWidth="1"/>
    <col min="8" max="8" width="1" style="515" customWidth="1"/>
    <col min="9" max="9" width="2.453125" style="515" customWidth="1"/>
    <col min="10" max="256" width="9" style="515"/>
    <col min="257" max="257" width="3.7265625" style="515" customWidth="1"/>
    <col min="258" max="258" width="24.26953125" style="515" customWidth="1"/>
    <col min="259" max="259" width="4" style="515" customWidth="1"/>
    <col min="260" max="262" width="20.08984375" style="515" customWidth="1"/>
    <col min="263" max="263" width="3.08984375" style="515" customWidth="1"/>
    <col min="264" max="264" width="3.7265625" style="515" customWidth="1"/>
    <col min="265" max="265" width="2.453125" style="515" customWidth="1"/>
    <col min="266" max="512" width="9" style="515"/>
    <col min="513" max="513" width="3.7265625" style="515" customWidth="1"/>
    <col min="514" max="514" width="24.26953125" style="515" customWidth="1"/>
    <col min="515" max="515" width="4" style="515" customWidth="1"/>
    <col min="516" max="518" width="20.08984375" style="515" customWidth="1"/>
    <col min="519" max="519" width="3.08984375" style="515" customWidth="1"/>
    <col min="520" max="520" width="3.7265625" style="515" customWidth="1"/>
    <col min="521" max="521" width="2.453125" style="515" customWidth="1"/>
    <col min="522" max="768" width="9" style="515"/>
    <col min="769" max="769" width="3.7265625" style="515" customWidth="1"/>
    <col min="770" max="770" width="24.26953125" style="515" customWidth="1"/>
    <col min="771" max="771" width="4" style="515" customWidth="1"/>
    <col min="772" max="774" width="20.08984375" style="515" customWidth="1"/>
    <col min="775" max="775" width="3.08984375" style="515" customWidth="1"/>
    <col min="776" max="776" width="3.7265625" style="515" customWidth="1"/>
    <col min="777" max="777" width="2.453125" style="515" customWidth="1"/>
    <col min="778" max="1024" width="9" style="515"/>
    <col min="1025" max="1025" width="3.7265625" style="515" customWidth="1"/>
    <col min="1026" max="1026" width="24.26953125" style="515" customWidth="1"/>
    <col min="1027" max="1027" width="4" style="515" customWidth="1"/>
    <col min="1028" max="1030" width="20.08984375" style="515" customWidth="1"/>
    <col min="1031" max="1031" width="3.08984375" style="515" customWidth="1"/>
    <col min="1032" max="1032" width="3.7265625" style="515" customWidth="1"/>
    <col min="1033" max="1033" width="2.453125" style="515" customWidth="1"/>
    <col min="1034" max="1280" width="9" style="515"/>
    <col min="1281" max="1281" width="3.7265625" style="515" customWidth="1"/>
    <col min="1282" max="1282" width="24.26953125" style="515" customWidth="1"/>
    <col min="1283" max="1283" width="4" style="515" customWidth="1"/>
    <col min="1284" max="1286" width="20.08984375" style="515" customWidth="1"/>
    <col min="1287" max="1287" width="3.08984375" style="515" customWidth="1"/>
    <col min="1288" max="1288" width="3.7265625" style="515" customWidth="1"/>
    <col min="1289" max="1289" width="2.453125" style="515" customWidth="1"/>
    <col min="1290" max="1536" width="9" style="515"/>
    <col min="1537" max="1537" width="3.7265625" style="515" customWidth="1"/>
    <col min="1538" max="1538" width="24.26953125" style="515" customWidth="1"/>
    <col min="1539" max="1539" width="4" style="515" customWidth="1"/>
    <col min="1540" max="1542" width="20.08984375" style="515" customWidth="1"/>
    <col min="1543" max="1543" width="3.08984375" style="515" customWidth="1"/>
    <col min="1544" max="1544" width="3.7265625" style="515" customWidth="1"/>
    <col min="1545" max="1545" width="2.453125" style="515" customWidth="1"/>
    <col min="1546" max="1792" width="9" style="515"/>
    <col min="1793" max="1793" width="3.7265625" style="515" customWidth="1"/>
    <col min="1794" max="1794" width="24.26953125" style="515" customWidth="1"/>
    <col min="1795" max="1795" width="4" style="515" customWidth="1"/>
    <col min="1796" max="1798" width="20.08984375" style="515" customWidth="1"/>
    <col min="1799" max="1799" width="3.08984375" style="515" customWidth="1"/>
    <col min="1800" max="1800" width="3.7265625" style="515" customWidth="1"/>
    <col min="1801" max="1801" width="2.453125" style="515" customWidth="1"/>
    <col min="1802" max="2048" width="9" style="515"/>
    <col min="2049" max="2049" width="3.7265625" style="515" customWidth="1"/>
    <col min="2050" max="2050" width="24.26953125" style="515" customWidth="1"/>
    <col min="2051" max="2051" width="4" style="515" customWidth="1"/>
    <col min="2052" max="2054" width="20.08984375" style="515" customWidth="1"/>
    <col min="2055" max="2055" width="3.08984375" style="515" customWidth="1"/>
    <col min="2056" max="2056" width="3.7265625" style="515" customWidth="1"/>
    <col min="2057" max="2057" width="2.453125" style="515" customWidth="1"/>
    <col min="2058" max="2304" width="9" style="515"/>
    <col min="2305" max="2305" width="3.7265625" style="515" customWidth="1"/>
    <col min="2306" max="2306" width="24.26953125" style="515" customWidth="1"/>
    <col min="2307" max="2307" width="4" style="515" customWidth="1"/>
    <col min="2308" max="2310" width="20.08984375" style="515" customWidth="1"/>
    <col min="2311" max="2311" width="3.08984375" style="515" customWidth="1"/>
    <col min="2312" max="2312" width="3.7265625" style="515" customWidth="1"/>
    <col min="2313" max="2313" width="2.453125" style="515" customWidth="1"/>
    <col min="2314" max="2560" width="9" style="515"/>
    <col min="2561" max="2561" width="3.7265625" style="515" customWidth="1"/>
    <col min="2562" max="2562" width="24.26953125" style="515" customWidth="1"/>
    <col min="2563" max="2563" width="4" style="515" customWidth="1"/>
    <col min="2564" max="2566" width="20.08984375" style="515" customWidth="1"/>
    <col min="2567" max="2567" width="3.08984375" style="515" customWidth="1"/>
    <col min="2568" max="2568" width="3.7265625" style="515" customWidth="1"/>
    <col min="2569" max="2569" width="2.453125" style="515" customWidth="1"/>
    <col min="2570" max="2816" width="9" style="515"/>
    <col min="2817" max="2817" width="3.7265625" style="515" customWidth="1"/>
    <col min="2818" max="2818" width="24.26953125" style="515" customWidth="1"/>
    <col min="2819" max="2819" width="4" style="515" customWidth="1"/>
    <col min="2820" max="2822" width="20.08984375" style="515" customWidth="1"/>
    <col min="2823" max="2823" width="3.08984375" style="515" customWidth="1"/>
    <col min="2824" max="2824" width="3.7265625" style="515" customWidth="1"/>
    <col min="2825" max="2825" width="2.453125" style="515" customWidth="1"/>
    <col min="2826" max="3072" width="9" style="515"/>
    <col min="3073" max="3073" width="3.7265625" style="515" customWidth="1"/>
    <col min="3074" max="3074" width="24.26953125" style="515" customWidth="1"/>
    <col min="3075" max="3075" width="4" style="515" customWidth="1"/>
    <col min="3076" max="3078" width="20.08984375" style="515" customWidth="1"/>
    <col min="3079" max="3079" width="3.08984375" style="515" customWidth="1"/>
    <col min="3080" max="3080" width="3.7265625" style="515" customWidth="1"/>
    <col min="3081" max="3081" width="2.453125" style="515" customWidth="1"/>
    <col min="3082" max="3328" width="9" style="515"/>
    <col min="3329" max="3329" width="3.7265625" style="515" customWidth="1"/>
    <col min="3330" max="3330" width="24.26953125" style="515" customWidth="1"/>
    <col min="3331" max="3331" width="4" style="515" customWidth="1"/>
    <col min="3332" max="3334" width="20.08984375" style="515" customWidth="1"/>
    <col min="3335" max="3335" width="3.08984375" style="515" customWidth="1"/>
    <col min="3336" max="3336" width="3.7265625" style="515" customWidth="1"/>
    <col min="3337" max="3337" width="2.453125" style="515" customWidth="1"/>
    <col min="3338" max="3584" width="9" style="515"/>
    <col min="3585" max="3585" width="3.7265625" style="515" customWidth="1"/>
    <col min="3586" max="3586" width="24.26953125" style="515" customWidth="1"/>
    <col min="3587" max="3587" width="4" style="515" customWidth="1"/>
    <col min="3588" max="3590" width="20.08984375" style="515" customWidth="1"/>
    <col min="3591" max="3591" width="3.08984375" style="515" customWidth="1"/>
    <col min="3592" max="3592" width="3.7265625" style="515" customWidth="1"/>
    <col min="3593" max="3593" width="2.453125" style="515" customWidth="1"/>
    <col min="3594" max="3840" width="9" style="515"/>
    <col min="3841" max="3841" width="3.7265625" style="515" customWidth="1"/>
    <col min="3842" max="3842" width="24.26953125" style="515" customWidth="1"/>
    <col min="3843" max="3843" width="4" style="515" customWidth="1"/>
    <col min="3844" max="3846" width="20.08984375" style="515" customWidth="1"/>
    <col min="3847" max="3847" width="3.08984375" style="515" customWidth="1"/>
    <col min="3848" max="3848" width="3.7265625" style="515" customWidth="1"/>
    <col min="3849" max="3849" width="2.453125" style="515" customWidth="1"/>
    <col min="3850" max="4096" width="9" style="515"/>
    <col min="4097" max="4097" width="3.7265625" style="515" customWidth="1"/>
    <col min="4098" max="4098" width="24.26953125" style="515" customWidth="1"/>
    <col min="4099" max="4099" width="4" style="515" customWidth="1"/>
    <col min="4100" max="4102" width="20.08984375" style="515" customWidth="1"/>
    <col min="4103" max="4103" width="3.08984375" style="515" customWidth="1"/>
    <col min="4104" max="4104" width="3.7265625" style="515" customWidth="1"/>
    <col min="4105" max="4105" width="2.453125" style="515" customWidth="1"/>
    <col min="4106" max="4352" width="9" style="515"/>
    <col min="4353" max="4353" width="3.7265625" style="515" customWidth="1"/>
    <col min="4354" max="4354" width="24.26953125" style="515" customWidth="1"/>
    <col min="4355" max="4355" width="4" style="515" customWidth="1"/>
    <col min="4356" max="4358" width="20.08984375" style="515" customWidth="1"/>
    <col min="4359" max="4359" width="3.08984375" style="515" customWidth="1"/>
    <col min="4360" max="4360" width="3.7265625" style="515" customWidth="1"/>
    <col min="4361" max="4361" width="2.453125" style="515" customWidth="1"/>
    <col min="4362" max="4608" width="9" style="515"/>
    <col min="4609" max="4609" width="3.7265625" style="515" customWidth="1"/>
    <col min="4610" max="4610" width="24.26953125" style="515" customWidth="1"/>
    <col min="4611" max="4611" width="4" style="515" customWidth="1"/>
    <col min="4612" max="4614" width="20.08984375" style="515" customWidth="1"/>
    <col min="4615" max="4615" width="3.08984375" style="515" customWidth="1"/>
    <col min="4616" max="4616" width="3.7265625" style="515" customWidth="1"/>
    <col min="4617" max="4617" width="2.453125" style="515" customWidth="1"/>
    <col min="4618" max="4864" width="9" style="515"/>
    <col min="4865" max="4865" width="3.7265625" style="515" customWidth="1"/>
    <col min="4866" max="4866" width="24.26953125" style="515" customWidth="1"/>
    <col min="4867" max="4867" width="4" style="515" customWidth="1"/>
    <col min="4868" max="4870" width="20.08984375" style="515" customWidth="1"/>
    <col min="4871" max="4871" width="3.08984375" style="515" customWidth="1"/>
    <col min="4872" max="4872" width="3.7265625" style="515" customWidth="1"/>
    <col min="4873" max="4873" width="2.453125" style="515" customWidth="1"/>
    <col min="4874" max="5120" width="9" style="515"/>
    <col min="5121" max="5121" width="3.7265625" style="515" customWidth="1"/>
    <col min="5122" max="5122" width="24.26953125" style="515" customWidth="1"/>
    <col min="5123" max="5123" width="4" style="515" customWidth="1"/>
    <col min="5124" max="5126" width="20.08984375" style="515" customWidth="1"/>
    <col min="5127" max="5127" width="3.08984375" style="515" customWidth="1"/>
    <col min="5128" max="5128" width="3.7265625" style="515" customWidth="1"/>
    <col min="5129" max="5129" width="2.453125" style="515" customWidth="1"/>
    <col min="5130" max="5376" width="9" style="515"/>
    <col min="5377" max="5377" width="3.7265625" style="515" customWidth="1"/>
    <col min="5378" max="5378" width="24.26953125" style="515" customWidth="1"/>
    <col min="5379" max="5379" width="4" style="515" customWidth="1"/>
    <col min="5380" max="5382" width="20.08984375" style="515" customWidth="1"/>
    <col min="5383" max="5383" width="3.08984375" style="515" customWidth="1"/>
    <col min="5384" max="5384" width="3.7265625" style="515" customWidth="1"/>
    <col min="5385" max="5385" width="2.453125" style="515" customWidth="1"/>
    <col min="5386" max="5632" width="9" style="515"/>
    <col min="5633" max="5633" width="3.7265625" style="515" customWidth="1"/>
    <col min="5634" max="5634" width="24.26953125" style="515" customWidth="1"/>
    <col min="5635" max="5635" width="4" style="515" customWidth="1"/>
    <col min="5636" max="5638" width="20.08984375" style="515" customWidth="1"/>
    <col min="5639" max="5639" width="3.08984375" style="515" customWidth="1"/>
    <col min="5640" max="5640" width="3.7265625" style="515" customWidth="1"/>
    <col min="5641" max="5641" width="2.453125" style="515" customWidth="1"/>
    <col min="5642" max="5888" width="9" style="515"/>
    <col min="5889" max="5889" width="3.7265625" style="515" customWidth="1"/>
    <col min="5890" max="5890" width="24.26953125" style="515" customWidth="1"/>
    <col min="5891" max="5891" width="4" style="515" customWidth="1"/>
    <col min="5892" max="5894" width="20.08984375" style="515" customWidth="1"/>
    <col min="5895" max="5895" width="3.08984375" style="515" customWidth="1"/>
    <col min="5896" max="5896" width="3.7265625" style="515" customWidth="1"/>
    <col min="5897" max="5897" width="2.453125" style="515" customWidth="1"/>
    <col min="5898" max="6144" width="9" style="515"/>
    <col min="6145" max="6145" width="3.7265625" style="515" customWidth="1"/>
    <col min="6146" max="6146" width="24.26953125" style="515" customWidth="1"/>
    <col min="6147" max="6147" width="4" style="515" customWidth="1"/>
    <col min="6148" max="6150" width="20.08984375" style="515" customWidth="1"/>
    <col min="6151" max="6151" width="3.08984375" style="515" customWidth="1"/>
    <col min="6152" max="6152" width="3.7265625" style="515" customWidth="1"/>
    <col min="6153" max="6153" width="2.453125" style="515" customWidth="1"/>
    <col min="6154" max="6400" width="9" style="515"/>
    <col min="6401" max="6401" width="3.7265625" style="515" customWidth="1"/>
    <col min="6402" max="6402" width="24.26953125" style="515" customWidth="1"/>
    <col min="6403" max="6403" width="4" style="515" customWidth="1"/>
    <col min="6404" max="6406" width="20.08984375" style="515" customWidth="1"/>
    <col min="6407" max="6407" width="3.08984375" style="515" customWidth="1"/>
    <col min="6408" max="6408" width="3.7265625" style="515" customWidth="1"/>
    <col min="6409" max="6409" width="2.453125" style="515" customWidth="1"/>
    <col min="6410" max="6656" width="9" style="515"/>
    <col min="6657" max="6657" width="3.7265625" style="515" customWidth="1"/>
    <col min="6658" max="6658" width="24.26953125" style="515" customWidth="1"/>
    <col min="6659" max="6659" width="4" style="515" customWidth="1"/>
    <col min="6660" max="6662" width="20.08984375" style="515" customWidth="1"/>
    <col min="6663" max="6663" width="3.08984375" style="515" customWidth="1"/>
    <col min="6664" max="6664" width="3.7265625" style="515" customWidth="1"/>
    <col min="6665" max="6665" width="2.453125" style="515" customWidth="1"/>
    <col min="6666" max="6912" width="9" style="515"/>
    <col min="6913" max="6913" width="3.7265625" style="515" customWidth="1"/>
    <col min="6914" max="6914" width="24.26953125" style="515" customWidth="1"/>
    <col min="6915" max="6915" width="4" style="515" customWidth="1"/>
    <col min="6916" max="6918" width="20.08984375" style="515" customWidth="1"/>
    <col min="6919" max="6919" width="3.08984375" style="515" customWidth="1"/>
    <col min="6920" max="6920" width="3.7265625" style="515" customWidth="1"/>
    <col min="6921" max="6921" width="2.453125" style="515" customWidth="1"/>
    <col min="6922" max="7168" width="9" style="515"/>
    <col min="7169" max="7169" width="3.7265625" style="515" customWidth="1"/>
    <col min="7170" max="7170" width="24.26953125" style="515" customWidth="1"/>
    <col min="7171" max="7171" width="4" style="515" customWidth="1"/>
    <col min="7172" max="7174" width="20.08984375" style="515" customWidth="1"/>
    <col min="7175" max="7175" width="3.08984375" style="515" customWidth="1"/>
    <col min="7176" max="7176" width="3.7265625" style="515" customWidth="1"/>
    <col min="7177" max="7177" width="2.453125" style="515" customWidth="1"/>
    <col min="7178" max="7424" width="9" style="515"/>
    <col min="7425" max="7425" width="3.7265625" style="515" customWidth="1"/>
    <col min="7426" max="7426" width="24.26953125" style="515" customWidth="1"/>
    <col min="7427" max="7427" width="4" style="515" customWidth="1"/>
    <col min="7428" max="7430" width="20.08984375" style="515" customWidth="1"/>
    <col min="7431" max="7431" width="3.08984375" style="515" customWidth="1"/>
    <col min="7432" max="7432" width="3.7265625" style="515" customWidth="1"/>
    <col min="7433" max="7433" width="2.453125" style="515" customWidth="1"/>
    <col min="7434" max="7680" width="9" style="515"/>
    <col min="7681" max="7681" width="3.7265625" style="515" customWidth="1"/>
    <col min="7682" max="7682" width="24.26953125" style="515" customWidth="1"/>
    <col min="7683" max="7683" width="4" style="515" customWidth="1"/>
    <col min="7684" max="7686" width="20.08984375" style="515" customWidth="1"/>
    <col min="7687" max="7687" width="3.08984375" style="515" customWidth="1"/>
    <col min="7688" max="7688" width="3.7265625" style="515" customWidth="1"/>
    <col min="7689" max="7689" width="2.453125" style="515" customWidth="1"/>
    <col min="7690" max="7936" width="9" style="515"/>
    <col min="7937" max="7937" width="3.7265625" style="515" customWidth="1"/>
    <col min="7938" max="7938" width="24.26953125" style="515" customWidth="1"/>
    <col min="7939" max="7939" width="4" style="515" customWidth="1"/>
    <col min="7940" max="7942" width="20.08984375" style="515" customWidth="1"/>
    <col min="7943" max="7943" width="3.08984375" style="515" customWidth="1"/>
    <col min="7944" max="7944" width="3.7265625" style="515" customWidth="1"/>
    <col min="7945" max="7945" width="2.453125" style="515" customWidth="1"/>
    <col min="7946" max="8192" width="9" style="515"/>
    <col min="8193" max="8193" width="3.7265625" style="515" customWidth="1"/>
    <col min="8194" max="8194" width="24.26953125" style="515" customWidth="1"/>
    <col min="8195" max="8195" width="4" style="515" customWidth="1"/>
    <col min="8196" max="8198" width="20.08984375" style="515" customWidth="1"/>
    <col min="8199" max="8199" width="3.08984375" style="515" customWidth="1"/>
    <col min="8200" max="8200" width="3.7265625" style="515" customWidth="1"/>
    <col min="8201" max="8201" width="2.453125" style="515" customWidth="1"/>
    <col min="8202" max="8448" width="9" style="515"/>
    <col min="8449" max="8449" width="3.7265625" style="515" customWidth="1"/>
    <col min="8450" max="8450" width="24.26953125" style="515" customWidth="1"/>
    <col min="8451" max="8451" width="4" style="515" customWidth="1"/>
    <col min="8452" max="8454" width="20.08984375" style="515" customWidth="1"/>
    <col min="8455" max="8455" width="3.08984375" style="515" customWidth="1"/>
    <col min="8456" max="8456" width="3.7265625" style="515" customWidth="1"/>
    <col min="8457" max="8457" width="2.453125" style="515" customWidth="1"/>
    <col min="8458" max="8704" width="9" style="515"/>
    <col min="8705" max="8705" width="3.7265625" style="515" customWidth="1"/>
    <col min="8706" max="8706" width="24.26953125" style="515" customWidth="1"/>
    <col min="8707" max="8707" width="4" style="515" customWidth="1"/>
    <col min="8708" max="8710" width="20.08984375" style="515" customWidth="1"/>
    <col min="8711" max="8711" width="3.08984375" style="515" customWidth="1"/>
    <col min="8712" max="8712" width="3.7265625" style="515" customWidth="1"/>
    <col min="8713" max="8713" width="2.453125" style="515" customWidth="1"/>
    <col min="8714" max="8960" width="9" style="515"/>
    <col min="8961" max="8961" width="3.7265625" style="515" customWidth="1"/>
    <col min="8962" max="8962" width="24.26953125" style="515" customWidth="1"/>
    <col min="8963" max="8963" width="4" style="515" customWidth="1"/>
    <col min="8964" max="8966" width="20.08984375" style="515" customWidth="1"/>
    <col min="8967" max="8967" width="3.08984375" style="515" customWidth="1"/>
    <col min="8968" max="8968" width="3.7265625" style="515" customWidth="1"/>
    <col min="8969" max="8969" width="2.453125" style="515" customWidth="1"/>
    <col min="8970" max="9216" width="9" style="515"/>
    <col min="9217" max="9217" width="3.7265625" style="515" customWidth="1"/>
    <col min="9218" max="9218" width="24.26953125" style="515" customWidth="1"/>
    <col min="9219" max="9219" width="4" style="515" customWidth="1"/>
    <col min="9220" max="9222" width="20.08984375" style="515" customWidth="1"/>
    <col min="9223" max="9223" width="3.08984375" style="515" customWidth="1"/>
    <col min="9224" max="9224" width="3.7265625" style="515" customWidth="1"/>
    <col min="9225" max="9225" width="2.453125" style="515" customWidth="1"/>
    <col min="9226" max="9472" width="9" style="515"/>
    <col min="9473" max="9473" width="3.7265625" style="515" customWidth="1"/>
    <col min="9474" max="9474" width="24.26953125" style="515" customWidth="1"/>
    <col min="9475" max="9475" width="4" style="515" customWidth="1"/>
    <col min="9476" max="9478" width="20.08984375" style="515" customWidth="1"/>
    <col min="9479" max="9479" width="3.08984375" style="515" customWidth="1"/>
    <col min="9480" max="9480" width="3.7265625" style="515" customWidth="1"/>
    <col min="9481" max="9481" width="2.453125" style="515" customWidth="1"/>
    <col min="9482" max="9728" width="9" style="515"/>
    <col min="9729" max="9729" width="3.7265625" style="515" customWidth="1"/>
    <col min="9730" max="9730" width="24.26953125" style="515" customWidth="1"/>
    <col min="9731" max="9731" width="4" style="515" customWidth="1"/>
    <col min="9732" max="9734" width="20.08984375" style="515" customWidth="1"/>
    <col min="9735" max="9735" width="3.08984375" style="515" customWidth="1"/>
    <col min="9736" max="9736" width="3.7265625" style="515" customWidth="1"/>
    <col min="9737" max="9737" width="2.453125" style="515" customWidth="1"/>
    <col min="9738" max="9984" width="9" style="515"/>
    <col min="9985" max="9985" width="3.7265625" style="515" customWidth="1"/>
    <col min="9986" max="9986" width="24.26953125" style="515" customWidth="1"/>
    <col min="9987" max="9987" width="4" style="515" customWidth="1"/>
    <col min="9988" max="9990" width="20.08984375" style="515" customWidth="1"/>
    <col min="9991" max="9991" width="3.08984375" style="515" customWidth="1"/>
    <col min="9992" max="9992" width="3.7265625" style="515" customWidth="1"/>
    <col min="9993" max="9993" width="2.453125" style="515" customWidth="1"/>
    <col min="9994" max="10240" width="9" style="515"/>
    <col min="10241" max="10241" width="3.7265625" style="515" customWidth="1"/>
    <col min="10242" max="10242" width="24.26953125" style="515" customWidth="1"/>
    <col min="10243" max="10243" width="4" style="515" customWidth="1"/>
    <col min="10244" max="10246" width="20.08984375" style="515" customWidth="1"/>
    <col min="10247" max="10247" width="3.08984375" style="515" customWidth="1"/>
    <col min="10248" max="10248" width="3.7265625" style="515" customWidth="1"/>
    <col min="10249" max="10249" width="2.453125" style="515" customWidth="1"/>
    <col min="10250" max="10496" width="9" style="515"/>
    <col min="10497" max="10497" width="3.7265625" style="515" customWidth="1"/>
    <col min="10498" max="10498" width="24.26953125" style="515" customWidth="1"/>
    <col min="10499" max="10499" width="4" style="515" customWidth="1"/>
    <col min="10500" max="10502" width="20.08984375" style="515" customWidth="1"/>
    <col min="10503" max="10503" width="3.08984375" style="515" customWidth="1"/>
    <col min="10504" max="10504" width="3.7265625" style="515" customWidth="1"/>
    <col min="10505" max="10505" width="2.453125" style="515" customWidth="1"/>
    <col min="10506" max="10752" width="9" style="515"/>
    <col min="10753" max="10753" width="3.7265625" style="515" customWidth="1"/>
    <col min="10754" max="10754" width="24.26953125" style="515" customWidth="1"/>
    <col min="10755" max="10755" width="4" style="515" customWidth="1"/>
    <col min="10756" max="10758" width="20.08984375" style="515" customWidth="1"/>
    <col min="10759" max="10759" width="3.08984375" style="515" customWidth="1"/>
    <col min="10760" max="10760" width="3.7265625" style="515" customWidth="1"/>
    <col min="10761" max="10761" width="2.453125" style="515" customWidth="1"/>
    <col min="10762" max="11008" width="9" style="515"/>
    <col min="11009" max="11009" width="3.7265625" style="515" customWidth="1"/>
    <col min="11010" max="11010" width="24.26953125" style="515" customWidth="1"/>
    <col min="11011" max="11011" width="4" style="515" customWidth="1"/>
    <col min="11012" max="11014" width="20.08984375" style="515" customWidth="1"/>
    <col min="11015" max="11015" width="3.08984375" style="515" customWidth="1"/>
    <col min="11016" max="11016" width="3.7265625" style="515" customWidth="1"/>
    <col min="11017" max="11017" width="2.453125" style="515" customWidth="1"/>
    <col min="11018" max="11264" width="9" style="515"/>
    <col min="11265" max="11265" width="3.7265625" style="515" customWidth="1"/>
    <col min="11266" max="11266" width="24.26953125" style="515" customWidth="1"/>
    <col min="11267" max="11267" width="4" style="515" customWidth="1"/>
    <col min="11268" max="11270" width="20.08984375" style="515" customWidth="1"/>
    <col min="11271" max="11271" width="3.08984375" style="515" customWidth="1"/>
    <col min="11272" max="11272" width="3.7265625" style="515" customWidth="1"/>
    <col min="11273" max="11273" width="2.453125" style="515" customWidth="1"/>
    <col min="11274" max="11520" width="9" style="515"/>
    <col min="11521" max="11521" width="3.7265625" style="515" customWidth="1"/>
    <col min="11522" max="11522" width="24.26953125" style="515" customWidth="1"/>
    <col min="11523" max="11523" width="4" style="515" customWidth="1"/>
    <col min="11524" max="11526" width="20.08984375" style="515" customWidth="1"/>
    <col min="11527" max="11527" width="3.08984375" style="515" customWidth="1"/>
    <col min="11528" max="11528" width="3.7265625" style="515" customWidth="1"/>
    <col min="11529" max="11529" width="2.453125" style="515" customWidth="1"/>
    <col min="11530" max="11776" width="9" style="515"/>
    <col min="11777" max="11777" width="3.7265625" style="515" customWidth="1"/>
    <col min="11778" max="11778" width="24.26953125" style="515" customWidth="1"/>
    <col min="11779" max="11779" width="4" style="515" customWidth="1"/>
    <col min="11780" max="11782" width="20.08984375" style="515" customWidth="1"/>
    <col min="11783" max="11783" width="3.08984375" style="515" customWidth="1"/>
    <col min="11784" max="11784" width="3.7265625" style="515" customWidth="1"/>
    <col min="11785" max="11785" width="2.453125" style="515" customWidth="1"/>
    <col min="11786" max="12032" width="9" style="515"/>
    <col min="12033" max="12033" width="3.7265625" style="515" customWidth="1"/>
    <col min="12034" max="12034" width="24.26953125" style="515" customWidth="1"/>
    <col min="12035" max="12035" width="4" style="515" customWidth="1"/>
    <col min="12036" max="12038" width="20.08984375" style="515" customWidth="1"/>
    <col min="12039" max="12039" width="3.08984375" style="515" customWidth="1"/>
    <col min="12040" max="12040" width="3.7265625" style="515" customWidth="1"/>
    <col min="12041" max="12041" width="2.453125" style="515" customWidth="1"/>
    <col min="12042" max="12288" width="9" style="515"/>
    <col min="12289" max="12289" width="3.7265625" style="515" customWidth="1"/>
    <col min="12290" max="12290" width="24.26953125" style="515" customWidth="1"/>
    <col min="12291" max="12291" width="4" style="515" customWidth="1"/>
    <col min="12292" max="12294" width="20.08984375" style="515" customWidth="1"/>
    <col min="12295" max="12295" width="3.08984375" style="515" customWidth="1"/>
    <col min="12296" max="12296" width="3.7265625" style="515" customWidth="1"/>
    <col min="12297" max="12297" width="2.453125" style="515" customWidth="1"/>
    <col min="12298" max="12544" width="9" style="515"/>
    <col min="12545" max="12545" width="3.7265625" style="515" customWidth="1"/>
    <col min="12546" max="12546" width="24.26953125" style="515" customWidth="1"/>
    <col min="12547" max="12547" width="4" style="515" customWidth="1"/>
    <col min="12548" max="12550" width="20.08984375" style="515" customWidth="1"/>
    <col min="12551" max="12551" width="3.08984375" style="515" customWidth="1"/>
    <col min="12552" max="12552" width="3.7265625" style="515" customWidth="1"/>
    <col min="12553" max="12553" width="2.453125" style="515" customWidth="1"/>
    <col min="12554" max="12800" width="9" style="515"/>
    <col min="12801" max="12801" width="3.7265625" style="515" customWidth="1"/>
    <col min="12802" max="12802" width="24.26953125" style="515" customWidth="1"/>
    <col min="12803" max="12803" width="4" style="515" customWidth="1"/>
    <col min="12804" max="12806" width="20.08984375" style="515" customWidth="1"/>
    <col min="12807" max="12807" width="3.08984375" style="515" customWidth="1"/>
    <col min="12808" max="12808" width="3.7265625" style="515" customWidth="1"/>
    <col min="12809" max="12809" width="2.453125" style="515" customWidth="1"/>
    <col min="12810" max="13056" width="9" style="515"/>
    <col min="13057" max="13057" width="3.7265625" style="515" customWidth="1"/>
    <col min="13058" max="13058" width="24.26953125" style="515" customWidth="1"/>
    <col min="13059" max="13059" width="4" style="515" customWidth="1"/>
    <col min="13060" max="13062" width="20.08984375" style="515" customWidth="1"/>
    <col min="13063" max="13063" width="3.08984375" style="515" customWidth="1"/>
    <col min="13064" max="13064" width="3.7265625" style="515" customWidth="1"/>
    <col min="13065" max="13065" width="2.453125" style="515" customWidth="1"/>
    <col min="13066" max="13312" width="9" style="515"/>
    <col min="13313" max="13313" width="3.7265625" style="515" customWidth="1"/>
    <col min="13314" max="13314" width="24.26953125" style="515" customWidth="1"/>
    <col min="13315" max="13315" width="4" style="515" customWidth="1"/>
    <col min="13316" max="13318" width="20.08984375" style="515" customWidth="1"/>
    <col min="13319" max="13319" width="3.08984375" style="515" customWidth="1"/>
    <col min="13320" max="13320" width="3.7265625" style="515" customWidth="1"/>
    <col min="13321" max="13321" width="2.453125" style="515" customWidth="1"/>
    <col min="13322" max="13568" width="9" style="515"/>
    <col min="13569" max="13569" width="3.7265625" style="515" customWidth="1"/>
    <col min="13570" max="13570" width="24.26953125" style="515" customWidth="1"/>
    <col min="13571" max="13571" width="4" style="515" customWidth="1"/>
    <col min="13572" max="13574" width="20.08984375" style="515" customWidth="1"/>
    <col min="13575" max="13575" width="3.08984375" style="515" customWidth="1"/>
    <col min="13576" max="13576" width="3.7265625" style="515" customWidth="1"/>
    <col min="13577" max="13577" width="2.453125" style="515" customWidth="1"/>
    <col min="13578" max="13824" width="9" style="515"/>
    <col min="13825" max="13825" width="3.7265625" style="515" customWidth="1"/>
    <col min="13826" max="13826" width="24.26953125" style="515" customWidth="1"/>
    <col min="13827" max="13827" width="4" style="515" customWidth="1"/>
    <col min="13828" max="13830" width="20.08984375" style="515" customWidth="1"/>
    <col min="13831" max="13831" width="3.08984375" style="515" customWidth="1"/>
    <col min="13832" max="13832" width="3.7265625" style="515" customWidth="1"/>
    <col min="13833" max="13833" width="2.453125" style="515" customWidth="1"/>
    <col min="13834" max="14080" width="9" style="515"/>
    <col min="14081" max="14081" width="3.7265625" style="515" customWidth="1"/>
    <col min="14082" max="14082" width="24.26953125" style="515" customWidth="1"/>
    <col min="14083" max="14083" width="4" style="515" customWidth="1"/>
    <col min="14084" max="14086" width="20.08984375" style="515" customWidth="1"/>
    <col min="14087" max="14087" width="3.08984375" style="515" customWidth="1"/>
    <col min="14088" max="14088" width="3.7265625" style="515" customWidth="1"/>
    <col min="14089" max="14089" width="2.453125" style="515" customWidth="1"/>
    <col min="14090" max="14336" width="9" style="515"/>
    <col min="14337" max="14337" width="3.7265625" style="515" customWidth="1"/>
    <col min="14338" max="14338" width="24.26953125" style="515" customWidth="1"/>
    <col min="14339" max="14339" width="4" style="515" customWidth="1"/>
    <col min="14340" max="14342" width="20.08984375" style="515" customWidth="1"/>
    <col min="14343" max="14343" width="3.08984375" style="515" customWidth="1"/>
    <col min="14344" max="14344" width="3.7265625" style="515" customWidth="1"/>
    <col min="14345" max="14345" width="2.453125" style="515" customWidth="1"/>
    <col min="14346" max="14592" width="9" style="515"/>
    <col min="14593" max="14593" width="3.7265625" style="515" customWidth="1"/>
    <col min="14594" max="14594" width="24.26953125" style="515" customWidth="1"/>
    <col min="14595" max="14595" width="4" style="515" customWidth="1"/>
    <col min="14596" max="14598" width="20.08984375" style="515" customWidth="1"/>
    <col min="14599" max="14599" width="3.08984375" style="515" customWidth="1"/>
    <col min="14600" max="14600" width="3.7265625" style="515" customWidth="1"/>
    <col min="14601" max="14601" width="2.453125" style="515" customWidth="1"/>
    <col min="14602" max="14848" width="9" style="515"/>
    <col min="14849" max="14849" width="3.7265625" style="515" customWidth="1"/>
    <col min="14850" max="14850" width="24.26953125" style="515" customWidth="1"/>
    <col min="14851" max="14851" width="4" style="515" customWidth="1"/>
    <col min="14852" max="14854" width="20.08984375" style="515" customWidth="1"/>
    <col min="14855" max="14855" width="3.08984375" style="515" customWidth="1"/>
    <col min="14856" max="14856" width="3.7265625" style="515" customWidth="1"/>
    <col min="14857" max="14857" width="2.453125" style="515" customWidth="1"/>
    <col min="14858" max="15104" width="9" style="515"/>
    <col min="15105" max="15105" width="3.7265625" style="515" customWidth="1"/>
    <col min="15106" max="15106" width="24.26953125" style="515" customWidth="1"/>
    <col min="15107" max="15107" width="4" style="515" customWidth="1"/>
    <col min="15108" max="15110" width="20.08984375" style="515" customWidth="1"/>
    <col min="15111" max="15111" width="3.08984375" style="515" customWidth="1"/>
    <col min="15112" max="15112" width="3.7265625" style="515" customWidth="1"/>
    <col min="15113" max="15113" width="2.453125" style="515" customWidth="1"/>
    <col min="15114" max="15360" width="9" style="515"/>
    <col min="15361" max="15361" width="3.7265625" style="515" customWidth="1"/>
    <col min="15362" max="15362" width="24.26953125" style="515" customWidth="1"/>
    <col min="15363" max="15363" width="4" style="515" customWidth="1"/>
    <col min="15364" max="15366" width="20.08984375" style="515" customWidth="1"/>
    <col min="15367" max="15367" width="3.08984375" style="515" customWidth="1"/>
    <col min="15368" max="15368" width="3.7265625" style="515" customWidth="1"/>
    <col min="15369" max="15369" width="2.453125" style="515" customWidth="1"/>
    <col min="15370" max="15616" width="9" style="515"/>
    <col min="15617" max="15617" width="3.7265625" style="515" customWidth="1"/>
    <col min="15618" max="15618" width="24.26953125" style="515" customWidth="1"/>
    <col min="15619" max="15619" width="4" style="515" customWidth="1"/>
    <col min="15620" max="15622" width="20.08984375" style="515" customWidth="1"/>
    <col min="15623" max="15623" width="3.08984375" style="515" customWidth="1"/>
    <col min="15624" max="15624" width="3.7265625" style="515" customWidth="1"/>
    <col min="15625" max="15625" width="2.453125" style="515" customWidth="1"/>
    <col min="15626" max="15872" width="9" style="515"/>
    <col min="15873" max="15873" width="3.7265625" style="515" customWidth="1"/>
    <col min="15874" max="15874" width="24.26953125" style="515" customWidth="1"/>
    <col min="15875" max="15875" width="4" style="515" customWidth="1"/>
    <col min="15876" max="15878" width="20.08984375" style="515" customWidth="1"/>
    <col min="15879" max="15879" width="3.08984375" style="515" customWidth="1"/>
    <col min="15880" max="15880" width="3.7265625" style="515" customWidth="1"/>
    <col min="15881" max="15881" width="2.453125" style="515" customWidth="1"/>
    <col min="15882" max="16128" width="9" style="515"/>
    <col min="16129" max="16129" width="3.7265625" style="515" customWidth="1"/>
    <col min="16130" max="16130" width="24.26953125" style="515" customWidth="1"/>
    <col min="16131" max="16131" width="4" style="515" customWidth="1"/>
    <col min="16132" max="16134" width="20.08984375" style="515" customWidth="1"/>
    <col min="16135" max="16135" width="3.08984375" style="515" customWidth="1"/>
    <col min="16136" max="16136" width="3.7265625" style="515" customWidth="1"/>
    <col min="16137" max="16137" width="2.453125" style="515" customWidth="1"/>
    <col min="16138" max="16384" width="9" style="515"/>
  </cols>
  <sheetData>
    <row r="1" spans="1:7" ht="20.149999999999999" customHeight="1">
      <c r="A1" s="515" t="s">
        <v>710</v>
      </c>
      <c r="G1" s="516" t="s">
        <v>711</v>
      </c>
    </row>
    <row r="2" spans="1:7" ht="20.149999999999999" customHeight="1">
      <c r="A2" s="517"/>
      <c r="F2" s="876" t="s">
        <v>712</v>
      </c>
      <c r="G2" s="876"/>
    </row>
    <row r="3" spans="1:7" ht="20.149999999999999" customHeight="1">
      <c r="A3" s="517"/>
      <c r="F3" s="516"/>
      <c r="G3" s="516"/>
    </row>
    <row r="4" spans="1:7" ht="20.149999999999999" customHeight="1">
      <c r="A4" s="877" t="s">
        <v>713</v>
      </c>
      <c r="B4" s="877"/>
      <c r="C4" s="877"/>
      <c r="D4" s="877"/>
      <c r="E4" s="877"/>
      <c r="F4" s="877"/>
      <c r="G4" s="877"/>
    </row>
    <row r="5" spans="1:7" ht="20.149999999999999" customHeight="1">
      <c r="A5" s="518"/>
      <c r="B5" s="518"/>
      <c r="C5" s="518"/>
      <c r="D5" s="518"/>
      <c r="E5" s="518"/>
      <c r="F5" s="518"/>
      <c r="G5" s="518"/>
    </row>
    <row r="6" spans="1:7" ht="20.149999999999999" customHeight="1">
      <c r="A6" s="518"/>
      <c r="B6" s="518"/>
      <c r="C6" s="518"/>
      <c r="D6" s="518"/>
      <c r="E6" s="519"/>
      <c r="F6" s="520" t="s">
        <v>714</v>
      </c>
      <c r="G6" s="518"/>
    </row>
    <row r="7" spans="1:7" ht="20.149999999999999" customHeight="1">
      <c r="A7" s="521"/>
      <c r="B7" s="521"/>
      <c r="C7" s="521"/>
      <c r="D7" s="521"/>
      <c r="E7" s="521"/>
      <c r="F7" s="521"/>
      <c r="G7" s="521"/>
    </row>
    <row r="8" spans="1:7" ht="40" customHeight="1">
      <c r="A8" s="521"/>
      <c r="B8" s="522" t="s">
        <v>715</v>
      </c>
      <c r="C8" s="878"/>
      <c r="D8" s="878"/>
      <c r="E8" s="878"/>
      <c r="F8" s="878"/>
      <c r="G8" s="879"/>
    </row>
    <row r="9" spans="1:7" ht="40" customHeight="1">
      <c r="B9" s="522" t="s">
        <v>716</v>
      </c>
      <c r="C9" s="880"/>
      <c r="D9" s="880"/>
      <c r="E9" s="880"/>
      <c r="F9" s="880"/>
      <c r="G9" s="881"/>
    </row>
    <row r="10" spans="1:7" ht="40" customHeight="1">
      <c r="B10" s="523" t="s">
        <v>717</v>
      </c>
      <c r="C10" s="882" t="s">
        <v>718</v>
      </c>
      <c r="D10" s="883"/>
      <c r="E10" s="883"/>
      <c r="F10" s="883"/>
      <c r="G10" s="884"/>
    </row>
    <row r="11" spans="1:7" ht="35.5" customHeight="1">
      <c r="B11" s="865" t="s">
        <v>719</v>
      </c>
      <c r="C11" s="524"/>
      <c r="D11" s="525" t="s">
        <v>720</v>
      </c>
      <c r="E11" s="525"/>
      <c r="F11" s="525"/>
      <c r="G11" s="526"/>
    </row>
    <row r="12" spans="1:7" ht="35.5" customHeight="1">
      <c r="B12" s="867"/>
      <c r="C12" s="524"/>
      <c r="D12" s="525" t="s">
        <v>721</v>
      </c>
      <c r="E12" s="525"/>
      <c r="F12" s="525"/>
      <c r="G12" s="526"/>
    </row>
    <row r="13" spans="1:7" ht="9.75" customHeight="1">
      <c r="B13" s="865" t="s">
        <v>722</v>
      </c>
      <c r="C13" s="527"/>
      <c r="D13" s="527"/>
      <c r="E13" s="527"/>
      <c r="F13" s="527"/>
      <c r="G13" s="528"/>
    </row>
    <row r="14" spans="1:7" ht="40.5" customHeight="1">
      <c r="B14" s="866"/>
      <c r="C14" s="529"/>
      <c r="D14" s="530" t="s">
        <v>723</v>
      </c>
      <c r="E14" s="531" t="s">
        <v>724</v>
      </c>
      <c r="F14" s="531" t="s">
        <v>725</v>
      </c>
      <c r="G14" s="532"/>
    </row>
    <row r="15" spans="1:7" ht="44.25" customHeight="1">
      <c r="B15" s="866"/>
      <c r="D15" s="533"/>
      <c r="E15" s="533"/>
      <c r="F15" s="534" t="e">
        <f>E15/D15</f>
        <v>#DIV/0!</v>
      </c>
      <c r="G15" s="532"/>
    </row>
    <row r="16" spans="1:7">
      <c r="B16" s="866"/>
      <c r="C16" s="868" t="s">
        <v>726</v>
      </c>
      <c r="D16" s="869"/>
      <c r="E16" s="869"/>
      <c r="F16" s="869"/>
      <c r="G16" s="870"/>
    </row>
    <row r="17" spans="2:9" ht="12.75" customHeight="1">
      <c r="B17" s="867"/>
      <c r="C17" s="871"/>
      <c r="D17" s="872"/>
      <c r="E17" s="872"/>
      <c r="F17" s="872"/>
      <c r="G17" s="873"/>
    </row>
    <row r="18" spans="2:9" ht="12.75" customHeight="1">
      <c r="B18" s="535"/>
      <c r="C18" s="536"/>
      <c r="D18" s="536"/>
      <c r="E18" s="536"/>
      <c r="F18" s="536"/>
      <c r="G18" s="536"/>
    </row>
    <row r="19" spans="2:9" ht="94" customHeight="1">
      <c r="B19" s="537" t="s">
        <v>727</v>
      </c>
      <c r="C19" s="874" t="s">
        <v>728</v>
      </c>
      <c r="D19" s="874"/>
      <c r="E19" s="874"/>
      <c r="F19" s="874"/>
      <c r="G19" s="874"/>
    </row>
    <row r="20" spans="2:9" ht="12" customHeight="1">
      <c r="B20" s="515" t="s">
        <v>729</v>
      </c>
    </row>
    <row r="21" spans="2:9" ht="17.149999999999999" customHeight="1">
      <c r="B21" s="538" t="s">
        <v>730</v>
      </c>
      <c r="C21" s="538"/>
      <c r="D21" s="538"/>
      <c r="E21" s="538"/>
      <c r="F21" s="538"/>
      <c r="G21" s="538"/>
    </row>
    <row r="22" spans="2:9" ht="17.149999999999999" customHeight="1">
      <c r="B22" s="538" t="s">
        <v>731</v>
      </c>
      <c r="C22" s="538"/>
      <c r="D22" s="538"/>
      <c r="E22" s="538"/>
      <c r="F22" s="538"/>
      <c r="G22" s="538"/>
    </row>
    <row r="23" spans="2:9" ht="17.149999999999999" customHeight="1">
      <c r="B23" s="538" t="s">
        <v>732</v>
      </c>
      <c r="C23" s="538"/>
      <c r="D23" s="538"/>
      <c r="E23" s="538"/>
      <c r="F23" s="538"/>
      <c r="G23" s="538"/>
    </row>
    <row r="24" spans="2:9" ht="33" customHeight="1">
      <c r="B24" s="875" t="s">
        <v>733</v>
      </c>
      <c r="C24" s="875"/>
      <c r="D24" s="875"/>
      <c r="E24" s="875"/>
      <c r="F24" s="875"/>
      <c r="G24" s="538"/>
    </row>
    <row r="25" spans="2:9" ht="17.149999999999999" customHeight="1">
      <c r="B25" s="538"/>
      <c r="C25" s="538"/>
      <c r="D25" s="538"/>
      <c r="E25" s="538"/>
      <c r="F25" s="538"/>
      <c r="G25" s="538"/>
      <c r="H25" s="538"/>
      <c r="I25" s="538"/>
    </row>
  </sheetData>
  <mergeCells count="10">
    <mergeCell ref="B13:B17"/>
    <mergeCell ref="C16:G17"/>
    <mergeCell ref="C19:G19"/>
    <mergeCell ref="B24:F24"/>
    <mergeCell ref="F2:G2"/>
    <mergeCell ref="A4:G4"/>
    <mergeCell ref="C8:G8"/>
    <mergeCell ref="C9:G9"/>
    <mergeCell ref="C10:G10"/>
    <mergeCell ref="B11:B12"/>
  </mergeCells>
  <phoneticPr fontId="3"/>
  <dataValidations count="3">
    <dataValidation type="whole" allowBlank="1" showInputMessage="1" showErrorMessage="1" sqref="D15:E15">
      <formula1>1</formula1>
      <formula2>100</formula2>
    </dataValidation>
    <dataValidation type="list" allowBlank="1" showInputMessage="1" showErrorMessage="1" sqref="C9:G9">
      <formula1>"生活介護,施設入所支援"</formula1>
    </dataValidation>
    <dataValidation type="list" allowBlank="1" showInputMessage="1" showErrorMessage="1" sqref="C11:C12">
      <formula1>"〇"</formula1>
    </dataValidation>
  </dataValidations>
  <pageMargins left="0.7" right="0.7" top="0.75" bottom="0.75" header="0.3" footer="0.3"/>
  <pageSetup paperSize="9" scale="7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3"/>
  <sheetViews>
    <sheetView showGridLines="0" view="pageBreakPreview" zoomScaleNormal="100" zoomScaleSheetLayoutView="100" workbookViewId="0">
      <selection activeCell="I5" sqref="I5:Z5"/>
    </sheetView>
  </sheetViews>
  <sheetFormatPr defaultColWidth="9" defaultRowHeight="21" customHeight="1"/>
  <cols>
    <col min="1" max="2" width="3" style="767" customWidth="1"/>
    <col min="3" max="9" width="3.08984375" style="767" customWidth="1"/>
    <col min="10" max="19" width="3" style="767" customWidth="1"/>
    <col min="20" max="20" width="2.90625" style="767" customWidth="1"/>
    <col min="21" max="21" width="3" style="767" customWidth="1"/>
    <col min="22" max="22" width="3.7265625" style="767" customWidth="1"/>
    <col min="23" max="23" width="4" style="767" customWidth="1"/>
    <col min="24" max="25" width="3" style="767" customWidth="1"/>
    <col min="26" max="26" width="2.90625" style="767" customWidth="1"/>
    <col min="27" max="30" width="2.6328125" style="767" customWidth="1"/>
    <col min="31" max="256" width="9" style="767"/>
    <col min="257" max="258" width="3" style="767" customWidth="1"/>
    <col min="259" max="265" width="3.08984375" style="767" customWidth="1"/>
    <col min="266" max="275" width="3" style="767" customWidth="1"/>
    <col min="276" max="276" width="2.90625" style="767" customWidth="1"/>
    <col min="277" max="277" width="3" style="767" customWidth="1"/>
    <col min="278" max="278" width="3.7265625" style="767" customWidth="1"/>
    <col min="279" max="279" width="4" style="767" customWidth="1"/>
    <col min="280" max="281" width="3" style="767" customWidth="1"/>
    <col min="282" max="282" width="2.90625" style="767" customWidth="1"/>
    <col min="283" max="286" width="2.6328125" style="767" customWidth="1"/>
    <col min="287" max="512" width="9" style="767"/>
    <col min="513" max="514" width="3" style="767" customWidth="1"/>
    <col min="515" max="521" width="3.08984375" style="767" customWidth="1"/>
    <col min="522" max="531" width="3" style="767" customWidth="1"/>
    <col min="532" max="532" width="2.90625" style="767" customWidth="1"/>
    <col min="533" max="533" width="3" style="767" customWidth="1"/>
    <col min="534" max="534" width="3.7265625" style="767" customWidth="1"/>
    <col min="535" max="535" width="4" style="767" customWidth="1"/>
    <col min="536" max="537" width="3" style="767" customWidth="1"/>
    <col min="538" max="538" width="2.90625" style="767" customWidth="1"/>
    <col min="539" max="542" width="2.6328125" style="767" customWidth="1"/>
    <col min="543" max="768" width="9" style="767"/>
    <col min="769" max="770" width="3" style="767" customWidth="1"/>
    <col min="771" max="777" width="3.08984375" style="767" customWidth="1"/>
    <col min="778" max="787" width="3" style="767" customWidth="1"/>
    <col min="788" max="788" width="2.90625" style="767" customWidth="1"/>
    <col min="789" max="789" width="3" style="767" customWidth="1"/>
    <col min="790" max="790" width="3.7265625" style="767" customWidth="1"/>
    <col min="791" max="791" width="4" style="767" customWidth="1"/>
    <col min="792" max="793" width="3" style="767" customWidth="1"/>
    <col min="794" max="794" width="2.90625" style="767" customWidth="1"/>
    <col min="795" max="798" width="2.6328125" style="767" customWidth="1"/>
    <col min="799" max="1024" width="9" style="767"/>
    <col min="1025" max="1026" width="3" style="767" customWidth="1"/>
    <col min="1027" max="1033" width="3.08984375" style="767" customWidth="1"/>
    <col min="1034" max="1043" width="3" style="767" customWidth="1"/>
    <col min="1044" max="1044" width="2.90625" style="767" customWidth="1"/>
    <col min="1045" max="1045" width="3" style="767" customWidth="1"/>
    <col min="1046" max="1046" width="3.7265625" style="767" customWidth="1"/>
    <col min="1047" max="1047" width="4" style="767" customWidth="1"/>
    <col min="1048" max="1049" width="3" style="767" customWidth="1"/>
    <col min="1050" max="1050" width="2.90625" style="767" customWidth="1"/>
    <col min="1051" max="1054" width="2.6328125" style="767" customWidth="1"/>
    <col min="1055" max="1280" width="9" style="767"/>
    <col min="1281" max="1282" width="3" style="767" customWidth="1"/>
    <col min="1283" max="1289" width="3.08984375" style="767" customWidth="1"/>
    <col min="1290" max="1299" width="3" style="767" customWidth="1"/>
    <col min="1300" max="1300" width="2.90625" style="767" customWidth="1"/>
    <col min="1301" max="1301" width="3" style="767" customWidth="1"/>
    <col min="1302" max="1302" width="3.7265625" style="767" customWidth="1"/>
    <col min="1303" max="1303" width="4" style="767" customWidth="1"/>
    <col min="1304" max="1305" width="3" style="767" customWidth="1"/>
    <col min="1306" max="1306" width="2.90625" style="767" customWidth="1"/>
    <col min="1307" max="1310" width="2.6328125" style="767" customWidth="1"/>
    <col min="1311" max="1536" width="9" style="767"/>
    <col min="1537" max="1538" width="3" style="767" customWidth="1"/>
    <col min="1539" max="1545" width="3.08984375" style="767" customWidth="1"/>
    <col min="1546" max="1555" width="3" style="767" customWidth="1"/>
    <col min="1556" max="1556" width="2.90625" style="767" customWidth="1"/>
    <col min="1557" max="1557" width="3" style="767" customWidth="1"/>
    <col min="1558" max="1558" width="3.7265625" style="767" customWidth="1"/>
    <col min="1559" max="1559" width="4" style="767" customWidth="1"/>
    <col min="1560" max="1561" width="3" style="767" customWidth="1"/>
    <col min="1562" max="1562" width="2.90625" style="767" customWidth="1"/>
    <col min="1563" max="1566" width="2.6328125" style="767" customWidth="1"/>
    <col min="1567" max="1792" width="9" style="767"/>
    <col min="1793" max="1794" width="3" style="767" customWidth="1"/>
    <col min="1795" max="1801" width="3.08984375" style="767" customWidth="1"/>
    <col min="1802" max="1811" width="3" style="767" customWidth="1"/>
    <col min="1812" max="1812" width="2.90625" style="767" customWidth="1"/>
    <col min="1813" max="1813" width="3" style="767" customWidth="1"/>
    <col min="1814" max="1814" width="3.7265625" style="767" customWidth="1"/>
    <col min="1815" max="1815" width="4" style="767" customWidth="1"/>
    <col min="1816" max="1817" width="3" style="767" customWidth="1"/>
    <col min="1818" max="1818" width="2.90625" style="767" customWidth="1"/>
    <col min="1819" max="1822" width="2.6328125" style="767" customWidth="1"/>
    <col min="1823" max="2048" width="9" style="767"/>
    <col min="2049" max="2050" width="3" style="767" customWidth="1"/>
    <col min="2051" max="2057" width="3.08984375" style="767" customWidth="1"/>
    <col min="2058" max="2067" width="3" style="767" customWidth="1"/>
    <col min="2068" max="2068" width="2.90625" style="767" customWidth="1"/>
    <col min="2069" max="2069" width="3" style="767" customWidth="1"/>
    <col min="2070" max="2070" width="3.7265625" style="767" customWidth="1"/>
    <col min="2071" max="2071" width="4" style="767" customWidth="1"/>
    <col min="2072" max="2073" width="3" style="767" customWidth="1"/>
    <col min="2074" max="2074" width="2.90625" style="767" customWidth="1"/>
    <col min="2075" max="2078" width="2.6328125" style="767" customWidth="1"/>
    <col min="2079" max="2304" width="9" style="767"/>
    <col min="2305" max="2306" width="3" style="767" customWidth="1"/>
    <col min="2307" max="2313" width="3.08984375" style="767" customWidth="1"/>
    <col min="2314" max="2323" width="3" style="767" customWidth="1"/>
    <col min="2324" max="2324" width="2.90625" style="767" customWidth="1"/>
    <col min="2325" max="2325" width="3" style="767" customWidth="1"/>
    <col min="2326" max="2326" width="3.7265625" style="767" customWidth="1"/>
    <col min="2327" max="2327" width="4" style="767" customWidth="1"/>
    <col min="2328" max="2329" width="3" style="767" customWidth="1"/>
    <col min="2330" max="2330" width="2.90625" style="767" customWidth="1"/>
    <col min="2331" max="2334" width="2.6328125" style="767" customWidth="1"/>
    <col min="2335" max="2560" width="9" style="767"/>
    <col min="2561" max="2562" width="3" style="767" customWidth="1"/>
    <col min="2563" max="2569" width="3.08984375" style="767" customWidth="1"/>
    <col min="2570" max="2579" width="3" style="767" customWidth="1"/>
    <col min="2580" max="2580" width="2.90625" style="767" customWidth="1"/>
    <col min="2581" max="2581" width="3" style="767" customWidth="1"/>
    <col min="2582" max="2582" width="3.7265625" style="767" customWidth="1"/>
    <col min="2583" max="2583" width="4" style="767" customWidth="1"/>
    <col min="2584" max="2585" width="3" style="767" customWidth="1"/>
    <col min="2586" max="2586" width="2.90625" style="767" customWidth="1"/>
    <col min="2587" max="2590" width="2.6328125" style="767" customWidth="1"/>
    <col min="2591" max="2816" width="9" style="767"/>
    <col min="2817" max="2818" width="3" style="767" customWidth="1"/>
    <col min="2819" max="2825" width="3.08984375" style="767" customWidth="1"/>
    <col min="2826" max="2835" width="3" style="767" customWidth="1"/>
    <col min="2836" max="2836" width="2.90625" style="767" customWidth="1"/>
    <col min="2837" max="2837" width="3" style="767" customWidth="1"/>
    <col min="2838" max="2838" width="3.7265625" style="767" customWidth="1"/>
    <col min="2839" max="2839" width="4" style="767" customWidth="1"/>
    <col min="2840" max="2841" width="3" style="767" customWidth="1"/>
    <col min="2842" max="2842" width="2.90625" style="767" customWidth="1"/>
    <col min="2843" max="2846" width="2.6328125" style="767" customWidth="1"/>
    <col min="2847" max="3072" width="9" style="767"/>
    <col min="3073" max="3074" width="3" style="767" customWidth="1"/>
    <col min="3075" max="3081" width="3.08984375" style="767" customWidth="1"/>
    <col min="3082" max="3091" width="3" style="767" customWidth="1"/>
    <col min="3092" max="3092" width="2.90625" style="767" customWidth="1"/>
    <col min="3093" max="3093" width="3" style="767" customWidth="1"/>
    <col min="3094" max="3094" width="3.7265625" style="767" customWidth="1"/>
    <col min="3095" max="3095" width="4" style="767" customWidth="1"/>
    <col min="3096" max="3097" width="3" style="767" customWidth="1"/>
    <col min="3098" max="3098" width="2.90625" style="767" customWidth="1"/>
    <col min="3099" max="3102" width="2.6328125" style="767" customWidth="1"/>
    <col min="3103" max="3328" width="9" style="767"/>
    <col min="3329" max="3330" width="3" style="767" customWidth="1"/>
    <col min="3331" max="3337" width="3.08984375" style="767" customWidth="1"/>
    <col min="3338" max="3347" width="3" style="767" customWidth="1"/>
    <col min="3348" max="3348" width="2.90625" style="767" customWidth="1"/>
    <col min="3349" max="3349" width="3" style="767" customWidth="1"/>
    <col min="3350" max="3350" width="3.7265625" style="767" customWidth="1"/>
    <col min="3351" max="3351" width="4" style="767" customWidth="1"/>
    <col min="3352" max="3353" width="3" style="767" customWidth="1"/>
    <col min="3354" max="3354" width="2.90625" style="767" customWidth="1"/>
    <col min="3355" max="3358" width="2.6328125" style="767" customWidth="1"/>
    <col min="3359" max="3584" width="9" style="767"/>
    <col min="3585" max="3586" width="3" style="767" customWidth="1"/>
    <col min="3587" max="3593" width="3.08984375" style="767" customWidth="1"/>
    <col min="3594" max="3603" width="3" style="767" customWidth="1"/>
    <col min="3604" max="3604" width="2.90625" style="767" customWidth="1"/>
    <col min="3605" max="3605" width="3" style="767" customWidth="1"/>
    <col min="3606" max="3606" width="3.7265625" style="767" customWidth="1"/>
    <col min="3607" max="3607" width="4" style="767" customWidth="1"/>
    <col min="3608" max="3609" width="3" style="767" customWidth="1"/>
    <col min="3610" max="3610" width="2.90625" style="767" customWidth="1"/>
    <col min="3611" max="3614" width="2.6328125" style="767" customWidth="1"/>
    <col min="3615" max="3840" width="9" style="767"/>
    <col min="3841" max="3842" width="3" style="767" customWidth="1"/>
    <col min="3843" max="3849" width="3.08984375" style="767" customWidth="1"/>
    <col min="3850" max="3859" width="3" style="767" customWidth="1"/>
    <col min="3860" max="3860" width="2.90625" style="767" customWidth="1"/>
    <col min="3861" max="3861" width="3" style="767" customWidth="1"/>
    <col min="3862" max="3862" width="3.7265625" style="767" customWidth="1"/>
    <col min="3863" max="3863" width="4" style="767" customWidth="1"/>
    <col min="3864" max="3865" width="3" style="767" customWidth="1"/>
    <col min="3866" max="3866" width="2.90625" style="767" customWidth="1"/>
    <col min="3867" max="3870" width="2.6328125" style="767" customWidth="1"/>
    <col min="3871" max="4096" width="9" style="767"/>
    <col min="4097" max="4098" width="3" style="767" customWidth="1"/>
    <col min="4099" max="4105" width="3.08984375" style="767" customWidth="1"/>
    <col min="4106" max="4115" width="3" style="767" customWidth="1"/>
    <col min="4116" max="4116" width="2.90625" style="767" customWidth="1"/>
    <col min="4117" max="4117" width="3" style="767" customWidth="1"/>
    <col min="4118" max="4118" width="3.7265625" style="767" customWidth="1"/>
    <col min="4119" max="4119" width="4" style="767" customWidth="1"/>
    <col min="4120" max="4121" width="3" style="767" customWidth="1"/>
    <col min="4122" max="4122" width="2.90625" style="767" customWidth="1"/>
    <col min="4123" max="4126" width="2.6328125" style="767" customWidth="1"/>
    <col min="4127" max="4352" width="9" style="767"/>
    <col min="4353" max="4354" width="3" style="767" customWidth="1"/>
    <col min="4355" max="4361" width="3.08984375" style="767" customWidth="1"/>
    <col min="4362" max="4371" width="3" style="767" customWidth="1"/>
    <col min="4372" max="4372" width="2.90625" style="767" customWidth="1"/>
    <col min="4373" max="4373" width="3" style="767" customWidth="1"/>
    <col min="4374" max="4374" width="3.7265625" style="767" customWidth="1"/>
    <col min="4375" max="4375" width="4" style="767" customWidth="1"/>
    <col min="4376" max="4377" width="3" style="767" customWidth="1"/>
    <col min="4378" max="4378" width="2.90625" style="767" customWidth="1"/>
    <col min="4379" max="4382" width="2.6328125" style="767" customWidth="1"/>
    <col min="4383" max="4608" width="9" style="767"/>
    <col min="4609" max="4610" width="3" style="767" customWidth="1"/>
    <col min="4611" max="4617" width="3.08984375" style="767" customWidth="1"/>
    <col min="4618" max="4627" width="3" style="767" customWidth="1"/>
    <col min="4628" max="4628" width="2.90625" style="767" customWidth="1"/>
    <col min="4629" max="4629" width="3" style="767" customWidth="1"/>
    <col min="4630" max="4630" width="3.7265625" style="767" customWidth="1"/>
    <col min="4631" max="4631" width="4" style="767" customWidth="1"/>
    <col min="4632" max="4633" width="3" style="767" customWidth="1"/>
    <col min="4634" max="4634" width="2.90625" style="767" customWidth="1"/>
    <col min="4635" max="4638" width="2.6328125" style="767" customWidth="1"/>
    <col min="4639" max="4864" width="9" style="767"/>
    <col min="4865" max="4866" width="3" style="767" customWidth="1"/>
    <col min="4867" max="4873" width="3.08984375" style="767" customWidth="1"/>
    <col min="4874" max="4883" width="3" style="767" customWidth="1"/>
    <col min="4884" max="4884" width="2.90625" style="767" customWidth="1"/>
    <col min="4885" max="4885" width="3" style="767" customWidth="1"/>
    <col min="4886" max="4886" width="3.7265625" style="767" customWidth="1"/>
    <col min="4887" max="4887" width="4" style="767" customWidth="1"/>
    <col min="4888" max="4889" width="3" style="767" customWidth="1"/>
    <col min="4890" max="4890" width="2.90625" style="767" customWidth="1"/>
    <col min="4891" max="4894" width="2.6328125" style="767" customWidth="1"/>
    <col min="4895" max="5120" width="9" style="767"/>
    <col min="5121" max="5122" width="3" style="767" customWidth="1"/>
    <col min="5123" max="5129" width="3.08984375" style="767" customWidth="1"/>
    <col min="5130" max="5139" width="3" style="767" customWidth="1"/>
    <col min="5140" max="5140" width="2.90625" style="767" customWidth="1"/>
    <col min="5141" max="5141" width="3" style="767" customWidth="1"/>
    <col min="5142" max="5142" width="3.7265625" style="767" customWidth="1"/>
    <col min="5143" max="5143" width="4" style="767" customWidth="1"/>
    <col min="5144" max="5145" width="3" style="767" customWidth="1"/>
    <col min="5146" max="5146" width="2.90625" style="767" customWidth="1"/>
    <col min="5147" max="5150" width="2.6328125" style="767" customWidth="1"/>
    <col min="5151" max="5376" width="9" style="767"/>
    <col min="5377" max="5378" width="3" style="767" customWidth="1"/>
    <col min="5379" max="5385" width="3.08984375" style="767" customWidth="1"/>
    <col min="5386" max="5395" width="3" style="767" customWidth="1"/>
    <col min="5396" max="5396" width="2.90625" style="767" customWidth="1"/>
    <col min="5397" max="5397" width="3" style="767" customWidth="1"/>
    <col min="5398" max="5398" width="3.7265625" style="767" customWidth="1"/>
    <col min="5399" max="5399" width="4" style="767" customWidth="1"/>
    <col min="5400" max="5401" width="3" style="767" customWidth="1"/>
    <col min="5402" max="5402" width="2.90625" style="767" customWidth="1"/>
    <col min="5403" max="5406" width="2.6328125" style="767" customWidth="1"/>
    <col min="5407" max="5632" width="9" style="767"/>
    <col min="5633" max="5634" width="3" style="767" customWidth="1"/>
    <col min="5635" max="5641" width="3.08984375" style="767" customWidth="1"/>
    <col min="5642" max="5651" width="3" style="767" customWidth="1"/>
    <col min="5652" max="5652" width="2.90625" style="767" customWidth="1"/>
    <col min="5653" max="5653" width="3" style="767" customWidth="1"/>
    <col min="5654" max="5654" width="3.7265625" style="767" customWidth="1"/>
    <col min="5655" max="5655" width="4" style="767" customWidth="1"/>
    <col min="5656" max="5657" width="3" style="767" customWidth="1"/>
    <col min="5658" max="5658" width="2.90625" style="767" customWidth="1"/>
    <col min="5659" max="5662" width="2.6328125" style="767" customWidth="1"/>
    <col min="5663" max="5888" width="9" style="767"/>
    <col min="5889" max="5890" width="3" style="767" customWidth="1"/>
    <col min="5891" max="5897" width="3.08984375" style="767" customWidth="1"/>
    <col min="5898" max="5907" width="3" style="767" customWidth="1"/>
    <col min="5908" max="5908" width="2.90625" style="767" customWidth="1"/>
    <col min="5909" max="5909" width="3" style="767" customWidth="1"/>
    <col min="5910" max="5910" width="3.7265625" style="767" customWidth="1"/>
    <col min="5911" max="5911" width="4" style="767" customWidth="1"/>
    <col min="5912" max="5913" width="3" style="767" customWidth="1"/>
    <col min="5914" max="5914" width="2.90625" style="767" customWidth="1"/>
    <col min="5915" max="5918" width="2.6328125" style="767" customWidth="1"/>
    <col min="5919" max="6144" width="9" style="767"/>
    <col min="6145" max="6146" width="3" style="767" customWidth="1"/>
    <col min="6147" max="6153" width="3.08984375" style="767" customWidth="1"/>
    <col min="6154" max="6163" width="3" style="767" customWidth="1"/>
    <col min="6164" max="6164" width="2.90625" style="767" customWidth="1"/>
    <col min="6165" max="6165" width="3" style="767" customWidth="1"/>
    <col min="6166" max="6166" width="3.7265625" style="767" customWidth="1"/>
    <col min="6167" max="6167" width="4" style="767" customWidth="1"/>
    <col min="6168" max="6169" width="3" style="767" customWidth="1"/>
    <col min="6170" max="6170" width="2.90625" style="767" customWidth="1"/>
    <col min="6171" max="6174" width="2.6328125" style="767" customWidth="1"/>
    <col min="6175" max="6400" width="9" style="767"/>
    <col min="6401" max="6402" width="3" style="767" customWidth="1"/>
    <col min="6403" max="6409" width="3.08984375" style="767" customWidth="1"/>
    <col min="6410" max="6419" width="3" style="767" customWidth="1"/>
    <col min="6420" max="6420" width="2.90625" style="767" customWidth="1"/>
    <col min="6421" max="6421" width="3" style="767" customWidth="1"/>
    <col min="6422" max="6422" width="3.7265625" style="767" customWidth="1"/>
    <col min="6423" max="6423" width="4" style="767" customWidth="1"/>
    <col min="6424" max="6425" width="3" style="767" customWidth="1"/>
    <col min="6426" max="6426" width="2.90625" style="767" customWidth="1"/>
    <col min="6427" max="6430" width="2.6328125" style="767" customWidth="1"/>
    <col min="6431" max="6656" width="9" style="767"/>
    <col min="6657" max="6658" width="3" style="767" customWidth="1"/>
    <col min="6659" max="6665" width="3.08984375" style="767" customWidth="1"/>
    <col min="6666" max="6675" width="3" style="767" customWidth="1"/>
    <col min="6676" max="6676" width="2.90625" style="767" customWidth="1"/>
    <col min="6677" max="6677" width="3" style="767" customWidth="1"/>
    <col min="6678" max="6678" width="3.7265625" style="767" customWidth="1"/>
    <col min="6679" max="6679" width="4" style="767" customWidth="1"/>
    <col min="6680" max="6681" width="3" style="767" customWidth="1"/>
    <col min="6682" max="6682" width="2.90625" style="767" customWidth="1"/>
    <col min="6683" max="6686" width="2.6328125" style="767" customWidth="1"/>
    <col min="6687" max="6912" width="9" style="767"/>
    <col min="6913" max="6914" width="3" style="767" customWidth="1"/>
    <col min="6915" max="6921" width="3.08984375" style="767" customWidth="1"/>
    <col min="6922" max="6931" width="3" style="767" customWidth="1"/>
    <col min="6932" max="6932" width="2.90625" style="767" customWidth="1"/>
    <col min="6933" max="6933" width="3" style="767" customWidth="1"/>
    <col min="6934" max="6934" width="3.7265625" style="767" customWidth="1"/>
    <col min="6935" max="6935" width="4" style="767" customWidth="1"/>
    <col min="6936" max="6937" width="3" style="767" customWidth="1"/>
    <col min="6938" max="6938" width="2.90625" style="767" customWidth="1"/>
    <col min="6939" max="6942" width="2.6328125" style="767" customWidth="1"/>
    <col min="6943" max="7168" width="9" style="767"/>
    <col min="7169" max="7170" width="3" style="767" customWidth="1"/>
    <col min="7171" max="7177" width="3.08984375" style="767" customWidth="1"/>
    <col min="7178" max="7187" width="3" style="767" customWidth="1"/>
    <col min="7188" max="7188" width="2.90625" style="767" customWidth="1"/>
    <col min="7189" max="7189" width="3" style="767" customWidth="1"/>
    <col min="7190" max="7190" width="3.7265625" style="767" customWidth="1"/>
    <col min="7191" max="7191" width="4" style="767" customWidth="1"/>
    <col min="7192" max="7193" width="3" style="767" customWidth="1"/>
    <col min="7194" max="7194" width="2.90625" style="767" customWidth="1"/>
    <col min="7195" max="7198" width="2.6328125" style="767" customWidth="1"/>
    <col min="7199" max="7424" width="9" style="767"/>
    <col min="7425" max="7426" width="3" style="767" customWidth="1"/>
    <col min="7427" max="7433" width="3.08984375" style="767" customWidth="1"/>
    <col min="7434" max="7443" width="3" style="767" customWidth="1"/>
    <col min="7444" max="7444" width="2.90625" style="767" customWidth="1"/>
    <col min="7445" max="7445" width="3" style="767" customWidth="1"/>
    <col min="7446" max="7446" width="3.7265625" style="767" customWidth="1"/>
    <col min="7447" max="7447" width="4" style="767" customWidth="1"/>
    <col min="7448" max="7449" width="3" style="767" customWidth="1"/>
    <col min="7450" max="7450" width="2.90625" style="767" customWidth="1"/>
    <col min="7451" max="7454" width="2.6328125" style="767" customWidth="1"/>
    <col min="7455" max="7680" width="9" style="767"/>
    <col min="7681" max="7682" width="3" style="767" customWidth="1"/>
    <col min="7683" max="7689" width="3.08984375" style="767" customWidth="1"/>
    <col min="7690" max="7699" width="3" style="767" customWidth="1"/>
    <col min="7700" max="7700" width="2.90625" style="767" customWidth="1"/>
    <col min="7701" max="7701" width="3" style="767" customWidth="1"/>
    <col min="7702" max="7702" width="3.7265625" style="767" customWidth="1"/>
    <col min="7703" max="7703" width="4" style="767" customWidth="1"/>
    <col min="7704" max="7705" width="3" style="767" customWidth="1"/>
    <col min="7706" max="7706" width="2.90625" style="767" customWidth="1"/>
    <col min="7707" max="7710" width="2.6328125" style="767" customWidth="1"/>
    <col min="7711" max="7936" width="9" style="767"/>
    <col min="7937" max="7938" width="3" style="767" customWidth="1"/>
    <col min="7939" max="7945" width="3.08984375" style="767" customWidth="1"/>
    <col min="7946" max="7955" width="3" style="767" customWidth="1"/>
    <col min="7956" max="7956" width="2.90625" style="767" customWidth="1"/>
    <col min="7957" max="7957" width="3" style="767" customWidth="1"/>
    <col min="7958" max="7958" width="3.7265625" style="767" customWidth="1"/>
    <col min="7959" max="7959" width="4" style="767" customWidth="1"/>
    <col min="7960" max="7961" width="3" style="767" customWidth="1"/>
    <col min="7962" max="7962" width="2.90625" style="767" customWidth="1"/>
    <col min="7963" max="7966" width="2.6328125" style="767" customWidth="1"/>
    <col min="7967" max="8192" width="9" style="767"/>
    <col min="8193" max="8194" width="3" style="767" customWidth="1"/>
    <col min="8195" max="8201" width="3.08984375" style="767" customWidth="1"/>
    <col min="8202" max="8211" width="3" style="767" customWidth="1"/>
    <col min="8212" max="8212" width="2.90625" style="767" customWidth="1"/>
    <col min="8213" max="8213" width="3" style="767" customWidth="1"/>
    <col min="8214" max="8214" width="3.7265625" style="767" customWidth="1"/>
    <col min="8215" max="8215" width="4" style="767" customWidth="1"/>
    <col min="8216" max="8217" width="3" style="767" customWidth="1"/>
    <col min="8218" max="8218" width="2.90625" style="767" customWidth="1"/>
    <col min="8219" max="8222" width="2.6328125" style="767" customWidth="1"/>
    <col min="8223" max="8448" width="9" style="767"/>
    <col min="8449" max="8450" width="3" style="767" customWidth="1"/>
    <col min="8451" max="8457" width="3.08984375" style="767" customWidth="1"/>
    <col min="8458" max="8467" width="3" style="767" customWidth="1"/>
    <col min="8468" max="8468" width="2.90625" style="767" customWidth="1"/>
    <col min="8469" max="8469" width="3" style="767" customWidth="1"/>
    <col min="8470" max="8470" width="3.7265625" style="767" customWidth="1"/>
    <col min="8471" max="8471" width="4" style="767" customWidth="1"/>
    <col min="8472" max="8473" width="3" style="767" customWidth="1"/>
    <col min="8474" max="8474" width="2.90625" style="767" customWidth="1"/>
    <col min="8475" max="8478" width="2.6328125" style="767" customWidth="1"/>
    <col min="8479" max="8704" width="9" style="767"/>
    <col min="8705" max="8706" width="3" style="767" customWidth="1"/>
    <col min="8707" max="8713" width="3.08984375" style="767" customWidth="1"/>
    <col min="8714" max="8723" width="3" style="767" customWidth="1"/>
    <col min="8724" max="8724" width="2.90625" style="767" customWidth="1"/>
    <col min="8725" max="8725" width="3" style="767" customWidth="1"/>
    <col min="8726" max="8726" width="3.7265625" style="767" customWidth="1"/>
    <col min="8727" max="8727" width="4" style="767" customWidth="1"/>
    <col min="8728" max="8729" width="3" style="767" customWidth="1"/>
    <col min="8730" max="8730" width="2.90625" style="767" customWidth="1"/>
    <col min="8731" max="8734" width="2.6328125" style="767" customWidth="1"/>
    <col min="8735" max="8960" width="9" style="767"/>
    <col min="8961" max="8962" width="3" style="767" customWidth="1"/>
    <col min="8963" max="8969" width="3.08984375" style="767" customWidth="1"/>
    <col min="8970" max="8979" width="3" style="767" customWidth="1"/>
    <col min="8980" max="8980" width="2.90625" style="767" customWidth="1"/>
    <col min="8981" max="8981" width="3" style="767" customWidth="1"/>
    <col min="8982" max="8982" width="3.7265625" style="767" customWidth="1"/>
    <col min="8983" max="8983" width="4" style="767" customWidth="1"/>
    <col min="8984" max="8985" width="3" style="767" customWidth="1"/>
    <col min="8986" max="8986" width="2.90625" style="767" customWidth="1"/>
    <col min="8987" max="8990" width="2.6328125" style="767" customWidth="1"/>
    <col min="8991" max="9216" width="9" style="767"/>
    <col min="9217" max="9218" width="3" style="767" customWidth="1"/>
    <col min="9219" max="9225" width="3.08984375" style="767" customWidth="1"/>
    <col min="9226" max="9235" width="3" style="767" customWidth="1"/>
    <col min="9236" max="9236" width="2.90625" style="767" customWidth="1"/>
    <col min="9237" max="9237" width="3" style="767" customWidth="1"/>
    <col min="9238" max="9238" width="3.7265625" style="767" customWidth="1"/>
    <col min="9239" max="9239" width="4" style="767" customWidth="1"/>
    <col min="9240" max="9241" width="3" style="767" customWidth="1"/>
    <col min="9242" max="9242" width="2.90625" style="767" customWidth="1"/>
    <col min="9243" max="9246" width="2.6328125" style="767" customWidth="1"/>
    <col min="9247" max="9472" width="9" style="767"/>
    <col min="9473" max="9474" width="3" style="767" customWidth="1"/>
    <col min="9475" max="9481" width="3.08984375" style="767" customWidth="1"/>
    <col min="9482" max="9491" width="3" style="767" customWidth="1"/>
    <col min="9492" max="9492" width="2.90625" style="767" customWidth="1"/>
    <col min="9493" max="9493" width="3" style="767" customWidth="1"/>
    <col min="9494" max="9494" width="3.7265625" style="767" customWidth="1"/>
    <col min="9495" max="9495" width="4" style="767" customWidth="1"/>
    <col min="9496" max="9497" width="3" style="767" customWidth="1"/>
    <col min="9498" max="9498" width="2.90625" style="767" customWidth="1"/>
    <col min="9499" max="9502" width="2.6328125" style="767" customWidth="1"/>
    <col min="9503" max="9728" width="9" style="767"/>
    <col min="9729" max="9730" width="3" style="767" customWidth="1"/>
    <col min="9731" max="9737" width="3.08984375" style="767" customWidth="1"/>
    <col min="9738" max="9747" width="3" style="767" customWidth="1"/>
    <col min="9748" max="9748" width="2.90625" style="767" customWidth="1"/>
    <col min="9749" max="9749" width="3" style="767" customWidth="1"/>
    <col min="9750" max="9750" width="3.7265625" style="767" customWidth="1"/>
    <col min="9751" max="9751" width="4" style="767" customWidth="1"/>
    <col min="9752" max="9753" width="3" style="767" customWidth="1"/>
    <col min="9754" max="9754" width="2.90625" style="767" customWidth="1"/>
    <col min="9755" max="9758" width="2.6328125" style="767" customWidth="1"/>
    <col min="9759" max="9984" width="9" style="767"/>
    <col min="9985" max="9986" width="3" style="767" customWidth="1"/>
    <col min="9987" max="9993" width="3.08984375" style="767" customWidth="1"/>
    <col min="9994" max="10003" width="3" style="767" customWidth="1"/>
    <col min="10004" max="10004" width="2.90625" style="767" customWidth="1"/>
    <col min="10005" max="10005" width="3" style="767" customWidth="1"/>
    <col min="10006" max="10006" width="3.7265625" style="767" customWidth="1"/>
    <col min="10007" max="10007" width="4" style="767" customWidth="1"/>
    <col min="10008" max="10009" width="3" style="767" customWidth="1"/>
    <col min="10010" max="10010" width="2.90625" style="767" customWidth="1"/>
    <col min="10011" max="10014" width="2.6328125" style="767" customWidth="1"/>
    <col min="10015" max="10240" width="9" style="767"/>
    <col min="10241" max="10242" width="3" style="767" customWidth="1"/>
    <col min="10243" max="10249" width="3.08984375" style="767" customWidth="1"/>
    <col min="10250" max="10259" width="3" style="767" customWidth="1"/>
    <col min="10260" max="10260" width="2.90625" style="767" customWidth="1"/>
    <col min="10261" max="10261" width="3" style="767" customWidth="1"/>
    <col min="10262" max="10262" width="3.7265625" style="767" customWidth="1"/>
    <col min="10263" max="10263" width="4" style="767" customWidth="1"/>
    <col min="10264" max="10265" width="3" style="767" customWidth="1"/>
    <col min="10266" max="10266" width="2.90625" style="767" customWidth="1"/>
    <col min="10267" max="10270" width="2.6328125" style="767" customWidth="1"/>
    <col min="10271" max="10496" width="9" style="767"/>
    <col min="10497" max="10498" width="3" style="767" customWidth="1"/>
    <col min="10499" max="10505" width="3.08984375" style="767" customWidth="1"/>
    <col min="10506" max="10515" width="3" style="767" customWidth="1"/>
    <col min="10516" max="10516" width="2.90625" style="767" customWidth="1"/>
    <col min="10517" max="10517" width="3" style="767" customWidth="1"/>
    <col min="10518" max="10518" width="3.7265625" style="767" customWidth="1"/>
    <col min="10519" max="10519" width="4" style="767" customWidth="1"/>
    <col min="10520" max="10521" width="3" style="767" customWidth="1"/>
    <col min="10522" max="10522" width="2.90625" style="767" customWidth="1"/>
    <col min="10523" max="10526" width="2.6328125" style="767" customWidth="1"/>
    <col min="10527" max="10752" width="9" style="767"/>
    <col min="10753" max="10754" width="3" style="767" customWidth="1"/>
    <col min="10755" max="10761" width="3.08984375" style="767" customWidth="1"/>
    <col min="10762" max="10771" width="3" style="767" customWidth="1"/>
    <col min="10772" max="10772" width="2.90625" style="767" customWidth="1"/>
    <col min="10773" max="10773" width="3" style="767" customWidth="1"/>
    <col min="10774" max="10774" width="3.7265625" style="767" customWidth="1"/>
    <col min="10775" max="10775" width="4" style="767" customWidth="1"/>
    <col min="10776" max="10777" width="3" style="767" customWidth="1"/>
    <col min="10778" max="10778" width="2.90625" style="767" customWidth="1"/>
    <col min="10779" max="10782" width="2.6328125" style="767" customWidth="1"/>
    <col min="10783" max="11008" width="9" style="767"/>
    <col min="11009" max="11010" width="3" style="767" customWidth="1"/>
    <col min="11011" max="11017" width="3.08984375" style="767" customWidth="1"/>
    <col min="11018" max="11027" width="3" style="767" customWidth="1"/>
    <col min="11028" max="11028" width="2.90625" style="767" customWidth="1"/>
    <col min="11029" max="11029" width="3" style="767" customWidth="1"/>
    <col min="11030" max="11030" width="3.7265625" style="767" customWidth="1"/>
    <col min="11031" max="11031" width="4" style="767" customWidth="1"/>
    <col min="11032" max="11033" width="3" style="767" customWidth="1"/>
    <col min="11034" max="11034" width="2.90625" style="767" customWidth="1"/>
    <col min="11035" max="11038" width="2.6328125" style="767" customWidth="1"/>
    <col min="11039" max="11264" width="9" style="767"/>
    <col min="11265" max="11266" width="3" style="767" customWidth="1"/>
    <col min="11267" max="11273" width="3.08984375" style="767" customWidth="1"/>
    <col min="11274" max="11283" width="3" style="767" customWidth="1"/>
    <col min="11284" max="11284" width="2.90625" style="767" customWidth="1"/>
    <col min="11285" max="11285" width="3" style="767" customWidth="1"/>
    <col min="11286" max="11286" width="3.7265625" style="767" customWidth="1"/>
    <col min="11287" max="11287" width="4" style="767" customWidth="1"/>
    <col min="11288" max="11289" width="3" style="767" customWidth="1"/>
    <col min="11290" max="11290" width="2.90625" style="767" customWidth="1"/>
    <col min="11291" max="11294" width="2.6328125" style="767" customWidth="1"/>
    <col min="11295" max="11520" width="9" style="767"/>
    <col min="11521" max="11522" width="3" style="767" customWidth="1"/>
    <col min="11523" max="11529" width="3.08984375" style="767" customWidth="1"/>
    <col min="11530" max="11539" width="3" style="767" customWidth="1"/>
    <col min="11540" max="11540" width="2.90625" style="767" customWidth="1"/>
    <col min="11541" max="11541" width="3" style="767" customWidth="1"/>
    <col min="11542" max="11542" width="3.7265625" style="767" customWidth="1"/>
    <col min="11543" max="11543" width="4" style="767" customWidth="1"/>
    <col min="11544" max="11545" width="3" style="767" customWidth="1"/>
    <col min="11546" max="11546" width="2.90625" style="767" customWidth="1"/>
    <col min="11547" max="11550" width="2.6328125" style="767" customWidth="1"/>
    <col min="11551" max="11776" width="9" style="767"/>
    <col min="11777" max="11778" width="3" style="767" customWidth="1"/>
    <col min="11779" max="11785" width="3.08984375" style="767" customWidth="1"/>
    <col min="11786" max="11795" width="3" style="767" customWidth="1"/>
    <col min="11796" max="11796" width="2.90625" style="767" customWidth="1"/>
    <col min="11797" max="11797" width="3" style="767" customWidth="1"/>
    <col min="11798" max="11798" width="3.7265625" style="767" customWidth="1"/>
    <col min="11799" max="11799" width="4" style="767" customWidth="1"/>
    <col min="11800" max="11801" width="3" style="767" customWidth="1"/>
    <col min="11802" max="11802" width="2.90625" style="767" customWidth="1"/>
    <col min="11803" max="11806" width="2.6328125" style="767" customWidth="1"/>
    <col min="11807" max="12032" width="9" style="767"/>
    <col min="12033" max="12034" width="3" style="767" customWidth="1"/>
    <col min="12035" max="12041" width="3.08984375" style="767" customWidth="1"/>
    <col min="12042" max="12051" width="3" style="767" customWidth="1"/>
    <col min="12052" max="12052" width="2.90625" style="767" customWidth="1"/>
    <col min="12053" max="12053" width="3" style="767" customWidth="1"/>
    <col min="12054" max="12054" width="3.7265625" style="767" customWidth="1"/>
    <col min="12055" max="12055" width="4" style="767" customWidth="1"/>
    <col min="12056" max="12057" width="3" style="767" customWidth="1"/>
    <col min="12058" max="12058" width="2.90625" style="767" customWidth="1"/>
    <col min="12059" max="12062" width="2.6328125" style="767" customWidth="1"/>
    <col min="12063" max="12288" width="9" style="767"/>
    <col min="12289" max="12290" width="3" style="767" customWidth="1"/>
    <col min="12291" max="12297" width="3.08984375" style="767" customWidth="1"/>
    <col min="12298" max="12307" width="3" style="767" customWidth="1"/>
    <col min="12308" max="12308" width="2.90625" style="767" customWidth="1"/>
    <col min="12309" max="12309" width="3" style="767" customWidth="1"/>
    <col min="12310" max="12310" width="3.7265625" style="767" customWidth="1"/>
    <col min="12311" max="12311" width="4" style="767" customWidth="1"/>
    <col min="12312" max="12313" width="3" style="767" customWidth="1"/>
    <col min="12314" max="12314" width="2.90625" style="767" customWidth="1"/>
    <col min="12315" max="12318" width="2.6328125" style="767" customWidth="1"/>
    <col min="12319" max="12544" width="9" style="767"/>
    <col min="12545" max="12546" width="3" style="767" customWidth="1"/>
    <col min="12547" max="12553" width="3.08984375" style="767" customWidth="1"/>
    <col min="12554" max="12563" width="3" style="767" customWidth="1"/>
    <col min="12564" max="12564" width="2.90625" style="767" customWidth="1"/>
    <col min="12565" max="12565" width="3" style="767" customWidth="1"/>
    <col min="12566" max="12566" width="3.7265625" style="767" customWidth="1"/>
    <col min="12567" max="12567" width="4" style="767" customWidth="1"/>
    <col min="12568" max="12569" width="3" style="767" customWidth="1"/>
    <col min="12570" max="12570" width="2.90625" style="767" customWidth="1"/>
    <col min="12571" max="12574" width="2.6328125" style="767" customWidth="1"/>
    <col min="12575" max="12800" width="9" style="767"/>
    <col min="12801" max="12802" width="3" style="767" customWidth="1"/>
    <col min="12803" max="12809" width="3.08984375" style="767" customWidth="1"/>
    <col min="12810" max="12819" width="3" style="767" customWidth="1"/>
    <col min="12820" max="12820" width="2.90625" style="767" customWidth="1"/>
    <col min="12821" max="12821" width="3" style="767" customWidth="1"/>
    <col min="12822" max="12822" width="3.7265625" style="767" customWidth="1"/>
    <col min="12823" max="12823" width="4" style="767" customWidth="1"/>
    <col min="12824" max="12825" width="3" style="767" customWidth="1"/>
    <col min="12826" max="12826" width="2.90625" style="767" customWidth="1"/>
    <col min="12827" max="12830" width="2.6328125" style="767" customWidth="1"/>
    <col min="12831" max="13056" width="9" style="767"/>
    <col min="13057" max="13058" width="3" style="767" customWidth="1"/>
    <col min="13059" max="13065" width="3.08984375" style="767" customWidth="1"/>
    <col min="13066" max="13075" width="3" style="767" customWidth="1"/>
    <col min="13076" max="13076" width="2.90625" style="767" customWidth="1"/>
    <col min="13077" max="13077" width="3" style="767" customWidth="1"/>
    <col min="13078" max="13078" width="3.7265625" style="767" customWidth="1"/>
    <col min="13079" max="13079" width="4" style="767" customWidth="1"/>
    <col min="13080" max="13081" width="3" style="767" customWidth="1"/>
    <col min="13082" max="13082" width="2.90625" style="767" customWidth="1"/>
    <col min="13083" max="13086" width="2.6328125" style="767" customWidth="1"/>
    <col min="13087" max="13312" width="9" style="767"/>
    <col min="13313" max="13314" width="3" style="767" customWidth="1"/>
    <col min="13315" max="13321" width="3.08984375" style="767" customWidth="1"/>
    <col min="13322" max="13331" width="3" style="767" customWidth="1"/>
    <col min="13332" max="13332" width="2.90625" style="767" customWidth="1"/>
    <col min="13333" max="13333" width="3" style="767" customWidth="1"/>
    <col min="13334" max="13334" width="3.7265625" style="767" customWidth="1"/>
    <col min="13335" max="13335" width="4" style="767" customWidth="1"/>
    <col min="13336" max="13337" width="3" style="767" customWidth="1"/>
    <col min="13338" max="13338" width="2.90625" style="767" customWidth="1"/>
    <col min="13339" max="13342" width="2.6328125" style="767" customWidth="1"/>
    <col min="13343" max="13568" width="9" style="767"/>
    <col min="13569" max="13570" width="3" style="767" customWidth="1"/>
    <col min="13571" max="13577" width="3.08984375" style="767" customWidth="1"/>
    <col min="13578" max="13587" width="3" style="767" customWidth="1"/>
    <col min="13588" max="13588" width="2.90625" style="767" customWidth="1"/>
    <col min="13589" max="13589" width="3" style="767" customWidth="1"/>
    <col min="13590" max="13590" width="3.7265625" style="767" customWidth="1"/>
    <col min="13591" max="13591" width="4" style="767" customWidth="1"/>
    <col min="13592" max="13593" width="3" style="767" customWidth="1"/>
    <col min="13594" max="13594" width="2.90625" style="767" customWidth="1"/>
    <col min="13595" max="13598" width="2.6328125" style="767" customWidth="1"/>
    <col min="13599" max="13824" width="9" style="767"/>
    <col min="13825" max="13826" width="3" style="767" customWidth="1"/>
    <col min="13827" max="13833" width="3.08984375" style="767" customWidth="1"/>
    <col min="13834" max="13843" width="3" style="767" customWidth="1"/>
    <col min="13844" max="13844" width="2.90625" style="767" customWidth="1"/>
    <col min="13845" max="13845" width="3" style="767" customWidth="1"/>
    <col min="13846" max="13846" width="3.7265625" style="767" customWidth="1"/>
    <col min="13847" max="13847" width="4" style="767" customWidth="1"/>
    <col min="13848" max="13849" width="3" style="767" customWidth="1"/>
    <col min="13850" max="13850" width="2.90625" style="767" customWidth="1"/>
    <col min="13851" max="13854" width="2.6328125" style="767" customWidth="1"/>
    <col min="13855" max="14080" width="9" style="767"/>
    <col min="14081" max="14082" width="3" style="767" customWidth="1"/>
    <col min="14083" max="14089" width="3.08984375" style="767" customWidth="1"/>
    <col min="14090" max="14099" width="3" style="767" customWidth="1"/>
    <col min="14100" max="14100" width="2.90625" style="767" customWidth="1"/>
    <col min="14101" max="14101" width="3" style="767" customWidth="1"/>
    <col min="14102" max="14102" width="3.7265625" style="767" customWidth="1"/>
    <col min="14103" max="14103" width="4" style="767" customWidth="1"/>
    <col min="14104" max="14105" width="3" style="767" customWidth="1"/>
    <col min="14106" max="14106" width="2.90625" style="767" customWidth="1"/>
    <col min="14107" max="14110" width="2.6328125" style="767" customWidth="1"/>
    <col min="14111" max="14336" width="9" style="767"/>
    <col min="14337" max="14338" width="3" style="767" customWidth="1"/>
    <col min="14339" max="14345" width="3.08984375" style="767" customWidth="1"/>
    <col min="14346" max="14355" width="3" style="767" customWidth="1"/>
    <col min="14356" max="14356" width="2.90625" style="767" customWidth="1"/>
    <col min="14357" max="14357" width="3" style="767" customWidth="1"/>
    <col min="14358" max="14358" width="3.7265625" style="767" customWidth="1"/>
    <col min="14359" max="14359" width="4" style="767" customWidth="1"/>
    <col min="14360" max="14361" width="3" style="767" customWidth="1"/>
    <col min="14362" max="14362" width="2.90625" style="767" customWidth="1"/>
    <col min="14363" max="14366" width="2.6328125" style="767" customWidth="1"/>
    <col min="14367" max="14592" width="9" style="767"/>
    <col min="14593" max="14594" width="3" style="767" customWidth="1"/>
    <col min="14595" max="14601" width="3.08984375" style="767" customWidth="1"/>
    <col min="14602" max="14611" width="3" style="767" customWidth="1"/>
    <col min="14612" max="14612" width="2.90625" style="767" customWidth="1"/>
    <col min="14613" max="14613" width="3" style="767" customWidth="1"/>
    <col min="14614" max="14614" width="3.7265625" style="767" customWidth="1"/>
    <col min="14615" max="14615" width="4" style="767" customWidth="1"/>
    <col min="14616" max="14617" width="3" style="767" customWidth="1"/>
    <col min="14618" max="14618" width="2.90625" style="767" customWidth="1"/>
    <col min="14619" max="14622" width="2.6328125" style="767" customWidth="1"/>
    <col min="14623" max="14848" width="9" style="767"/>
    <col min="14849" max="14850" width="3" style="767" customWidth="1"/>
    <col min="14851" max="14857" width="3.08984375" style="767" customWidth="1"/>
    <col min="14858" max="14867" width="3" style="767" customWidth="1"/>
    <col min="14868" max="14868" width="2.90625" style="767" customWidth="1"/>
    <col min="14869" max="14869" width="3" style="767" customWidth="1"/>
    <col min="14870" max="14870" width="3.7265625" style="767" customWidth="1"/>
    <col min="14871" max="14871" width="4" style="767" customWidth="1"/>
    <col min="14872" max="14873" width="3" style="767" customWidth="1"/>
    <col min="14874" max="14874" width="2.90625" style="767" customWidth="1"/>
    <col min="14875" max="14878" width="2.6328125" style="767" customWidth="1"/>
    <col min="14879" max="15104" width="9" style="767"/>
    <col min="15105" max="15106" width="3" style="767" customWidth="1"/>
    <col min="15107" max="15113" width="3.08984375" style="767" customWidth="1"/>
    <col min="15114" max="15123" width="3" style="767" customWidth="1"/>
    <col min="15124" max="15124" width="2.90625" style="767" customWidth="1"/>
    <col min="15125" max="15125" width="3" style="767" customWidth="1"/>
    <col min="15126" max="15126" width="3.7265625" style="767" customWidth="1"/>
    <col min="15127" max="15127" width="4" style="767" customWidth="1"/>
    <col min="15128" max="15129" width="3" style="767" customWidth="1"/>
    <col min="15130" max="15130" width="2.90625" style="767" customWidth="1"/>
    <col min="15131" max="15134" width="2.6328125" style="767" customWidth="1"/>
    <col min="15135" max="15360" width="9" style="767"/>
    <col min="15361" max="15362" width="3" style="767" customWidth="1"/>
    <col min="15363" max="15369" width="3.08984375" style="767" customWidth="1"/>
    <col min="15370" max="15379" width="3" style="767" customWidth="1"/>
    <col min="15380" max="15380" width="2.90625" style="767" customWidth="1"/>
    <col min="15381" max="15381" width="3" style="767" customWidth="1"/>
    <col min="15382" max="15382" width="3.7265625" style="767" customWidth="1"/>
    <col min="15383" max="15383" width="4" style="767" customWidth="1"/>
    <col min="15384" max="15385" width="3" style="767" customWidth="1"/>
    <col min="15386" max="15386" width="2.90625" style="767" customWidth="1"/>
    <col min="15387" max="15390" width="2.6328125" style="767" customWidth="1"/>
    <col min="15391" max="15616" width="9" style="767"/>
    <col min="15617" max="15618" width="3" style="767" customWidth="1"/>
    <col min="15619" max="15625" width="3.08984375" style="767" customWidth="1"/>
    <col min="15626" max="15635" width="3" style="767" customWidth="1"/>
    <col min="15636" max="15636" width="2.90625" style="767" customWidth="1"/>
    <col min="15637" max="15637" width="3" style="767" customWidth="1"/>
    <col min="15638" max="15638" width="3.7265625" style="767" customWidth="1"/>
    <col min="15639" max="15639" width="4" style="767" customWidth="1"/>
    <col min="15640" max="15641" width="3" style="767" customWidth="1"/>
    <col min="15642" max="15642" width="2.90625" style="767" customWidth="1"/>
    <col min="15643" max="15646" width="2.6328125" style="767" customWidth="1"/>
    <col min="15647" max="15872" width="9" style="767"/>
    <col min="15873" max="15874" width="3" style="767" customWidth="1"/>
    <col min="15875" max="15881" width="3.08984375" style="767" customWidth="1"/>
    <col min="15882" max="15891" width="3" style="767" customWidth="1"/>
    <col min="15892" max="15892" width="2.90625" style="767" customWidth="1"/>
    <col min="15893" max="15893" width="3" style="767" customWidth="1"/>
    <col min="15894" max="15894" width="3.7265625" style="767" customWidth="1"/>
    <col min="15895" max="15895" width="4" style="767" customWidth="1"/>
    <col min="15896" max="15897" width="3" style="767" customWidth="1"/>
    <col min="15898" max="15898" width="2.90625" style="767" customWidth="1"/>
    <col min="15899" max="15902" width="2.6328125" style="767" customWidth="1"/>
    <col min="15903" max="16128" width="9" style="767"/>
    <col min="16129" max="16130" width="3" style="767" customWidth="1"/>
    <col min="16131" max="16137" width="3.08984375" style="767" customWidth="1"/>
    <col min="16138" max="16147" width="3" style="767" customWidth="1"/>
    <col min="16148" max="16148" width="2.90625" style="767" customWidth="1"/>
    <col min="16149" max="16149" width="3" style="767" customWidth="1"/>
    <col min="16150" max="16150" width="3.7265625" style="767" customWidth="1"/>
    <col min="16151" max="16151" width="4" style="767" customWidth="1"/>
    <col min="16152" max="16153" width="3" style="767" customWidth="1"/>
    <col min="16154" max="16154" width="2.90625" style="767" customWidth="1"/>
    <col min="16155" max="16158" width="2.6328125" style="767" customWidth="1"/>
    <col min="16159" max="16384" width="9" style="767"/>
  </cols>
  <sheetData>
    <row r="1" spans="1:36" ht="21" customHeight="1">
      <c r="A1" s="767" t="s">
        <v>1037</v>
      </c>
      <c r="Z1" s="768" t="s">
        <v>1038</v>
      </c>
    </row>
    <row r="2" spans="1:36" s="772" customFormat="1" ht="17.25" customHeight="1">
      <c r="A2" s="769"/>
      <c r="B2" s="770"/>
      <c r="C2" s="770"/>
      <c r="D2" s="770"/>
      <c r="E2" s="770"/>
      <c r="F2" s="770"/>
      <c r="G2" s="770"/>
      <c r="H2" s="770"/>
      <c r="I2" s="770"/>
      <c r="J2" s="770"/>
      <c r="K2" s="770"/>
      <c r="L2" s="770"/>
      <c r="M2" s="770"/>
      <c r="N2" s="770"/>
      <c r="O2" s="770"/>
      <c r="P2" s="770"/>
      <c r="Q2" s="770"/>
      <c r="R2" s="954" t="s">
        <v>1039</v>
      </c>
      <c r="S2" s="954"/>
      <c r="T2" s="954"/>
      <c r="U2" s="954"/>
      <c r="V2" s="954"/>
      <c r="W2" s="954"/>
      <c r="X2" s="954"/>
      <c r="Y2" s="954"/>
      <c r="Z2" s="954"/>
      <c r="AA2" s="771"/>
      <c r="AB2" s="771"/>
      <c r="AC2" s="771"/>
      <c r="AD2" s="771"/>
    </row>
    <row r="3" spans="1:36" s="772" customFormat="1" ht="24.75" customHeight="1">
      <c r="A3" s="955" t="s">
        <v>1040</v>
      </c>
      <c r="B3" s="956"/>
      <c r="C3" s="956"/>
      <c r="D3" s="956"/>
      <c r="E3" s="956"/>
      <c r="F3" s="956"/>
      <c r="G3" s="956"/>
      <c r="H3" s="956"/>
      <c r="I3" s="956"/>
      <c r="J3" s="956"/>
      <c r="K3" s="956"/>
      <c r="L3" s="956"/>
      <c r="M3" s="956"/>
      <c r="N3" s="956"/>
      <c r="O3" s="956"/>
      <c r="P3" s="956"/>
      <c r="Q3" s="956"/>
      <c r="R3" s="956"/>
      <c r="S3" s="956"/>
      <c r="T3" s="956"/>
      <c r="U3" s="956"/>
      <c r="V3" s="956"/>
      <c r="W3" s="956"/>
      <c r="X3" s="956"/>
      <c r="Y3" s="956"/>
      <c r="Z3" s="956"/>
      <c r="AA3" s="773"/>
      <c r="AB3" s="773"/>
      <c r="AC3" s="773"/>
      <c r="AD3" s="773"/>
    </row>
    <row r="4" spans="1:36" s="772" customFormat="1" ht="24.75" customHeight="1">
      <c r="A4" s="956"/>
      <c r="B4" s="956"/>
      <c r="C4" s="956"/>
      <c r="D4" s="956"/>
      <c r="E4" s="956"/>
      <c r="F4" s="956"/>
      <c r="G4" s="956"/>
      <c r="H4" s="956"/>
      <c r="I4" s="956"/>
      <c r="J4" s="956"/>
      <c r="K4" s="956"/>
      <c r="L4" s="956"/>
      <c r="M4" s="956"/>
      <c r="N4" s="956"/>
      <c r="O4" s="956"/>
      <c r="P4" s="956"/>
      <c r="Q4" s="956"/>
      <c r="R4" s="956"/>
      <c r="S4" s="956"/>
      <c r="T4" s="956"/>
      <c r="U4" s="956"/>
      <c r="V4" s="956"/>
      <c r="W4" s="956"/>
      <c r="X4" s="956"/>
      <c r="Y4" s="956"/>
      <c r="Z4" s="956"/>
    </row>
    <row r="5" spans="1:36" s="777" customFormat="1" ht="24" customHeight="1">
      <c r="A5" s="774"/>
      <c r="B5" s="957" t="s">
        <v>1041</v>
      </c>
      <c r="C5" s="957"/>
      <c r="D5" s="957"/>
      <c r="E5" s="957"/>
      <c r="F5" s="957"/>
      <c r="G5" s="957"/>
      <c r="H5" s="957"/>
      <c r="I5" s="958"/>
      <c r="J5" s="958"/>
      <c r="K5" s="958"/>
      <c r="L5" s="958"/>
      <c r="M5" s="958"/>
      <c r="N5" s="958"/>
      <c r="O5" s="958"/>
      <c r="P5" s="958"/>
      <c r="Q5" s="958"/>
      <c r="R5" s="958"/>
      <c r="S5" s="958"/>
      <c r="T5" s="958"/>
      <c r="U5" s="958"/>
      <c r="V5" s="958"/>
      <c r="W5" s="958"/>
      <c r="X5" s="958"/>
      <c r="Y5" s="958"/>
      <c r="Z5" s="958"/>
      <c r="AA5" s="775"/>
      <c r="AB5" s="776"/>
      <c r="AC5" s="776"/>
      <c r="AD5" s="776"/>
      <c r="AE5" s="776"/>
      <c r="AF5" s="776"/>
      <c r="AG5" s="776"/>
      <c r="AH5" s="776"/>
      <c r="AI5" s="776"/>
      <c r="AJ5" s="776"/>
    </row>
    <row r="6" spans="1:36" s="777" customFormat="1" ht="24" customHeight="1">
      <c r="A6" s="774"/>
      <c r="B6" s="959" t="s">
        <v>1042</v>
      </c>
      <c r="C6" s="959"/>
      <c r="D6" s="959"/>
      <c r="E6" s="959"/>
      <c r="F6" s="959"/>
      <c r="G6" s="959"/>
      <c r="H6" s="959"/>
      <c r="I6" s="960" t="s">
        <v>1043</v>
      </c>
      <c r="J6" s="960"/>
      <c r="K6" s="960"/>
      <c r="L6" s="960"/>
      <c r="M6" s="960"/>
      <c r="N6" s="960"/>
      <c r="O6" s="960"/>
      <c r="P6" s="960"/>
      <c r="Q6" s="960"/>
      <c r="R6" s="960"/>
      <c r="S6" s="960"/>
      <c r="T6" s="960"/>
      <c r="U6" s="960"/>
      <c r="V6" s="960"/>
      <c r="W6" s="960"/>
      <c r="X6" s="960"/>
      <c r="Y6" s="960"/>
      <c r="Z6" s="960"/>
      <c r="AA6" s="776"/>
      <c r="AB6" s="776"/>
      <c r="AC6" s="776"/>
      <c r="AD6" s="776"/>
      <c r="AE6" s="776"/>
      <c r="AF6" s="776"/>
      <c r="AG6" s="776"/>
      <c r="AH6" s="776"/>
      <c r="AI6" s="776"/>
      <c r="AJ6" s="776"/>
    </row>
    <row r="7" spans="1:36" s="779" customFormat="1" ht="13.5" customHeight="1">
      <c r="A7" s="778"/>
      <c r="B7" s="778"/>
      <c r="C7" s="778"/>
      <c r="D7" s="778"/>
      <c r="E7" s="778"/>
      <c r="F7" s="961"/>
      <c r="G7" s="961"/>
      <c r="H7" s="961"/>
      <c r="I7" s="961"/>
      <c r="J7" s="961"/>
      <c r="K7" s="961"/>
      <c r="L7" s="961"/>
      <c r="M7" s="961"/>
      <c r="N7" s="961"/>
      <c r="O7" s="961"/>
      <c r="P7" s="961"/>
      <c r="Q7" s="961"/>
      <c r="R7" s="961"/>
      <c r="S7" s="961"/>
      <c r="T7" s="961"/>
      <c r="U7" s="961"/>
      <c r="V7" s="961"/>
      <c r="W7" s="961"/>
      <c r="X7" s="961"/>
      <c r="Y7" s="961"/>
      <c r="Z7" s="961"/>
    </row>
    <row r="8" spans="1:36" s="779" customFormat="1" ht="11.25" customHeight="1">
      <c r="A8" s="780"/>
      <c r="B8" s="962" t="s">
        <v>1044</v>
      </c>
      <c r="C8" s="962"/>
      <c r="D8" s="962"/>
      <c r="E8" s="962"/>
      <c r="F8" s="962"/>
      <c r="G8" s="962"/>
      <c r="H8" s="962"/>
      <c r="I8" s="962"/>
      <c r="J8" s="962"/>
      <c r="K8" s="962"/>
      <c r="L8" s="962"/>
      <c r="M8" s="962"/>
      <c r="N8" s="962"/>
      <c r="O8" s="962"/>
      <c r="P8" s="962"/>
      <c r="Q8" s="962"/>
      <c r="R8" s="962"/>
      <c r="S8" s="911" t="s">
        <v>1045</v>
      </c>
      <c r="T8" s="912"/>
      <c r="U8" s="900"/>
      <c r="V8" s="900"/>
      <c r="W8" s="900"/>
      <c r="X8" s="920" t="s">
        <v>1046</v>
      </c>
      <c r="Y8" s="781"/>
      <c r="Z8" s="782"/>
    </row>
    <row r="9" spans="1:36" s="779" customFormat="1" ht="11.25" customHeight="1">
      <c r="A9" s="783"/>
      <c r="B9" s="962"/>
      <c r="C9" s="962"/>
      <c r="D9" s="962"/>
      <c r="E9" s="962"/>
      <c r="F9" s="962"/>
      <c r="G9" s="962"/>
      <c r="H9" s="962"/>
      <c r="I9" s="962"/>
      <c r="J9" s="962"/>
      <c r="K9" s="962"/>
      <c r="L9" s="962"/>
      <c r="M9" s="962"/>
      <c r="N9" s="962"/>
      <c r="O9" s="962"/>
      <c r="P9" s="962"/>
      <c r="Q9" s="962"/>
      <c r="R9" s="962"/>
      <c r="S9" s="913"/>
      <c r="T9" s="914"/>
      <c r="U9" s="892"/>
      <c r="V9" s="892"/>
      <c r="W9" s="892"/>
      <c r="X9" s="921"/>
      <c r="Y9" s="784"/>
      <c r="Z9" s="785"/>
    </row>
    <row r="10" spans="1:36" s="779" customFormat="1" ht="6" customHeight="1">
      <c r="A10" s="783"/>
      <c r="B10" s="962"/>
      <c r="C10" s="962"/>
      <c r="D10" s="962"/>
      <c r="E10" s="962"/>
      <c r="F10" s="962"/>
      <c r="G10" s="962"/>
      <c r="H10" s="962"/>
      <c r="I10" s="962"/>
      <c r="J10" s="962"/>
      <c r="K10" s="962"/>
      <c r="L10" s="962"/>
      <c r="M10" s="962"/>
      <c r="N10" s="962"/>
      <c r="O10" s="962"/>
      <c r="P10" s="962"/>
      <c r="Q10" s="962"/>
      <c r="R10" s="962"/>
      <c r="S10" s="915"/>
      <c r="T10" s="916"/>
      <c r="U10" s="895"/>
      <c r="V10" s="895"/>
      <c r="W10" s="895"/>
      <c r="X10" s="922"/>
      <c r="Y10" s="786"/>
      <c r="Z10" s="787"/>
    </row>
    <row r="11" spans="1:36" s="779" customFormat="1" ht="9.75" customHeight="1">
      <c r="A11" s="783"/>
      <c r="B11" s="905" t="s">
        <v>1047</v>
      </c>
      <c r="C11" s="906"/>
      <c r="D11" s="906"/>
      <c r="E11" s="906"/>
      <c r="F11" s="906"/>
      <c r="G11" s="906"/>
      <c r="H11" s="906"/>
      <c r="I11" s="906"/>
      <c r="J11" s="906"/>
      <c r="K11" s="906"/>
      <c r="L11" s="906"/>
      <c r="M11" s="906"/>
      <c r="N11" s="906"/>
      <c r="O11" s="906"/>
      <c r="P11" s="906"/>
      <c r="Q11" s="906"/>
      <c r="R11" s="906"/>
      <c r="S11" s="911" t="s">
        <v>1048</v>
      </c>
      <c r="T11" s="912"/>
      <c r="U11" s="951">
        <f>SUM(U22:Z51)</f>
        <v>0</v>
      </c>
      <c r="V11" s="951"/>
      <c r="W11" s="951"/>
      <c r="X11" s="920" t="s">
        <v>1046</v>
      </c>
      <c r="Y11" s="781"/>
      <c r="Z11" s="788"/>
    </row>
    <row r="12" spans="1:36" s="779" customFormat="1" ht="9.75" customHeight="1">
      <c r="A12" s="783"/>
      <c r="B12" s="907"/>
      <c r="C12" s="908"/>
      <c r="D12" s="908"/>
      <c r="E12" s="908"/>
      <c r="F12" s="908"/>
      <c r="G12" s="908"/>
      <c r="H12" s="908"/>
      <c r="I12" s="908"/>
      <c r="J12" s="908"/>
      <c r="K12" s="908"/>
      <c r="L12" s="908"/>
      <c r="M12" s="908"/>
      <c r="N12" s="908"/>
      <c r="O12" s="908"/>
      <c r="P12" s="908"/>
      <c r="Q12" s="908"/>
      <c r="R12" s="908"/>
      <c r="S12" s="913"/>
      <c r="T12" s="914"/>
      <c r="U12" s="952"/>
      <c r="V12" s="952"/>
      <c r="W12" s="952"/>
      <c r="X12" s="921"/>
      <c r="Y12" s="784"/>
      <c r="Z12" s="789"/>
    </row>
    <row r="13" spans="1:36" s="779" customFormat="1" ht="6" customHeight="1">
      <c r="A13" s="783"/>
      <c r="B13" s="909"/>
      <c r="C13" s="910"/>
      <c r="D13" s="910"/>
      <c r="E13" s="910"/>
      <c r="F13" s="910"/>
      <c r="G13" s="910"/>
      <c r="H13" s="910"/>
      <c r="I13" s="910"/>
      <c r="J13" s="910"/>
      <c r="K13" s="910"/>
      <c r="L13" s="910"/>
      <c r="M13" s="910"/>
      <c r="N13" s="910"/>
      <c r="O13" s="910"/>
      <c r="P13" s="910"/>
      <c r="Q13" s="910"/>
      <c r="R13" s="910"/>
      <c r="S13" s="915"/>
      <c r="T13" s="916"/>
      <c r="U13" s="953"/>
      <c r="V13" s="953"/>
      <c r="W13" s="953"/>
      <c r="X13" s="922"/>
      <c r="Y13" s="786"/>
      <c r="Z13" s="790"/>
    </row>
    <row r="14" spans="1:36" s="779" customFormat="1" ht="9.75" customHeight="1">
      <c r="A14" s="783"/>
      <c r="B14" s="905" t="s">
        <v>1049</v>
      </c>
      <c r="C14" s="906"/>
      <c r="D14" s="906"/>
      <c r="E14" s="906"/>
      <c r="F14" s="906"/>
      <c r="G14" s="906"/>
      <c r="H14" s="906"/>
      <c r="I14" s="906"/>
      <c r="J14" s="906"/>
      <c r="K14" s="906"/>
      <c r="L14" s="906"/>
      <c r="M14" s="906"/>
      <c r="N14" s="906"/>
      <c r="O14" s="906"/>
      <c r="P14" s="906"/>
      <c r="Q14" s="906"/>
      <c r="R14" s="906"/>
      <c r="S14" s="911" t="s">
        <v>1050</v>
      </c>
      <c r="T14" s="912"/>
      <c r="U14" s="917"/>
      <c r="V14" s="917"/>
      <c r="W14" s="917"/>
      <c r="X14" s="920" t="s">
        <v>1051</v>
      </c>
      <c r="Y14" s="781"/>
      <c r="Z14" s="788"/>
    </row>
    <row r="15" spans="1:36" s="779" customFormat="1" ht="9.75" customHeight="1">
      <c r="A15" s="783"/>
      <c r="B15" s="907"/>
      <c r="C15" s="908"/>
      <c r="D15" s="908"/>
      <c r="E15" s="908"/>
      <c r="F15" s="908"/>
      <c r="G15" s="908"/>
      <c r="H15" s="908"/>
      <c r="I15" s="908"/>
      <c r="J15" s="908"/>
      <c r="K15" s="908"/>
      <c r="L15" s="908"/>
      <c r="M15" s="908"/>
      <c r="N15" s="908"/>
      <c r="O15" s="908"/>
      <c r="P15" s="908"/>
      <c r="Q15" s="908"/>
      <c r="R15" s="908"/>
      <c r="S15" s="913"/>
      <c r="T15" s="914"/>
      <c r="U15" s="918"/>
      <c r="V15" s="918"/>
      <c r="W15" s="918"/>
      <c r="X15" s="921"/>
      <c r="Y15" s="784"/>
      <c r="Z15" s="789"/>
    </row>
    <row r="16" spans="1:36" s="779" customFormat="1" ht="6" customHeight="1">
      <c r="A16" s="783"/>
      <c r="B16" s="909"/>
      <c r="C16" s="910"/>
      <c r="D16" s="910"/>
      <c r="E16" s="910"/>
      <c r="F16" s="910"/>
      <c r="G16" s="910"/>
      <c r="H16" s="910"/>
      <c r="I16" s="910"/>
      <c r="J16" s="910"/>
      <c r="K16" s="910"/>
      <c r="L16" s="910"/>
      <c r="M16" s="910"/>
      <c r="N16" s="910"/>
      <c r="O16" s="910"/>
      <c r="P16" s="910"/>
      <c r="Q16" s="910"/>
      <c r="R16" s="910"/>
      <c r="S16" s="915"/>
      <c r="T16" s="916"/>
      <c r="U16" s="919"/>
      <c r="V16" s="919"/>
      <c r="W16" s="919"/>
      <c r="X16" s="922"/>
      <c r="Y16" s="786"/>
      <c r="Z16" s="790"/>
    </row>
    <row r="17" spans="1:26" s="779" customFormat="1" ht="36.75" customHeight="1">
      <c r="A17" s="783"/>
      <c r="B17" s="905" t="s">
        <v>1052</v>
      </c>
      <c r="C17" s="906"/>
      <c r="D17" s="906"/>
      <c r="E17" s="906"/>
      <c r="F17" s="906"/>
      <c r="G17" s="906"/>
      <c r="H17" s="923"/>
      <c r="I17" s="925" t="s">
        <v>1053</v>
      </c>
      <c r="J17" s="926"/>
      <c r="K17" s="926"/>
      <c r="L17" s="926"/>
      <c r="M17" s="926"/>
      <c r="N17" s="926"/>
      <c r="O17" s="926"/>
      <c r="P17" s="926"/>
      <c r="Q17" s="926"/>
      <c r="R17" s="925" t="s">
        <v>1054</v>
      </c>
      <c r="S17" s="926"/>
      <c r="T17" s="926"/>
      <c r="U17" s="926"/>
      <c r="V17" s="926"/>
      <c r="W17" s="926"/>
      <c r="X17" s="926"/>
      <c r="Y17" s="926"/>
      <c r="Z17" s="927"/>
    </row>
    <row r="18" spans="1:26" s="779" customFormat="1" ht="27.75" customHeight="1">
      <c r="A18" s="791"/>
      <c r="B18" s="909"/>
      <c r="C18" s="910"/>
      <c r="D18" s="910"/>
      <c r="E18" s="910"/>
      <c r="F18" s="910"/>
      <c r="G18" s="910"/>
      <c r="H18" s="924"/>
      <c r="I18" s="928" t="s">
        <v>1034</v>
      </c>
      <c r="J18" s="929"/>
      <c r="K18" s="929"/>
      <c r="L18" s="929"/>
      <c r="M18" s="929"/>
      <c r="N18" s="929"/>
      <c r="O18" s="929"/>
      <c r="P18" s="929"/>
      <c r="Q18" s="929"/>
      <c r="R18" s="928"/>
      <c r="S18" s="929"/>
      <c r="T18" s="929"/>
      <c r="U18" s="929"/>
      <c r="V18" s="929"/>
      <c r="W18" s="929"/>
      <c r="X18" s="929"/>
      <c r="Y18" s="929"/>
      <c r="Z18" s="930"/>
    </row>
    <row r="19" spans="1:26" s="779" customFormat="1" ht="15" customHeight="1">
      <c r="A19" s="792"/>
      <c r="B19" s="793"/>
      <c r="C19" s="931" t="s">
        <v>1055</v>
      </c>
      <c r="D19" s="932"/>
      <c r="E19" s="932"/>
      <c r="F19" s="932"/>
      <c r="G19" s="932"/>
      <c r="H19" s="932"/>
      <c r="I19" s="932"/>
      <c r="J19" s="932"/>
      <c r="K19" s="932"/>
      <c r="L19" s="932"/>
      <c r="M19" s="932"/>
      <c r="N19" s="932"/>
      <c r="O19" s="932"/>
      <c r="P19" s="932"/>
      <c r="Q19" s="932"/>
      <c r="R19" s="932"/>
      <c r="S19" s="932"/>
      <c r="T19" s="933"/>
      <c r="U19" s="940" t="s">
        <v>1056</v>
      </c>
      <c r="V19" s="941"/>
      <c r="W19" s="941"/>
      <c r="X19" s="941"/>
      <c r="Y19" s="941"/>
      <c r="Z19" s="942"/>
    </row>
    <row r="20" spans="1:26" s="779" customFormat="1" ht="15" customHeight="1">
      <c r="A20" s="792"/>
      <c r="B20" s="793"/>
      <c r="C20" s="934"/>
      <c r="D20" s="935"/>
      <c r="E20" s="935"/>
      <c r="F20" s="935"/>
      <c r="G20" s="935"/>
      <c r="H20" s="935"/>
      <c r="I20" s="935"/>
      <c r="J20" s="935"/>
      <c r="K20" s="935"/>
      <c r="L20" s="935"/>
      <c r="M20" s="935"/>
      <c r="N20" s="935"/>
      <c r="O20" s="935"/>
      <c r="P20" s="935"/>
      <c r="Q20" s="935"/>
      <c r="R20" s="935"/>
      <c r="S20" s="935"/>
      <c r="T20" s="936"/>
      <c r="U20" s="943"/>
      <c r="V20" s="944"/>
      <c r="W20" s="944"/>
      <c r="X20" s="944"/>
      <c r="Y20" s="944"/>
      <c r="Z20" s="945"/>
    </row>
    <row r="21" spans="1:26" s="779" customFormat="1" ht="6" customHeight="1" thickBot="1">
      <c r="A21" s="794"/>
      <c r="B21" s="795"/>
      <c r="C21" s="937"/>
      <c r="D21" s="938"/>
      <c r="E21" s="938"/>
      <c r="F21" s="938"/>
      <c r="G21" s="938"/>
      <c r="H21" s="938"/>
      <c r="I21" s="938"/>
      <c r="J21" s="938"/>
      <c r="K21" s="938"/>
      <c r="L21" s="938"/>
      <c r="M21" s="938"/>
      <c r="N21" s="938"/>
      <c r="O21" s="938"/>
      <c r="P21" s="938"/>
      <c r="Q21" s="938"/>
      <c r="R21" s="938"/>
      <c r="S21" s="938"/>
      <c r="T21" s="939"/>
      <c r="U21" s="946"/>
      <c r="V21" s="947"/>
      <c r="W21" s="947"/>
      <c r="X21" s="947"/>
      <c r="Y21" s="947"/>
      <c r="Z21" s="948"/>
    </row>
    <row r="22" spans="1:26" s="779" customFormat="1" ht="15" customHeight="1" thickTop="1">
      <c r="A22" s="887">
        <v>1</v>
      </c>
      <c r="B22" s="888"/>
      <c r="C22" s="949" t="s">
        <v>1057</v>
      </c>
      <c r="D22" s="903"/>
      <c r="E22" s="903"/>
      <c r="F22" s="903"/>
      <c r="G22" s="903"/>
      <c r="H22" s="903"/>
      <c r="I22" s="903"/>
      <c r="J22" s="903"/>
      <c r="K22" s="903"/>
      <c r="L22" s="903"/>
      <c r="M22" s="903"/>
      <c r="N22" s="903"/>
      <c r="O22" s="903"/>
      <c r="P22" s="903"/>
      <c r="Q22" s="903"/>
      <c r="R22" s="903"/>
      <c r="S22" s="903"/>
      <c r="T22" s="950"/>
      <c r="U22" s="903"/>
      <c r="V22" s="903"/>
      <c r="W22" s="903"/>
      <c r="X22" s="903"/>
      <c r="Y22" s="903"/>
      <c r="Z22" s="904"/>
    </row>
    <row r="23" spans="1:26" s="779" customFormat="1" ht="15" customHeight="1">
      <c r="A23" s="887"/>
      <c r="B23" s="888"/>
      <c r="C23" s="891"/>
      <c r="D23" s="892"/>
      <c r="E23" s="892"/>
      <c r="F23" s="892"/>
      <c r="G23" s="892"/>
      <c r="H23" s="892"/>
      <c r="I23" s="892"/>
      <c r="J23" s="892"/>
      <c r="K23" s="892"/>
      <c r="L23" s="892"/>
      <c r="M23" s="892"/>
      <c r="N23" s="892"/>
      <c r="O23" s="892"/>
      <c r="P23" s="892"/>
      <c r="Q23" s="892"/>
      <c r="R23" s="892"/>
      <c r="S23" s="892"/>
      <c r="T23" s="893"/>
      <c r="U23" s="892"/>
      <c r="V23" s="892"/>
      <c r="W23" s="892"/>
      <c r="X23" s="892"/>
      <c r="Y23" s="892"/>
      <c r="Z23" s="897"/>
    </row>
    <row r="24" spans="1:26" s="779" customFormat="1" ht="6" customHeight="1">
      <c r="A24" s="889"/>
      <c r="B24" s="890"/>
      <c r="C24" s="894"/>
      <c r="D24" s="895"/>
      <c r="E24" s="895"/>
      <c r="F24" s="895"/>
      <c r="G24" s="895"/>
      <c r="H24" s="895"/>
      <c r="I24" s="895"/>
      <c r="J24" s="895"/>
      <c r="K24" s="895"/>
      <c r="L24" s="895"/>
      <c r="M24" s="895"/>
      <c r="N24" s="895"/>
      <c r="O24" s="895"/>
      <c r="P24" s="895"/>
      <c r="Q24" s="895"/>
      <c r="R24" s="895"/>
      <c r="S24" s="895"/>
      <c r="T24" s="896"/>
      <c r="U24" s="895"/>
      <c r="V24" s="895"/>
      <c r="W24" s="895"/>
      <c r="X24" s="895"/>
      <c r="Y24" s="895"/>
      <c r="Z24" s="898"/>
    </row>
    <row r="25" spans="1:26" s="779" customFormat="1" ht="15" customHeight="1">
      <c r="A25" s="885">
        <v>2</v>
      </c>
      <c r="B25" s="886"/>
      <c r="C25" s="899" t="s">
        <v>1057</v>
      </c>
      <c r="D25" s="900"/>
      <c r="E25" s="900"/>
      <c r="F25" s="900"/>
      <c r="G25" s="900"/>
      <c r="H25" s="900"/>
      <c r="I25" s="900"/>
      <c r="J25" s="900"/>
      <c r="K25" s="900"/>
      <c r="L25" s="900"/>
      <c r="M25" s="900"/>
      <c r="N25" s="900"/>
      <c r="O25" s="900"/>
      <c r="P25" s="900"/>
      <c r="Q25" s="900"/>
      <c r="R25" s="900"/>
      <c r="S25" s="900"/>
      <c r="T25" s="901"/>
      <c r="U25" s="900"/>
      <c r="V25" s="900"/>
      <c r="W25" s="900"/>
      <c r="X25" s="900"/>
      <c r="Y25" s="900"/>
      <c r="Z25" s="902"/>
    </row>
    <row r="26" spans="1:26" s="779" customFormat="1" ht="15" customHeight="1">
      <c r="A26" s="887"/>
      <c r="B26" s="888"/>
      <c r="C26" s="891"/>
      <c r="D26" s="892"/>
      <c r="E26" s="892"/>
      <c r="F26" s="892"/>
      <c r="G26" s="892"/>
      <c r="H26" s="892"/>
      <c r="I26" s="892"/>
      <c r="J26" s="892"/>
      <c r="K26" s="892"/>
      <c r="L26" s="892"/>
      <c r="M26" s="892"/>
      <c r="N26" s="892"/>
      <c r="O26" s="892"/>
      <c r="P26" s="892"/>
      <c r="Q26" s="892"/>
      <c r="R26" s="892"/>
      <c r="S26" s="892"/>
      <c r="T26" s="893"/>
      <c r="U26" s="892"/>
      <c r="V26" s="892"/>
      <c r="W26" s="892"/>
      <c r="X26" s="892"/>
      <c r="Y26" s="892"/>
      <c r="Z26" s="897"/>
    </row>
    <row r="27" spans="1:26" s="779" customFormat="1" ht="6" customHeight="1">
      <c r="A27" s="889"/>
      <c r="B27" s="890"/>
      <c r="C27" s="894"/>
      <c r="D27" s="895"/>
      <c r="E27" s="895"/>
      <c r="F27" s="895"/>
      <c r="G27" s="895"/>
      <c r="H27" s="895"/>
      <c r="I27" s="895"/>
      <c r="J27" s="895"/>
      <c r="K27" s="895"/>
      <c r="L27" s="895"/>
      <c r="M27" s="895"/>
      <c r="N27" s="895"/>
      <c r="O27" s="895"/>
      <c r="P27" s="895"/>
      <c r="Q27" s="895"/>
      <c r="R27" s="895"/>
      <c r="S27" s="895"/>
      <c r="T27" s="896"/>
      <c r="U27" s="895"/>
      <c r="V27" s="895"/>
      <c r="W27" s="895"/>
      <c r="X27" s="895"/>
      <c r="Y27" s="895"/>
      <c r="Z27" s="898"/>
    </row>
    <row r="28" spans="1:26" s="779" customFormat="1" ht="15" customHeight="1">
      <c r="A28" s="885">
        <v>3</v>
      </c>
      <c r="B28" s="886"/>
      <c r="C28" s="899" t="s">
        <v>1057</v>
      </c>
      <c r="D28" s="900"/>
      <c r="E28" s="900"/>
      <c r="F28" s="900"/>
      <c r="G28" s="900"/>
      <c r="H28" s="900"/>
      <c r="I28" s="900"/>
      <c r="J28" s="900"/>
      <c r="K28" s="900"/>
      <c r="L28" s="900"/>
      <c r="M28" s="900"/>
      <c r="N28" s="900"/>
      <c r="O28" s="900"/>
      <c r="P28" s="900"/>
      <c r="Q28" s="900"/>
      <c r="R28" s="900"/>
      <c r="S28" s="900"/>
      <c r="T28" s="901"/>
      <c r="U28" s="900"/>
      <c r="V28" s="900"/>
      <c r="W28" s="900"/>
      <c r="X28" s="900"/>
      <c r="Y28" s="900"/>
      <c r="Z28" s="902"/>
    </row>
    <row r="29" spans="1:26" s="779" customFormat="1" ht="15" customHeight="1">
      <c r="A29" s="887"/>
      <c r="B29" s="888"/>
      <c r="C29" s="891"/>
      <c r="D29" s="892"/>
      <c r="E29" s="892"/>
      <c r="F29" s="892"/>
      <c r="G29" s="892"/>
      <c r="H29" s="892"/>
      <c r="I29" s="892"/>
      <c r="J29" s="892"/>
      <c r="K29" s="892"/>
      <c r="L29" s="892"/>
      <c r="M29" s="892"/>
      <c r="N29" s="892"/>
      <c r="O29" s="892"/>
      <c r="P29" s="892"/>
      <c r="Q29" s="892"/>
      <c r="R29" s="892"/>
      <c r="S29" s="892"/>
      <c r="T29" s="893"/>
      <c r="U29" s="892"/>
      <c r="V29" s="892"/>
      <c r="W29" s="892"/>
      <c r="X29" s="892"/>
      <c r="Y29" s="892"/>
      <c r="Z29" s="897"/>
    </row>
    <row r="30" spans="1:26" s="779" customFormat="1" ht="6" customHeight="1">
      <c r="A30" s="889"/>
      <c r="B30" s="890"/>
      <c r="C30" s="894"/>
      <c r="D30" s="895"/>
      <c r="E30" s="895"/>
      <c r="F30" s="895"/>
      <c r="G30" s="895"/>
      <c r="H30" s="895"/>
      <c r="I30" s="895"/>
      <c r="J30" s="895"/>
      <c r="K30" s="895"/>
      <c r="L30" s="895"/>
      <c r="M30" s="895"/>
      <c r="N30" s="895"/>
      <c r="O30" s="895"/>
      <c r="P30" s="895"/>
      <c r="Q30" s="895"/>
      <c r="R30" s="895"/>
      <c r="S30" s="895"/>
      <c r="T30" s="896"/>
      <c r="U30" s="895"/>
      <c r="V30" s="895"/>
      <c r="W30" s="895"/>
      <c r="X30" s="895"/>
      <c r="Y30" s="895"/>
      <c r="Z30" s="898"/>
    </row>
    <row r="31" spans="1:26" s="779" customFormat="1" ht="15" customHeight="1">
      <c r="A31" s="885">
        <v>4</v>
      </c>
      <c r="B31" s="886"/>
      <c r="C31" s="899" t="s">
        <v>1057</v>
      </c>
      <c r="D31" s="900"/>
      <c r="E31" s="900"/>
      <c r="F31" s="900"/>
      <c r="G31" s="900"/>
      <c r="H31" s="900"/>
      <c r="I31" s="900"/>
      <c r="J31" s="900"/>
      <c r="K31" s="900"/>
      <c r="L31" s="900"/>
      <c r="M31" s="900"/>
      <c r="N31" s="900"/>
      <c r="O31" s="900"/>
      <c r="P31" s="900"/>
      <c r="Q31" s="900"/>
      <c r="R31" s="900"/>
      <c r="S31" s="900"/>
      <c r="T31" s="901"/>
      <c r="U31" s="900"/>
      <c r="V31" s="900"/>
      <c r="W31" s="900"/>
      <c r="X31" s="900"/>
      <c r="Y31" s="900"/>
      <c r="Z31" s="902"/>
    </row>
    <row r="32" spans="1:26" s="779" customFormat="1" ht="15" customHeight="1">
      <c r="A32" s="887"/>
      <c r="B32" s="888"/>
      <c r="C32" s="891"/>
      <c r="D32" s="892"/>
      <c r="E32" s="892"/>
      <c r="F32" s="892"/>
      <c r="G32" s="892"/>
      <c r="H32" s="892"/>
      <c r="I32" s="892"/>
      <c r="J32" s="892"/>
      <c r="K32" s="892"/>
      <c r="L32" s="892"/>
      <c r="M32" s="892"/>
      <c r="N32" s="892"/>
      <c r="O32" s="892"/>
      <c r="P32" s="892"/>
      <c r="Q32" s="892"/>
      <c r="R32" s="892"/>
      <c r="S32" s="892"/>
      <c r="T32" s="893"/>
      <c r="U32" s="892"/>
      <c r="V32" s="892"/>
      <c r="W32" s="892"/>
      <c r="X32" s="892"/>
      <c r="Y32" s="892"/>
      <c r="Z32" s="897"/>
    </row>
    <row r="33" spans="1:26" s="779" customFormat="1" ht="6" customHeight="1">
      <c r="A33" s="889"/>
      <c r="B33" s="890"/>
      <c r="C33" s="894"/>
      <c r="D33" s="895"/>
      <c r="E33" s="895"/>
      <c r="F33" s="895"/>
      <c r="G33" s="895"/>
      <c r="H33" s="895"/>
      <c r="I33" s="895"/>
      <c r="J33" s="895"/>
      <c r="K33" s="895"/>
      <c r="L33" s="895"/>
      <c r="M33" s="895"/>
      <c r="N33" s="895"/>
      <c r="O33" s="895"/>
      <c r="P33" s="895"/>
      <c r="Q33" s="895"/>
      <c r="R33" s="895"/>
      <c r="S33" s="895"/>
      <c r="T33" s="896"/>
      <c r="U33" s="895"/>
      <c r="V33" s="895"/>
      <c r="W33" s="895"/>
      <c r="X33" s="895"/>
      <c r="Y33" s="895"/>
      <c r="Z33" s="898"/>
    </row>
    <row r="34" spans="1:26" s="779" customFormat="1" ht="15" customHeight="1">
      <c r="A34" s="885">
        <v>5</v>
      </c>
      <c r="B34" s="886"/>
      <c r="C34" s="899" t="s">
        <v>1057</v>
      </c>
      <c r="D34" s="900"/>
      <c r="E34" s="900"/>
      <c r="F34" s="900"/>
      <c r="G34" s="900"/>
      <c r="H34" s="900"/>
      <c r="I34" s="900"/>
      <c r="J34" s="900"/>
      <c r="K34" s="900"/>
      <c r="L34" s="900"/>
      <c r="M34" s="900"/>
      <c r="N34" s="900"/>
      <c r="O34" s="900"/>
      <c r="P34" s="900"/>
      <c r="Q34" s="900"/>
      <c r="R34" s="900"/>
      <c r="S34" s="900"/>
      <c r="T34" s="901"/>
      <c r="U34" s="900"/>
      <c r="V34" s="900"/>
      <c r="W34" s="900"/>
      <c r="X34" s="900"/>
      <c r="Y34" s="900"/>
      <c r="Z34" s="902"/>
    </row>
    <row r="35" spans="1:26" s="779" customFormat="1" ht="15" customHeight="1">
      <c r="A35" s="887"/>
      <c r="B35" s="888"/>
      <c r="C35" s="891"/>
      <c r="D35" s="892"/>
      <c r="E35" s="892"/>
      <c r="F35" s="892"/>
      <c r="G35" s="892"/>
      <c r="H35" s="892"/>
      <c r="I35" s="892"/>
      <c r="J35" s="892"/>
      <c r="K35" s="892"/>
      <c r="L35" s="892"/>
      <c r="M35" s="892"/>
      <c r="N35" s="892"/>
      <c r="O35" s="892"/>
      <c r="P35" s="892"/>
      <c r="Q35" s="892"/>
      <c r="R35" s="892"/>
      <c r="S35" s="892"/>
      <c r="T35" s="893"/>
      <c r="U35" s="892"/>
      <c r="V35" s="892"/>
      <c r="W35" s="892"/>
      <c r="X35" s="892"/>
      <c r="Y35" s="892"/>
      <c r="Z35" s="897"/>
    </row>
    <row r="36" spans="1:26" s="779" customFormat="1" ht="6" customHeight="1">
      <c r="A36" s="889"/>
      <c r="B36" s="890"/>
      <c r="C36" s="894"/>
      <c r="D36" s="895"/>
      <c r="E36" s="895"/>
      <c r="F36" s="895"/>
      <c r="G36" s="895"/>
      <c r="H36" s="895"/>
      <c r="I36" s="895"/>
      <c r="J36" s="895"/>
      <c r="K36" s="895"/>
      <c r="L36" s="895"/>
      <c r="M36" s="895"/>
      <c r="N36" s="895"/>
      <c r="O36" s="895"/>
      <c r="P36" s="895"/>
      <c r="Q36" s="895"/>
      <c r="R36" s="895"/>
      <c r="S36" s="895"/>
      <c r="T36" s="896"/>
      <c r="U36" s="895"/>
      <c r="V36" s="895"/>
      <c r="W36" s="895"/>
      <c r="X36" s="895"/>
      <c r="Y36" s="895"/>
      <c r="Z36" s="898"/>
    </row>
    <row r="37" spans="1:26" s="779" customFormat="1" ht="15" customHeight="1">
      <c r="A37" s="885">
        <v>6</v>
      </c>
      <c r="B37" s="886"/>
      <c r="C37" s="899" t="s">
        <v>1057</v>
      </c>
      <c r="D37" s="900"/>
      <c r="E37" s="900"/>
      <c r="F37" s="900"/>
      <c r="G37" s="900"/>
      <c r="H37" s="900"/>
      <c r="I37" s="900"/>
      <c r="J37" s="900"/>
      <c r="K37" s="900"/>
      <c r="L37" s="900"/>
      <c r="M37" s="900"/>
      <c r="N37" s="900"/>
      <c r="O37" s="900"/>
      <c r="P37" s="900"/>
      <c r="Q37" s="900"/>
      <c r="R37" s="900"/>
      <c r="S37" s="900"/>
      <c r="T37" s="901"/>
      <c r="U37" s="900"/>
      <c r="V37" s="900"/>
      <c r="W37" s="900"/>
      <c r="X37" s="900"/>
      <c r="Y37" s="900"/>
      <c r="Z37" s="902"/>
    </row>
    <row r="38" spans="1:26" s="779" customFormat="1" ht="15" customHeight="1">
      <c r="A38" s="887"/>
      <c r="B38" s="888"/>
      <c r="C38" s="891"/>
      <c r="D38" s="892"/>
      <c r="E38" s="892"/>
      <c r="F38" s="892"/>
      <c r="G38" s="892"/>
      <c r="H38" s="892"/>
      <c r="I38" s="892"/>
      <c r="J38" s="892"/>
      <c r="K38" s="892"/>
      <c r="L38" s="892"/>
      <c r="M38" s="892"/>
      <c r="N38" s="892"/>
      <c r="O38" s="892"/>
      <c r="P38" s="892"/>
      <c r="Q38" s="892"/>
      <c r="R38" s="892"/>
      <c r="S38" s="892"/>
      <c r="T38" s="893"/>
      <c r="U38" s="892"/>
      <c r="V38" s="892"/>
      <c r="W38" s="892"/>
      <c r="X38" s="892"/>
      <c r="Y38" s="892"/>
      <c r="Z38" s="897"/>
    </row>
    <row r="39" spans="1:26" s="779" customFormat="1" ht="6" customHeight="1">
      <c r="A39" s="889"/>
      <c r="B39" s="890"/>
      <c r="C39" s="894"/>
      <c r="D39" s="895"/>
      <c r="E39" s="895"/>
      <c r="F39" s="895"/>
      <c r="G39" s="895"/>
      <c r="H39" s="895"/>
      <c r="I39" s="895"/>
      <c r="J39" s="895"/>
      <c r="K39" s="895"/>
      <c r="L39" s="895"/>
      <c r="M39" s="895"/>
      <c r="N39" s="895"/>
      <c r="O39" s="895"/>
      <c r="P39" s="895"/>
      <c r="Q39" s="895"/>
      <c r="R39" s="895"/>
      <c r="S39" s="895"/>
      <c r="T39" s="896"/>
      <c r="U39" s="895"/>
      <c r="V39" s="895"/>
      <c r="W39" s="895"/>
      <c r="X39" s="895"/>
      <c r="Y39" s="895"/>
      <c r="Z39" s="898"/>
    </row>
    <row r="40" spans="1:26" s="779" customFormat="1" ht="15" customHeight="1">
      <c r="A40" s="885">
        <v>7</v>
      </c>
      <c r="B40" s="886"/>
      <c r="C40" s="899" t="s">
        <v>1057</v>
      </c>
      <c r="D40" s="900"/>
      <c r="E40" s="900"/>
      <c r="F40" s="900"/>
      <c r="G40" s="900"/>
      <c r="H40" s="900"/>
      <c r="I40" s="900"/>
      <c r="J40" s="900"/>
      <c r="K40" s="900"/>
      <c r="L40" s="900"/>
      <c r="M40" s="900"/>
      <c r="N40" s="900"/>
      <c r="O40" s="900"/>
      <c r="P40" s="900"/>
      <c r="Q40" s="900"/>
      <c r="R40" s="900"/>
      <c r="S40" s="900"/>
      <c r="T40" s="901"/>
      <c r="U40" s="900"/>
      <c r="V40" s="900"/>
      <c r="W40" s="900"/>
      <c r="X40" s="900"/>
      <c r="Y40" s="900"/>
      <c r="Z40" s="902"/>
    </row>
    <row r="41" spans="1:26" s="779" customFormat="1" ht="15" customHeight="1">
      <c r="A41" s="887"/>
      <c r="B41" s="888"/>
      <c r="C41" s="891"/>
      <c r="D41" s="892"/>
      <c r="E41" s="892"/>
      <c r="F41" s="892"/>
      <c r="G41" s="892"/>
      <c r="H41" s="892"/>
      <c r="I41" s="892"/>
      <c r="J41" s="892"/>
      <c r="K41" s="892"/>
      <c r="L41" s="892"/>
      <c r="M41" s="892"/>
      <c r="N41" s="892"/>
      <c r="O41" s="892"/>
      <c r="P41" s="892"/>
      <c r="Q41" s="892"/>
      <c r="R41" s="892"/>
      <c r="S41" s="892"/>
      <c r="T41" s="893"/>
      <c r="U41" s="892"/>
      <c r="V41" s="892"/>
      <c r="W41" s="892"/>
      <c r="X41" s="892"/>
      <c r="Y41" s="892"/>
      <c r="Z41" s="897"/>
    </row>
    <row r="42" spans="1:26" s="779" customFormat="1" ht="6" customHeight="1">
      <c r="A42" s="889"/>
      <c r="B42" s="890"/>
      <c r="C42" s="894"/>
      <c r="D42" s="895"/>
      <c r="E42" s="895"/>
      <c r="F42" s="895"/>
      <c r="G42" s="895"/>
      <c r="H42" s="895"/>
      <c r="I42" s="895"/>
      <c r="J42" s="895"/>
      <c r="K42" s="895"/>
      <c r="L42" s="895"/>
      <c r="M42" s="895"/>
      <c r="N42" s="895"/>
      <c r="O42" s="895"/>
      <c r="P42" s="895"/>
      <c r="Q42" s="895"/>
      <c r="R42" s="895"/>
      <c r="S42" s="895"/>
      <c r="T42" s="896"/>
      <c r="U42" s="895"/>
      <c r="V42" s="895"/>
      <c r="W42" s="895"/>
      <c r="X42" s="895"/>
      <c r="Y42" s="895"/>
      <c r="Z42" s="898"/>
    </row>
    <row r="43" spans="1:26" s="779" customFormat="1" ht="15" customHeight="1">
      <c r="A43" s="885">
        <v>8</v>
      </c>
      <c r="B43" s="886"/>
      <c r="C43" s="899" t="s">
        <v>1057</v>
      </c>
      <c r="D43" s="900"/>
      <c r="E43" s="900"/>
      <c r="F43" s="900"/>
      <c r="G43" s="900"/>
      <c r="H43" s="900"/>
      <c r="I43" s="900"/>
      <c r="J43" s="900"/>
      <c r="K43" s="900"/>
      <c r="L43" s="900"/>
      <c r="M43" s="900"/>
      <c r="N43" s="900"/>
      <c r="O43" s="900"/>
      <c r="P43" s="900"/>
      <c r="Q43" s="900"/>
      <c r="R43" s="900"/>
      <c r="S43" s="900"/>
      <c r="T43" s="901"/>
      <c r="U43" s="900"/>
      <c r="V43" s="900"/>
      <c r="W43" s="900"/>
      <c r="X43" s="900"/>
      <c r="Y43" s="900"/>
      <c r="Z43" s="902"/>
    </row>
    <row r="44" spans="1:26" s="779" customFormat="1" ht="15" customHeight="1">
      <c r="A44" s="887"/>
      <c r="B44" s="888"/>
      <c r="C44" s="891"/>
      <c r="D44" s="892"/>
      <c r="E44" s="892"/>
      <c r="F44" s="892"/>
      <c r="G44" s="892"/>
      <c r="H44" s="892"/>
      <c r="I44" s="892"/>
      <c r="J44" s="892"/>
      <c r="K44" s="892"/>
      <c r="L44" s="892"/>
      <c r="M44" s="892"/>
      <c r="N44" s="892"/>
      <c r="O44" s="892"/>
      <c r="P44" s="892"/>
      <c r="Q44" s="892"/>
      <c r="R44" s="892"/>
      <c r="S44" s="892"/>
      <c r="T44" s="893"/>
      <c r="U44" s="892"/>
      <c r="V44" s="892"/>
      <c r="W44" s="892"/>
      <c r="X44" s="892"/>
      <c r="Y44" s="892"/>
      <c r="Z44" s="897"/>
    </row>
    <row r="45" spans="1:26" s="779" customFormat="1" ht="6" customHeight="1">
      <c r="A45" s="889"/>
      <c r="B45" s="890"/>
      <c r="C45" s="894"/>
      <c r="D45" s="895"/>
      <c r="E45" s="895"/>
      <c r="F45" s="895"/>
      <c r="G45" s="895"/>
      <c r="H45" s="895"/>
      <c r="I45" s="895"/>
      <c r="J45" s="895"/>
      <c r="K45" s="895"/>
      <c r="L45" s="895"/>
      <c r="M45" s="895"/>
      <c r="N45" s="895"/>
      <c r="O45" s="895"/>
      <c r="P45" s="895"/>
      <c r="Q45" s="895"/>
      <c r="R45" s="895"/>
      <c r="S45" s="895"/>
      <c r="T45" s="896"/>
      <c r="U45" s="895"/>
      <c r="V45" s="895"/>
      <c r="W45" s="895"/>
      <c r="X45" s="895"/>
      <c r="Y45" s="895"/>
      <c r="Z45" s="898"/>
    </row>
    <row r="46" spans="1:26" s="779" customFormat="1" ht="15" customHeight="1">
      <c r="A46" s="885">
        <v>9</v>
      </c>
      <c r="B46" s="886"/>
      <c r="C46" s="891" t="s">
        <v>1057</v>
      </c>
      <c r="D46" s="892"/>
      <c r="E46" s="892"/>
      <c r="F46" s="892"/>
      <c r="G46" s="892"/>
      <c r="H46" s="892"/>
      <c r="I46" s="892"/>
      <c r="J46" s="892"/>
      <c r="K46" s="892"/>
      <c r="L46" s="892"/>
      <c r="M46" s="892"/>
      <c r="N46" s="892"/>
      <c r="O46" s="892"/>
      <c r="P46" s="892"/>
      <c r="Q46" s="892"/>
      <c r="R46" s="892"/>
      <c r="S46" s="892"/>
      <c r="T46" s="893"/>
      <c r="U46" s="892"/>
      <c r="V46" s="892"/>
      <c r="W46" s="892"/>
      <c r="X46" s="892"/>
      <c r="Y46" s="892"/>
      <c r="Z46" s="897"/>
    </row>
    <row r="47" spans="1:26" s="779" customFormat="1" ht="15" customHeight="1">
      <c r="A47" s="887"/>
      <c r="B47" s="888"/>
      <c r="C47" s="891"/>
      <c r="D47" s="892"/>
      <c r="E47" s="892"/>
      <c r="F47" s="892"/>
      <c r="G47" s="892"/>
      <c r="H47" s="892"/>
      <c r="I47" s="892"/>
      <c r="J47" s="892"/>
      <c r="K47" s="892"/>
      <c r="L47" s="892"/>
      <c r="M47" s="892"/>
      <c r="N47" s="892"/>
      <c r="O47" s="892"/>
      <c r="P47" s="892"/>
      <c r="Q47" s="892"/>
      <c r="R47" s="892"/>
      <c r="S47" s="892"/>
      <c r="T47" s="893"/>
      <c r="U47" s="892"/>
      <c r="V47" s="892"/>
      <c r="W47" s="892"/>
      <c r="X47" s="892"/>
      <c r="Y47" s="892"/>
      <c r="Z47" s="897"/>
    </row>
    <row r="48" spans="1:26" s="779" customFormat="1" ht="6" customHeight="1">
      <c r="A48" s="889"/>
      <c r="B48" s="890"/>
      <c r="C48" s="894"/>
      <c r="D48" s="895"/>
      <c r="E48" s="895"/>
      <c r="F48" s="895"/>
      <c r="G48" s="895"/>
      <c r="H48" s="895"/>
      <c r="I48" s="895"/>
      <c r="J48" s="895"/>
      <c r="K48" s="895"/>
      <c r="L48" s="895"/>
      <c r="M48" s="895"/>
      <c r="N48" s="895"/>
      <c r="O48" s="895"/>
      <c r="P48" s="895"/>
      <c r="Q48" s="895"/>
      <c r="R48" s="895"/>
      <c r="S48" s="895"/>
      <c r="T48" s="896"/>
      <c r="U48" s="895"/>
      <c r="V48" s="895"/>
      <c r="W48" s="895"/>
      <c r="X48" s="895"/>
      <c r="Y48" s="895"/>
      <c r="Z48" s="898"/>
    </row>
    <row r="49" spans="1:26" s="779" customFormat="1" ht="15" customHeight="1">
      <c r="A49" s="885">
        <v>10</v>
      </c>
      <c r="B49" s="886"/>
      <c r="C49" s="891" t="s">
        <v>1057</v>
      </c>
      <c r="D49" s="892"/>
      <c r="E49" s="892"/>
      <c r="F49" s="892"/>
      <c r="G49" s="892"/>
      <c r="H49" s="892"/>
      <c r="I49" s="892"/>
      <c r="J49" s="892"/>
      <c r="K49" s="892"/>
      <c r="L49" s="892"/>
      <c r="M49" s="892"/>
      <c r="N49" s="892"/>
      <c r="O49" s="892"/>
      <c r="P49" s="892"/>
      <c r="Q49" s="892"/>
      <c r="R49" s="892"/>
      <c r="S49" s="892"/>
      <c r="T49" s="893"/>
      <c r="U49" s="892"/>
      <c r="V49" s="892"/>
      <c r="W49" s="892"/>
      <c r="X49" s="892"/>
      <c r="Y49" s="892"/>
      <c r="Z49" s="897"/>
    </row>
    <row r="50" spans="1:26" s="779" customFormat="1" ht="15" customHeight="1">
      <c r="A50" s="887"/>
      <c r="B50" s="888"/>
      <c r="C50" s="891"/>
      <c r="D50" s="892"/>
      <c r="E50" s="892"/>
      <c r="F50" s="892"/>
      <c r="G50" s="892"/>
      <c r="H50" s="892"/>
      <c r="I50" s="892"/>
      <c r="J50" s="892"/>
      <c r="K50" s="892"/>
      <c r="L50" s="892"/>
      <c r="M50" s="892"/>
      <c r="N50" s="892"/>
      <c r="O50" s="892"/>
      <c r="P50" s="892"/>
      <c r="Q50" s="892"/>
      <c r="R50" s="892"/>
      <c r="S50" s="892"/>
      <c r="T50" s="893"/>
      <c r="U50" s="892"/>
      <c r="V50" s="892"/>
      <c r="W50" s="892"/>
      <c r="X50" s="892"/>
      <c r="Y50" s="892"/>
      <c r="Z50" s="897"/>
    </row>
    <row r="51" spans="1:26" s="779" customFormat="1" ht="6" customHeight="1">
      <c r="A51" s="889"/>
      <c r="B51" s="890"/>
      <c r="C51" s="894"/>
      <c r="D51" s="895"/>
      <c r="E51" s="895"/>
      <c r="F51" s="895"/>
      <c r="G51" s="895"/>
      <c r="H51" s="895"/>
      <c r="I51" s="895"/>
      <c r="J51" s="895"/>
      <c r="K51" s="895"/>
      <c r="L51" s="895"/>
      <c r="M51" s="895"/>
      <c r="N51" s="895"/>
      <c r="O51" s="895"/>
      <c r="P51" s="895"/>
      <c r="Q51" s="895"/>
      <c r="R51" s="895"/>
      <c r="S51" s="895"/>
      <c r="T51" s="896"/>
      <c r="U51" s="895"/>
      <c r="V51" s="895"/>
      <c r="W51" s="895"/>
      <c r="X51" s="895"/>
      <c r="Y51" s="895"/>
      <c r="Z51" s="898"/>
    </row>
    <row r="52" spans="1:26" s="797" customFormat="1" ht="24.75" customHeight="1">
      <c r="A52" s="796"/>
      <c r="B52" s="796" t="s">
        <v>1058</v>
      </c>
      <c r="C52" s="796"/>
      <c r="D52" s="796"/>
      <c r="E52" s="796"/>
      <c r="F52" s="796"/>
      <c r="G52" s="796"/>
      <c r="H52" s="796"/>
      <c r="I52" s="796"/>
      <c r="J52" s="796"/>
      <c r="K52" s="796"/>
      <c r="L52" s="796"/>
      <c r="M52" s="796"/>
      <c r="N52" s="796"/>
      <c r="O52" s="796"/>
      <c r="P52" s="796"/>
      <c r="Q52" s="796"/>
      <c r="R52" s="796"/>
      <c r="S52" s="796"/>
      <c r="T52" s="796"/>
      <c r="U52" s="796"/>
      <c r="V52" s="796"/>
      <c r="W52" s="796"/>
      <c r="X52" s="796"/>
      <c r="Y52" s="796"/>
      <c r="Z52" s="796"/>
    </row>
    <row r="53" spans="1:26" s="797" customFormat="1" ht="19.5" customHeight="1">
      <c r="A53" s="796"/>
      <c r="B53" s="796" t="s">
        <v>1059</v>
      </c>
      <c r="C53" s="796"/>
      <c r="D53" s="796"/>
      <c r="E53" s="796"/>
      <c r="F53" s="796"/>
      <c r="G53" s="796"/>
      <c r="H53" s="796"/>
      <c r="I53" s="796"/>
      <c r="J53" s="796"/>
      <c r="K53" s="796"/>
      <c r="L53" s="796"/>
      <c r="M53" s="796"/>
      <c r="N53" s="796"/>
      <c r="O53" s="796"/>
      <c r="P53" s="796"/>
      <c r="Q53" s="796"/>
      <c r="R53" s="796"/>
      <c r="S53" s="796"/>
      <c r="T53" s="796"/>
      <c r="U53" s="796"/>
      <c r="V53" s="796"/>
      <c r="W53" s="796"/>
      <c r="X53" s="796"/>
      <c r="Y53" s="796"/>
      <c r="Z53" s="796"/>
    </row>
  </sheetData>
  <mergeCells count="56">
    <mergeCell ref="F7:Z7"/>
    <mergeCell ref="B8:R10"/>
    <mergeCell ref="S8:T10"/>
    <mergeCell ref="U8:W10"/>
    <mergeCell ref="X8:X10"/>
    <mergeCell ref="R2:Z2"/>
    <mergeCell ref="A3:Z4"/>
    <mergeCell ref="B5:H5"/>
    <mergeCell ref="I5:Z5"/>
    <mergeCell ref="B6:H6"/>
    <mergeCell ref="I6:Z6"/>
    <mergeCell ref="C19:T21"/>
    <mergeCell ref="U19:Z21"/>
    <mergeCell ref="A22:B24"/>
    <mergeCell ref="C22:T24"/>
    <mergeCell ref="B11:R13"/>
    <mergeCell ref="S11:T13"/>
    <mergeCell ref="U11:W13"/>
    <mergeCell ref="X11:X13"/>
    <mergeCell ref="B14:R16"/>
    <mergeCell ref="S14:T16"/>
    <mergeCell ref="U14:W16"/>
    <mergeCell ref="X14:X16"/>
    <mergeCell ref="B17:H18"/>
    <mergeCell ref="I17:Q17"/>
    <mergeCell ref="R17:Z17"/>
    <mergeCell ref="I18:Q18"/>
    <mergeCell ref="R18:Z18"/>
    <mergeCell ref="U22:Z24"/>
    <mergeCell ref="A28:B30"/>
    <mergeCell ref="C28:T30"/>
    <mergeCell ref="U28:Z30"/>
    <mergeCell ref="A31:B33"/>
    <mergeCell ref="C31:T33"/>
    <mergeCell ref="U31:Z33"/>
    <mergeCell ref="A25:B27"/>
    <mergeCell ref="C25:T27"/>
    <mergeCell ref="U25:Z27"/>
    <mergeCell ref="A34:B36"/>
    <mergeCell ref="C34:T36"/>
    <mergeCell ref="U34:Z36"/>
    <mergeCell ref="A37:B39"/>
    <mergeCell ref="C37:T39"/>
    <mergeCell ref="U37:Z39"/>
    <mergeCell ref="A40:B42"/>
    <mergeCell ref="C40:T42"/>
    <mergeCell ref="U40:Z42"/>
    <mergeCell ref="A43:B45"/>
    <mergeCell ref="C43:T45"/>
    <mergeCell ref="U43:Z45"/>
    <mergeCell ref="A46:B48"/>
    <mergeCell ref="C46:T48"/>
    <mergeCell ref="U46:Z48"/>
    <mergeCell ref="A49:B51"/>
    <mergeCell ref="C49:T51"/>
    <mergeCell ref="U49:Z51"/>
  </mergeCells>
  <phoneticPr fontId="3"/>
  <dataValidations count="1">
    <dataValidation type="list" allowBlank="1" showInputMessage="1" showErrorMessage="1" sqref="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18 I65554 JE65554 TA65554 ACW65554 AMS65554 AWO65554 BGK65554 BQG65554 CAC65554 CJY65554 CTU65554 DDQ65554 DNM65554 DXI65554 EHE65554 ERA65554 FAW65554 FKS65554 FUO65554 GEK65554 GOG65554 GYC65554 HHY65554 HRU65554 IBQ65554 ILM65554 IVI65554 JFE65554 JPA65554 JYW65554 KIS65554 KSO65554 LCK65554 LMG65554 LWC65554 MFY65554 MPU65554 MZQ65554 NJM65554 NTI65554 ODE65554 ONA65554 OWW65554 PGS65554 PQO65554 QAK65554 QKG65554 QUC65554 RDY65554 RNU65554 RXQ65554 SHM65554 SRI65554 TBE65554 TLA65554 TUW65554 UES65554 UOO65554 UYK65554 VIG65554 VSC65554 WBY65554 WLU65554 WVQ65554 I131090 JE131090 TA131090 ACW131090 AMS131090 AWO131090 BGK131090 BQG131090 CAC131090 CJY131090 CTU131090 DDQ131090 DNM131090 DXI131090 EHE131090 ERA131090 FAW131090 FKS131090 FUO131090 GEK131090 GOG131090 GYC131090 HHY131090 HRU131090 IBQ131090 ILM131090 IVI131090 JFE131090 JPA131090 JYW131090 KIS131090 KSO131090 LCK131090 LMG131090 LWC131090 MFY131090 MPU131090 MZQ131090 NJM131090 NTI131090 ODE131090 ONA131090 OWW131090 PGS131090 PQO131090 QAK131090 QKG131090 QUC131090 RDY131090 RNU131090 RXQ131090 SHM131090 SRI131090 TBE131090 TLA131090 TUW131090 UES131090 UOO131090 UYK131090 VIG131090 VSC131090 WBY131090 WLU131090 WVQ131090 I196626 JE196626 TA196626 ACW196626 AMS196626 AWO196626 BGK196626 BQG196626 CAC196626 CJY196626 CTU196626 DDQ196626 DNM196626 DXI196626 EHE196626 ERA196626 FAW196626 FKS196626 FUO196626 GEK196626 GOG196626 GYC196626 HHY196626 HRU196626 IBQ196626 ILM196626 IVI196626 JFE196626 JPA196626 JYW196626 KIS196626 KSO196626 LCK196626 LMG196626 LWC196626 MFY196626 MPU196626 MZQ196626 NJM196626 NTI196626 ODE196626 ONA196626 OWW196626 PGS196626 PQO196626 QAK196626 QKG196626 QUC196626 RDY196626 RNU196626 RXQ196626 SHM196626 SRI196626 TBE196626 TLA196626 TUW196626 UES196626 UOO196626 UYK196626 VIG196626 VSC196626 WBY196626 WLU196626 WVQ196626 I262162 JE262162 TA262162 ACW262162 AMS262162 AWO262162 BGK262162 BQG262162 CAC262162 CJY262162 CTU262162 DDQ262162 DNM262162 DXI262162 EHE262162 ERA262162 FAW262162 FKS262162 FUO262162 GEK262162 GOG262162 GYC262162 HHY262162 HRU262162 IBQ262162 ILM262162 IVI262162 JFE262162 JPA262162 JYW262162 KIS262162 KSO262162 LCK262162 LMG262162 LWC262162 MFY262162 MPU262162 MZQ262162 NJM262162 NTI262162 ODE262162 ONA262162 OWW262162 PGS262162 PQO262162 QAK262162 QKG262162 QUC262162 RDY262162 RNU262162 RXQ262162 SHM262162 SRI262162 TBE262162 TLA262162 TUW262162 UES262162 UOO262162 UYK262162 VIG262162 VSC262162 WBY262162 WLU262162 WVQ262162 I327698 JE327698 TA327698 ACW327698 AMS327698 AWO327698 BGK327698 BQG327698 CAC327698 CJY327698 CTU327698 DDQ327698 DNM327698 DXI327698 EHE327698 ERA327698 FAW327698 FKS327698 FUO327698 GEK327698 GOG327698 GYC327698 HHY327698 HRU327698 IBQ327698 ILM327698 IVI327698 JFE327698 JPA327698 JYW327698 KIS327698 KSO327698 LCK327698 LMG327698 LWC327698 MFY327698 MPU327698 MZQ327698 NJM327698 NTI327698 ODE327698 ONA327698 OWW327698 PGS327698 PQO327698 QAK327698 QKG327698 QUC327698 RDY327698 RNU327698 RXQ327698 SHM327698 SRI327698 TBE327698 TLA327698 TUW327698 UES327698 UOO327698 UYK327698 VIG327698 VSC327698 WBY327698 WLU327698 WVQ327698 I393234 JE393234 TA393234 ACW393234 AMS393234 AWO393234 BGK393234 BQG393234 CAC393234 CJY393234 CTU393234 DDQ393234 DNM393234 DXI393234 EHE393234 ERA393234 FAW393234 FKS393234 FUO393234 GEK393234 GOG393234 GYC393234 HHY393234 HRU393234 IBQ393234 ILM393234 IVI393234 JFE393234 JPA393234 JYW393234 KIS393234 KSO393234 LCK393234 LMG393234 LWC393234 MFY393234 MPU393234 MZQ393234 NJM393234 NTI393234 ODE393234 ONA393234 OWW393234 PGS393234 PQO393234 QAK393234 QKG393234 QUC393234 RDY393234 RNU393234 RXQ393234 SHM393234 SRI393234 TBE393234 TLA393234 TUW393234 UES393234 UOO393234 UYK393234 VIG393234 VSC393234 WBY393234 WLU393234 WVQ393234 I458770 JE458770 TA458770 ACW458770 AMS458770 AWO458770 BGK458770 BQG458770 CAC458770 CJY458770 CTU458770 DDQ458770 DNM458770 DXI458770 EHE458770 ERA458770 FAW458770 FKS458770 FUO458770 GEK458770 GOG458770 GYC458770 HHY458770 HRU458770 IBQ458770 ILM458770 IVI458770 JFE458770 JPA458770 JYW458770 KIS458770 KSO458770 LCK458770 LMG458770 LWC458770 MFY458770 MPU458770 MZQ458770 NJM458770 NTI458770 ODE458770 ONA458770 OWW458770 PGS458770 PQO458770 QAK458770 QKG458770 QUC458770 RDY458770 RNU458770 RXQ458770 SHM458770 SRI458770 TBE458770 TLA458770 TUW458770 UES458770 UOO458770 UYK458770 VIG458770 VSC458770 WBY458770 WLU458770 WVQ458770 I524306 JE524306 TA524306 ACW524306 AMS524306 AWO524306 BGK524306 BQG524306 CAC524306 CJY524306 CTU524306 DDQ524306 DNM524306 DXI524306 EHE524306 ERA524306 FAW524306 FKS524306 FUO524306 GEK524306 GOG524306 GYC524306 HHY524306 HRU524306 IBQ524306 ILM524306 IVI524306 JFE524306 JPA524306 JYW524306 KIS524306 KSO524306 LCK524306 LMG524306 LWC524306 MFY524306 MPU524306 MZQ524306 NJM524306 NTI524306 ODE524306 ONA524306 OWW524306 PGS524306 PQO524306 QAK524306 QKG524306 QUC524306 RDY524306 RNU524306 RXQ524306 SHM524306 SRI524306 TBE524306 TLA524306 TUW524306 UES524306 UOO524306 UYK524306 VIG524306 VSC524306 WBY524306 WLU524306 WVQ524306 I589842 JE589842 TA589842 ACW589842 AMS589842 AWO589842 BGK589842 BQG589842 CAC589842 CJY589842 CTU589842 DDQ589842 DNM589842 DXI589842 EHE589842 ERA589842 FAW589842 FKS589842 FUO589842 GEK589842 GOG589842 GYC589842 HHY589842 HRU589842 IBQ589842 ILM589842 IVI589842 JFE589842 JPA589842 JYW589842 KIS589842 KSO589842 LCK589842 LMG589842 LWC589842 MFY589842 MPU589842 MZQ589842 NJM589842 NTI589842 ODE589842 ONA589842 OWW589842 PGS589842 PQO589842 QAK589842 QKG589842 QUC589842 RDY589842 RNU589842 RXQ589842 SHM589842 SRI589842 TBE589842 TLA589842 TUW589842 UES589842 UOO589842 UYK589842 VIG589842 VSC589842 WBY589842 WLU589842 WVQ589842 I655378 JE655378 TA655378 ACW655378 AMS655378 AWO655378 BGK655378 BQG655378 CAC655378 CJY655378 CTU655378 DDQ655378 DNM655378 DXI655378 EHE655378 ERA655378 FAW655378 FKS655378 FUO655378 GEK655378 GOG655378 GYC655378 HHY655378 HRU655378 IBQ655378 ILM655378 IVI655378 JFE655378 JPA655378 JYW655378 KIS655378 KSO655378 LCK655378 LMG655378 LWC655378 MFY655378 MPU655378 MZQ655378 NJM655378 NTI655378 ODE655378 ONA655378 OWW655378 PGS655378 PQO655378 QAK655378 QKG655378 QUC655378 RDY655378 RNU655378 RXQ655378 SHM655378 SRI655378 TBE655378 TLA655378 TUW655378 UES655378 UOO655378 UYK655378 VIG655378 VSC655378 WBY655378 WLU655378 WVQ655378 I720914 JE720914 TA720914 ACW720914 AMS720914 AWO720914 BGK720914 BQG720914 CAC720914 CJY720914 CTU720914 DDQ720914 DNM720914 DXI720914 EHE720914 ERA720914 FAW720914 FKS720914 FUO720914 GEK720914 GOG720914 GYC720914 HHY720914 HRU720914 IBQ720914 ILM720914 IVI720914 JFE720914 JPA720914 JYW720914 KIS720914 KSO720914 LCK720914 LMG720914 LWC720914 MFY720914 MPU720914 MZQ720914 NJM720914 NTI720914 ODE720914 ONA720914 OWW720914 PGS720914 PQO720914 QAK720914 QKG720914 QUC720914 RDY720914 RNU720914 RXQ720914 SHM720914 SRI720914 TBE720914 TLA720914 TUW720914 UES720914 UOO720914 UYK720914 VIG720914 VSC720914 WBY720914 WLU720914 WVQ720914 I786450 JE786450 TA786450 ACW786450 AMS786450 AWO786450 BGK786450 BQG786450 CAC786450 CJY786450 CTU786450 DDQ786450 DNM786450 DXI786450 EHE786450 ERA786450 FAW786450 FKS786450 FUO786450 GEK786450 GOG786450 GYC786450 HHY786450 HRU786450 IBQ786450 ILM786450 IVI786450 JFE786450 JPA786450 JYW786450 KIS786450 KSO786450 LCK786450 LMG786450 LWC786450 MFY786450 MPU786450 MZQ786450 NJM786450 NTI786450 ODE786450 ONA786450 OWW786450 PGS786450 PQO786450 QAK786450 QKG786450 QUC786450 RDY786450 RNU786450 RXQ786450 SHM786450 SRI786450 TBE786450 TLA786450 TUW786450 UES786450 UOO786450 UYK786450 VIG786450 VSC786450 WBY786450 WLU786450 WVQ786450 I851986 JE851986 TA851986 ACW851986 AMS851986 AWO851986 BGK851986 BQG851986 CAC851986 CJY851986 CTU851986 DDQ851986 DNM851986 DXI851986 EHE851986 ERA851986 FAW851986 FKS851986 FUO851986 GEK851986 GOG851986 GYC851986 HHY851986 HRU851986 IBQ851986 ILM851986 IVI851986 JFE851986 JPA851986 JYW851986 KIS851986 KSO851986 LCK851986 LMG851986 LWC851986 MFY851986 MPU851986 MZQ851986 NJM851986 NTI851986 ODE851986 ONA851986 OWW851986 PGS851986 PQO851986 QAK851986 QKG851986 QUC851986 RDY851986 RNU851986 RXQ851986 SHM851986 SRI851986 TBE851986 TLA851986 TUW851986 UES851986 UOO851986 UYK851986 VIG851986 VSC851986 WBY851986 WLU851986 WVQ851986 I917522 JE917522 TA917522 ACW917522 AMS917522 AWO917522 BGK917522 BQG917522 CAC917522 CJY917522 CTU917522 DDQ917522 DNM917522 DXI917522 EHE917522 ERA917522 FAW917522 FKS917522 FUO917522 GEK917522 GOG917522 GYC917522 HHY917522 HRU917522 IBQ917522 ILM917522 IVI917522 JFE917522 JPA917522 JYW917522 KIS917522 KSO917522 LCK917522 LMG917522 LWC917522 MFY917522 MPU917522 MZQ917522 NJM917522 NTI917522 ODE917522 ONA917522 OWW917522 PGS917522 PQO917522 QAK917522 QKG917522 QUC917522 RDY917522 RNU917522 RXQ917522 SHM917522 SRI917522 TBE917522 TLA917522 TUW917522 UES917522 UOO917522 UYK917522 VIG917522 VSC917522 WBY917522 WLU917522 WVQ917522 I983058 JE983058 TA983058 ACW983058 AMS983058 AWO983058 BGK983058 BQG983058 CAC983058 CJY983058 CTU983058 DDQ983058 DNM983058 DXI983058 EHE983058 ERA983058 FAW983058 FKS983058 FUO983058 GEK983058 GOG983058 GYC983058 HHY983058 HRU983058 IBQ983058 ILM983058 IVI983058 JFE983058 JPA983058 JYW983058 KIS983058 KSO983058 LCK983058 LMG983058 LWC983058 MFY983058 MPU983058 MZQ983058 NJM983058 NTI983058 ODE983058 ONA983058 OWW983058 PGS983058 PQO983058 QAK983058 QKG983058 QUC983058 RDY983058 RNU983058 RXQ983058 SHM983058 SRI983058 TBE983058 TLA983058 TUW983058 UES983058 UOO983058 UYK983058 VIG983058 VSC983058 WBY983058 WLU983058 WVQ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formula1>"　,○,"</formula1>
    </dataValidation>
  </dataValidations>
  <pageMargins left="0.59055118110236227" right="0.59055118110236227" top="0.39370078740157483" bottom="0.35433070866141736" header="0.31496062992125984" footer="0.27559055118110237"/>
  <pageSetup paperSize="9" scale="10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V43"/>
  <sheetViews>
    <sheetView tabSelected="1" view="pageBreakPreview" zoomScaleNormal="100" zoomScaleSheetLayoutView="100" workbookViewId="0">
      <selection activeCell="G10" sqref="G10:H10"/>
    </sheetView>
  </sheetViews>
  <sheetFormatPr defaultColWidth="9" defaultRowHeight="20.149999999999999" customHeight="1"/>
  <cols>
    <col min="1" max="1" width="6.6328125" style="19" customWidth="1"/>
    <col min="2" max="6" width="14.6328125" style="19" customWidth="1"/>
    <col min="7" max="7" width="15.6328125" style="19" customWidth="1"/>
    <col min="8" max="8" width="8.6328125" style="19" customWidth="1"/>
    <col min="9" max="256" width="9" style="19"/>
    <col min="257" max="16384" width="9" style="21"/>
  </cols>
  <sheetData>
    <row r="1" spans="1:36" ht="20.149999999999999" customHeight="1">
      <c r="A1" s="19" t="s">
        <v>15</v>
      </c>
      <c r="H1" s="19" t="s">
        <v>1000</v>
      </c>
    </row>
    <row r="2" spans="1:36" ht="20.149999999999999" customHeight="1">
      <c r="A2" s="21"/>
      <c r="G2" s="31"/>
      <c r="H2" s="148" t="s">
        <v>272</v>
      </c>
      <c r="I2" s="31"/>
      <c r="J2" s="31"/>
    </row>
    <row r="3" spans="1:36" ht="20.149999999999999" customHeight="1">
      <c r="G3" s="131" t="s">
        <v>212</v>
      </c>
    </row>
    <row r="4" spans="1:36" ht="20.149999999999999" customHeight="1">
      <c r="A4" s="974" t="s">
        <v>30</v>
      </c>
      <c r="B4" s="974"/>
      <c r="C4" s="974"/>
      <c r="D4" s="974"/>
      <c r="E4" s="974"/>
      <c r="F4" s="974"/>
      <c r="G4" s="974"/>
      <c r="H4" s="974"/>
      <c r="I4" s="31"/>
      <c r="J4" s="20"/>
    </row>
    <row r="5" spans="1:36" ht="9" customHeight="1"/>
    <row r="6" spans="1:36" s="14" customFormat="1" ht="15" customHeight="1">
      <c r="A6" s="146"/>
      <c r="B6" s="183"/>
      <c r="C6" s="182"/>
      <c r="D6" s="182"/>
      <c r="E6" s="251"/>
      <c r="F6" s="449"/>
      <c r="G6" s="181" t="s">
        <v>641</v>
      </c>
      <c r="H6" s="251"/>
      <c r="I6" s="251"/>
      <c r="J6" s="251"/>
      <c r="K6" s="251"/>
      <c r="L6" s="251"/>
      <c r="M6" s="251"/>
      <c r="N6" s="251"/>
      <c r="O6" s="251"/>
    </row>
    <row r="7" spans="1:36" s="14" customFormat="1" ht="15" customHeight="1">
      <c r="A7" s="146"/>
      <c r="B7" s="183"/>
      <c r="C7" s="182"/>
      <c r="D7" s="182"/>
      <c r="E7" s="468"/>
      <c r="F7" s="180"/>
      <c r="G7" s="181" t="s">
        <v>347</v>
      </c>
      <c r="H7" s="468"/>
      <c r="I7" s="468"/>
      <c r="J7" s="468"/>
      <c r="K7" s="468"/>
      <c r="L7" s="468"/>
      <c r="M7" s="468"/>
      <c r="N7" s="468"/>
      <c r="O7" s="468"/>
    </row>
    <row r="8" spans="1:36" s="14" customFormat="1" ht="15" customHeight="1">
      <c r="A8" s="146"/>
      <c r="B8" s="183"/>
      <c r="C8" s="182"/>
      <c r="D8" s="182"/>
      <c r="E8" s="210"/>
      <c r="F8" s="211"/>
      <c r="G8" s="181" t="s">
        <v>348</v>
      </c>
      <c r="H8" s="210"/>
      <c r="I8" s="210"/>
      <c r="J8" s="210"/>
      <c r="K8" s="210"/>
      <c r="L8" s="210"/>
      <c r="M8" s="210"/>
      <c r="N8" s="210"/>
      <c r="O8" s="210"/>
    </row>
    <row r="9" spans="1:36" s="14" customFormat="1" ht="9" customHeight="1" thickBot="1">
      <c r="A9" s="146"/>
      <c r="B9" s="179"/>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row>
    <row r="10" spans="1:36" ht="59.15" customHeight="1" thickTop="1" thickBot="1">
      <c r="A10" s="983" t="s">
        <v>996</v>
      </c>
      <c r="B10" s="984"/>
      <c r="C10" s="984"/>
      <c r="D10" s="984"/>
      <c r="E10" s="984"/>
      <c r="F10" s="984"/>
      <c r="G10" s="985"/>
      <c r="H10" s="986"/>
    </row>
    <row r="11" spans="1:36" s="14" customFormat="1" ht="10" customHeight="1" thickTop="1" thickBot="1">
      <c r="A11" s="146"/>
      <c r="B11" s="179"/>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row>
    <row r="12" spans="1:36" ht="20.149999999999999" customHeight="1" thickTop="1">
      <c r="A12" s="975" t="s">
        <v>29</v>
      </c>
      <c r="B12" s="976"/>
      <c r="C12" s="976"/>
      <c r="D12" s="976"/>
      <c r="E12" s="976"/>
      <c r="F12" s="976"/>
      <c r="G12" s="977"/>
      <c r="H12" s="978"/>
    </row>
    <row r="13" spans="1:36" ht="20.149999999999999" customHeight="1">
      <c r="A13" s="979" t="s">
        <v>998</v>
      </c>
      <c r="B13" s="980"/>
      <c r="C13" s="980"/>
      <c r="D13" s="980"/>
      <c r="E13" s="980"/>
      <c r="F13" s="980"/>
      <c r="G13" s="981">
        <f>G12/6</f>
        <v>0</v>
      </c>
      <c r="H13" s="982"/>
    </row>
    <row r="14" spans="1:36" ht="20.149999999999999" customHeight="1" thickBot="1">
      <c r="A14" s="987" t="s">
        <v>999</v>
      </c>
      <c r="B14" s="988"/>
      <c r="C14" s="988"/>
      <c r="D14" s="988"/>
      <c r="E14" s="988"/>
      <c r="F14" s="988"/>
      <c r="G14" s="989">
        <f>G12/5</f>
        <v>0</v>
      </c>
      <c r="H14" s="990"/>
    </row>
    <row r="15" spans="1:36" ht="20.149999999999999" customHeight="1" thickTop="1" thickBot="1">
      <c r="A15" s="991"/>
      <c r="B15" s="991"/>
      <c r="C15" s="991"/>
      <c r="D15" s="991"/>
      <c r="E15" s="991"/>
      <c r="F15" s="991"/>
      <c r="G15" s="991"/>
      <c r="H15" s="991"/>
    </row>
    <row r="16" spans="1:36" ht="20.149999999999999" customHeight="1" thickTop="1" thickBot="1">
      <c r="A16" s="992" t="s">
        <v>26</v>
      </c>
      <c r="B16" s="993"/>
      <c r="C16" s="993"/>
      <c r="D16" s="993"/>
      <c r="E16" s="993"/>
      <c r="F16" s="993"/>
      <c r="G16" s="993" t="s">
        <v>22</v>
      </c>
      <c r="H16" s="994"/>
    </row>
    <row r="17" spans="1:8" ht="20.149999999999999" customHeight="1" thickTop="1">
      <c r="A17" s="30">
        <v>1</v>
      </c>
      <c r="B17" s="1011"/>
      <c r="C17" s="1011"/>
      <c r="D17" s="1011"/>
      <c r="E17" s="1011"/>
      <c r="F17" s="1011"/>
      <c r="G17" s="1011"/>
      <c r="H17" s="1012"/>
    </row>
    <row r="18" spans="1:8" ht="20.149999999999999" customHeight="1">
      <c r="A18" s="26">
        <v>2</v>
      </c>
      <c r="B18" s="1003"/>
      <c r="C18" s="1003"/>
      <c r="D18" s="1003"/>
      <c r="E18" s="1003"/>
      <c r="F18" s="1003"/>
      <c r="G18" s="1003"/>
      <c r="H18" s="1008"/>
    </row>
    <row r="19" spans="1:8" ht="20.149999999999999" customHeight="1">
      <c r="A19" s="26">
        <v>3</v>
      </c>
      <c r="B19" s="1003"/>
      <c r="C19" s="1003"/>
      <c r="D19" s="1003"/>
      <c r="E19" s="1003"/>
      <c r="F19" s="1003"/>
      <c r="G19" s="1003"/>
      <c r="H19" s="1008"/>
    </row>
    <row r="20" spans="1:8" ht="20.149999999999999" customHeight="1">
      <c r="A20" s="26">
        <v>4</v>
      </c>
      <c r="B20" s="1003"/>
      <c r="C20" s="1003"/>
      <c r="D20" s="1003"/>
      <c r="E20" s="1003"/>
      <c r="F20" s="1003"/>
      <c r="G20" s="1003"/>
      <c r="H20" s="1004"/>
    </row>
    <row r="21" spans="1:8" ht="20.149999999999999" customHeight="1">
      <c r="A21" s="26">
        <v>5</v>
      </c>
      <c r="B21" s="1003"/>
      <c r="C21" s="1003"/>
      <c r="D21" s="1003"/>
      <c r="E21" s="1003"/>
      <c r="F21" s="1003"/>
      <c r="G21" s="1003"/>
      <c r="H21" s="1008"/>
    </row>
    <row r="22" spans="1:8" ht="20.149999999999999" customHeight="1">
      <c r="A22" s="26">
        <v>6</v>
      </c>
      <c r="B22" s="1009"/>
      <c r="C22" s="1009"/>
      <c r="D22" s="1009"/>
      <c r="E22" s="1009"/>
      <c r="F22" s="1009"/>
      <c r="G22" s="1009"/>
      <c r="H22" s="1010"/>
    </row>
    <row r="23" spans="1:8" ht="20.149999999999999" customHeight="1">
      <c r="A23" s="26">
        <v>7</v>
      </c>
      <c r="B23" s="1009"/>
      <c r="C23" s="1009"/>
      <c r="D23" s="1009"/>
      <c r="E23" s="1009"/>
      <c r="F23" s="1009"/>
      <c r="G23" s="1009"/>
      <c r="H23" s="1010"/>
    </row>
    <row r="24" spans="1:8" ht="20.149999999999999" customHeight="1">
      <c r="A24" s="26">
        <v>8</v>
      </c>
      <c r="B24" s="1009"/>
      <c r="C24" s="1009"/>
      <c r="D24" s="1009"/>
      <c r="E24" s="1009"/>
      <c r="F24" s="1009"/>
      <c r="G24" s="1009"/>
      <c r="H24" s="1010"/>
    </row>
    <row r="25" spans="1:8" ht="20.149999999999999" customHeight="1">
      <c r="A25" s="26">
        <v>9</v>
      </c>
      <c r="B25" s="1009"/>
      <c r="C25" s="1009"/>
      <c r="D25" s="1009"/>
      <c r="E25" s="1009"/>
      <c r="F25" s="1009"/>
      <c r="G25" s="1009"/>
      <c r="H25" s="1010"/>
    </row>
    <row r="26" spans="1:8" ht="20.149999999999999" customHeight="1" thickBot="1">
      <c r="A26" s="29">
        <v>10</v>
      </c>
      <c r="B26" s="1016"/>
      <c r="C26" s="1016"/>
      <c r="D26" s="1016"/>
      <c r="E26" s="1016"/>
      <c r="F26" s="1016"/>
      <c r="G26" s="1016"/>
      <c r="H26" s="1017"/>
    </row>
    <row r="27" spans="1:8" ht="20.149999999999999" customHeight="1" thickTop="1" thickBot="1">
      <c r="A27" s="28" t="s">
        <v>14</v>
      </c>
      <c r="B27" s="964" t="s">
        <v>25</v>
      </c>
      <c r="C27" s="965"/>
      <c r="D27" s="965"/>
      <c r="E27" s="965"/>
      <c r="F27" s="966"/>
      <c r="G27" s="209">
        <f>SUM(G17:H26)</f>
        <v>0</v>
      </c>
      <c r="H27" s="27" t="s">
        <v>24</v>
      </c>
    </row>
    <row r="28" spans="1:8" ht="20.149999999999999" customHeight="1" thickTop="1" thickBot="1"/>
    <row r="29" spans="1:8" ht="20.149999999999999" customHeight="1" thickTop="1">
      <c r="A29" s="1005" t="s">
        <v>23</v>
      </c>
      <c r="B29" s="1006"/>
      <c r="C29" s="1006"/>
      <c r="D29" s="1006"/>
      <c r="E29" s="1006"/>
      <c r="F29" s="1006"/>
      <c r="G29" s="1006" t="s">
        <v>22</v>
      </c>
      <c r="H29" s="1007"/>
    </row>
    <row r="30" spans="1:8" ht="20.149999999999999" customHeight="1">
      <c r="A30" s="26">
        <v>1</v>
      </c>
      <c r="B30" s="1013"/>
      <c r="C30" s="1014"/>
      <c r="D30" s="1014"/>
      <c r="E30" s="1014"/>
      <c r="F30" s="1015"/>
      <c r="G30" s="1013"/>
      <c r="H30" s="1004"/>
    </row>
    <row r="31" spans="1:8" ht="20.149999999999999" customHeight="1">
      <c r="A31" s="26">
        <v>2</v>
      </c>
      <c r="B31" s="1013"/>
      <c r="C31" s="1014"/>
      <c r="D31" s="1014"/>
      <c r="E31" s="1014"/>
      <c r="F31" s="1015"/>
      <c r="G31" s="1013"/>
      <c r="H31" s="1004"/>
    </row>
    <row r="32" spans="1:8" ht="20.149999999999999" customHeight="1">
      <c r="A32" s="26">
        <v>3</v>
      </c>
      <c r="B32" s="995"/>
      <c r="C32" s="996"/>
      <c r="D32" s="996"/>
      <c r="E32" s="996"/>
      <c r="F32" s="997"/>
      <c r="G32" s="995"/>
      <c r="H32" s="998"/>
    </row>
    <row r="33" spans="1:8" ht="20.149999999999999" customHeight="1">
      <c r="A33" s="26">
        <v>4</v>
      </c>
      <c r="B33" s="995"/>
      <c r="C33" s="996"/>
      <c r="D33" s="996"/>
      <c r="E33" s="996"/>
      <c r="F33" s="997"/>
      <c r="G33" s="995"/>
      <c r="H33" s="998"/>
    </row>
    <row r="34" spans="1:8" ht="20.149999999999999" customHeight="1" thickBot="1">
      <c r="A34" s="25">
        <v>5</v>
      </c>
      <c r="B34" s="999"/>
      <c r="C34" s="1000"/>
      <c r="D34" s="1000"/>
      <c r="E34" s="1000"/>
      <c r="F34" s="1001"/>
      <c r="G34" s="999"/>
      <c r="H34" s="1002"/>
    </row>
    <row r="35" spans="1:8" ht="20.149999999999999" customHeight="1" thickTop="1" thickBot="1">
      <c r="A35" s="24" t="s">
        <v>14</v>
      </c>
      <c r="B35" s="964" t="s">
        <v>21</v>
      </c>
      <c r="C35" s="965"/>
      <c r="D35" s="965"/>
      <c r="E35" s="965"/>
      <c r="F35" s="966"/>
      <c r="G35" s="209">
        <f>SUM(G30:H34)</f>
        <v>0</v>
      </c>
      <c r="H35" s="23" t="s">
        <v>20</v>
      </c>
    </row>
    <row r="36" spans="1:8" ht="20.149999999999999" customHeight="1" thickTop="1" thickBot="1"/>
    <row r="37" spans="1:8" ht="20.149999999999999" customHeight="1" thickTop="1">
      <c r="B37" s="967" t="s">
        <v>19</v>
      </c>
      <c r="C37" s="967"/>
      <c r="D37" s="967"/>
      <c r="E37" s="967"/>
      <c r="F37" s="968" t="s">
        <v>18</v>
      </c>
      <c r="G37" s="970">
        <f>SUM(G27,G35)</f>
        <v>0</v>
      </c>
      <c r="H37" s="972" t="s">
        <v>17</v>
      </c>
    </row>
    <row r="38" spans="1:8" ht="20.149999999999999" customHeight="1" thickBot="1">
      <c r="B38" s="967"/>
      <c r="C38" s="967"/>
      <c r="D38" s="967"/>
      <c r="E38" s="967"/>
      <c r="F38" s="969"/>
      <c r="G38" s="971"/>
      <c r="H38" s="973"/>
    </row>
    <row r="39" spans="1:8" ht="20.149999999999999" customHeight="1" thickTop="1"/>
    <row r="40" spans="1:8" ht="24" customHeight="1">
      <c r="A40" s="240" t="s">
        <v>271</v>
      </c>
      <c r="B40" s="241" t="s">
        <v>317</v>
      </c>
      <c r="C40" s="242"/>
      <c r="D40" s="242"/>
      <c r="E40" s="242"/>
      <c r="F40" s="242"/>
      <c r="G40" s="242"/>
      <c r="H40" s="243"/>
    </row>
    <row r="41" spans="1:8" ht="50.5" customHeight="1">
      <c r="A41" s="963" t="s">
        <v>1088</v>
      </c>
      <c r="B41" s="963"/>
      <c r="C41" s="963"/>
      <c r="D41" s="963"/>
      <c r="E41" s="963"/>
      <c r="F41" s="963"/>
      <c r="G41" s="963"/>
      <c r="H41" s="963"/>
    </row>
    <row r="42" spans="1:8" ht="20.149999999999999" customHeight="1">
      <c r="A42" s="963" t="s">
        <v>16</v>
      </c>
      <c r="B42" s="963"/>
      <c r="C42" s="963"/>
      <c r="D42" s="963"/>
      <c r="E42" s="963"/>
      <c r="F42" s="963"/>
      <c r="G42" s="963"/>
      <c r="H42" s="963"/>
    </row>
    <row r="43" spans="1:8" ht="7.5" customHeight="1">
      <c r="A43" s="22"/>
      <c r="B43" s="22"/>
      <c r="C43" s="22"/>
      <c r="D43" s="22"/>
      <c r="E43" s="22"/>
      <c r="F43" s="22"/>
      <c r="G43" s="22"/>
      <c r="H43" s="22"/>
    </row>
  </sheetData>
  <mergeCells count="52">
    <mergeCell ref="G23:H23"/>
    <mergeCell ref="B31:F31"/>
    <mergeCell ref="G31:H31"/>
    <mergeCell ref="B24:F24"/>
    <mergeCell ref="G24:H24"/>
    <mergeCell ref="B25:F25"/>
    <mergeCell ref="G25:H25"/>
    <mergeCell ref="B26:F26"/>
    <mergeCell ref="G26:H26"/>
    <mergeCell ref="B30:F30"/>
    <mergeCell ref="G30:H30"/>
    <mergeCell ref="B19:F19"/>
    <mergeCell ref="G19:H19"/>
    <mergeCell ref="B17:F17"/>
    <mergeCell ref="G17:H17"/>
    <mergeCell ref="B18:F18"/>
    <mergeCell ref="G18:H18"/>
    <mergeCell ref="B33:F33"/>
    <mergeCell ref="G33:H33"/>
    <mergeCell ref="B34:F34"/>
    <mergeCell ref="G34:H34"/>
    <mergeCell ref="B20:F20"/>
    <mergeCell ref="G20:H20"/>
    <mergeCell ref="B21:F21"/>
    <mergeCell ref="B27:F27"/>
    <mergeCell ref="A29:F29"/>
    <mergeCell ref="G29:H29"/>
    <mergeCell ref="G21:H21"/>
    <mergeCell ref="B22:F22"/>
    <mergeCell ref="G22:H22"/>
    <mergeCell ref="B32:F32"/>
    <mergeCell ref="G32:H32"/>
    <mergeCell ref="B23:F23"/>
    <mergeCell ref="A14:F14"/>
    <mergeCell ref="G14:H14"/>
    <mergeCell ref="A15:H15"/>
    <mergeCell ref="A16:F16"/>
    <mergeCell ref="G16:H16"/>
    <mergeCell ref="A4:H4"/>
    <mergeCell ref="A12:F12"/>
    <mergeCell ref="G12:H12"/>
    <mergeCell ref="A13:F13"/>
    <mergeCell ref="G13:H13"/>
    <mergeCell ref="A10:F10"/>
    <mergeCell ref="G10:H10"/>
    <mergeCell ref="A42:H42"/>
    <mergeCell ref="B35:F35"/>
    <mergeCell ref="B37:E38"/>
    <mergeCell ref="F37:F38"/>
    <mergeCell ref="G37:G38"/>
    <mergeCell ref="H37:H38"/>
    <mergeCell ref="A41:H41"/>
  </mergeCells>
  <phoneticPr fontId="3"/>
  <dataValidations count="1">
    <dataValidation type="list" allowBlank="1" showInputMessage="1" showErrorMessage="1" sqref="G10:H10">
      <formula1>"（Ⅰ）,（Ⅱ）,（Ⅲ）,（Ⅳ）,（Ⅴ）,（Ⅵ）"</formula1>
    </dataValidation>
  </dataValidations>
  <pageMargins left="0.7" right="0.7" top="0.75" bottom="0.75" header="0.3" footer="0.3"/>
  <pageSetup paperSize="9" scale="85" orientation="portrait"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V41"/>
  <sheetViews>
    <sheetView view="pageBreakPreview" zoomScaleNormal="100" zoomScaleSheetLayoutView="100" workbookViewId="0">
      <selection activeCell="J14" sqref="J14"/>
    </sheetView>
  </sheetViews>
  <sheetFormatPr defaultColWidth="9" defaultRowHeight="20.149999999999999" customHeight="1"/>
  <cols>
    <col min="1" max="1" width="6.6328125" style="19" customWidth="1"/>
    <col min="2" max="6" width="14.6328125" style="19" customWidth="1"/>
    <col min="7" max="7" width="15.6328125" style="19" customWidth="1"/>
    <col min="8" max="8" width="8.6328125" style="19" customWidth="1"/>
    <col min="9" max="256" width="9" style="19"/>
    <col min="257" max="16384" width="9" style="21"/>
  </cols>
  <sheetData>
    <row r="1" spans="1:36" ht="20.149999999999999" customHeight="1">
      <c r="A1" s="19" t="s">
        <v>350</v>
      </c>
      <c r="G1" s="31"/>
      <c r="H1" s="148" t="s">
        <v>272</v>
      </c>
      <c r="I1" s="31"/>
      <c r="J1" s="31"/>
    </row>
    <row r="2" spans="1:36" ht="20.149999999999999" customHeight="1">
      <c r="G2" s="131" t="s">
        <v>212</v>
      </c>
    </row>
    <row r="3" spans="1:36" ht="20.149999999999999" customHeight="1">
      <c r="A3" s="974" t="s">
        <v>30</v>
      </c>
      <c r="B3" s="974"/>
      <c r="C3" s="974"/>
      <c r="D3" s="974"/>
      <c r="E3" s="974"/>
      <c r="F3" s="974"/>
      <c r="G3" s="974"/>
      <c r="H3" s="974"/>
      <c r="I3" s="31"/>
      <c r="J3" s="20"/>
    </row>
    <row r="4" spans="1:36" ht="9" customHeight="1"/>
    <row r="5" spans="1:36" s="14" customFormat="1" ht="15" customHeight="1">
      <c r="A5" s="146"/>
      <c r="B5" s="183"/>
      <c r="C5" s="182"/>
      <c r="D5" s="182"/>
      <c r="E5" s="251"/>
      <c r="F5" s="449"/>
      <c r="G5" s="181" t="s">
        <v>641</v>
      </c>
      <c r="H5" s="251"/>
      <c r="I5" s="251"/>
      <c r="J5" s="251"/>
      <c r="K5" s="251"/>
      <c r="L5" s="251"/>
      <c r="M5" s="251"/>
      <c r="N5" s="251"/>
      <c r="O5" s="251"/>
    </row>
    <row r="6" spans="1:36" s="14" customFormat="1" ht="15" customHeight="1">
      <c r="A6" s="146"/>
      <c r="B6" s="183"/>
      <c r="C6" s="182"/>
      <c r="D6" s="182"/>
      <c r="E6" s="468"/>
      <c r="F6" s="180"/>
      <c r="G6" s="181" t="s">
        <v>347</v>
      </c>
      <c r="H6" s="468"/>
      <c r="I6" s="468"/>
      <c r="J6" s="468"/>
      <c r="K6" s="468"/>
      <c r="L6" s="468"/>
      <c r="M6" s="468"/>
      <c r="N6" s="468"/>
      <c r="O6" s="468"/>
    </row>
    <row r="7" spans="1:36" s="14" customFormat="1" ht="15" customHeight="1">
      <c r="A7" s="146"/>
      <c r="B7" s="183"/>
      <c r="C7" s="182"/>
      <c r="D7" s="182"/>
      <c r="E7" s="210"/>
      <c r="F7" s="211"/>
      <c r="G7" s="181" t="s">
        <v>348</v>
      </c>
      <c r="H7" s="210"/>
      <c r="I7" s="210"/>
      <c r="J7" s="210"/>
      <c r="K7" s="210"/>
      <c r="L7" s="210"/>
      <c r="M7" s="210"/>
      <c r="N7" s="210"/>
      <c r="O7" s="210"/>
    </row>
    <row r="8" spans="1:36" s="14" customFormat="1" ht="9" customHeight="1" thickBot="1">
      <c r="A8" s="146"/>
      <c r="B8" s="179"/>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row>
    <row r="9" spans="1:36" ht="58.5" customHeight="1" thickTop="1" thickBot="1">
      <c r="A9" s="983" t="s">
        <v>996</v>
      </c>
      <c r="B9" s="984"/>
      <c r="C9" s="984"/>
      <c r="D9" s="984"/>
      <c r="E9" s="984"/>
      <c r="F9" s="984"/>
      <c r="G9" s="985" t="s">
        <v>997</v>
      </c>
      <c r="H9" s="986"/>
    </row>
    <row r="10" spans="1:36" s="14" customFormat="1" ht="10" customHeight="1" thickTop="1" thickBot="1">
      <c r="A10" s="146"/>
      <c r="B10" s="179"/>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468"/>
    </row>
    <row r="11" spans="1:36" ht="20.149999999999999" customHeight="1" thickTop="1">
      <c r="A11" s="975" t="s">
        <v>29</v>
      </c>
      <c r="B11" s="976"/>
      <c r="C11" s="976"/>
      <c r="D11" s="976"/>
      <c r="E11" s="976"/>
      <c r="F11" s="976"/>
      <c r="G11" s="1020">
        <v>35</v>
      </c>
      <c r="H11" s="1021"/>
    </row>
    <row r="12" spans="1:36" ht="20.149999999999999" customHeight="1">
      <c r="A12" s="979" t="s">
        <v>28</v>
      </c>
      <c r="B12" s="980"/>
      <c r="C12" s="980"/>
      <c r="D12" s="980"/>
      <c r="E12" s="980"/>
      <c r="F12" s="980"/>
      <c r="G12" s="981">
        <f>G11/7.5</f>
        <v>4.666666666666667</v>
      </c>
      <c r="H12" s="982"/>
    </row>
    <row r="13" spans="1:36" ht="20.149999999999999" customHeight="1" thickBot="1">
      <c r="A13" s="987" t="s">
        <v>27</v>
      </c>
      <c r="B13" s="988"/>
      <c r="C13" s="988"/>
      <c r="D13" s="988"/>
      <c r="E13" s="988"/>
      <c r="F13" s="988"/>
      <c r="G13" s="989">
        <f>G11/6</f>
        <v>5.833333333333333</v>
      </c>
      <c r="H13" s="990"/>
    </row>
    <row r="14" spans="1:36" ht="20.149999999999999" customHeight="1" thickTop="1" thickBot="1">
      <c r="A14" s="991"/>
      <c r="B14" s="991"/>
      <c r="C14" s="991"/>
      <c r="D14" s="991"/>
      <c r="E14" s="991"/>
      <c r="F14" s="991"/>
      <c r="G14" s="991"/>
      <c r="H14" s="991"/>
    </row>
    <row r="15" spans="1:36" ht="20.149999999999999" customHeight="1" thickTop="1" thickBot="1">
      <c r="A15" s="992" t="s">
        <v>26</v>
      </c>
      <c r="B15" s="993"/>
      <c r="C15" s="993"/>
      <c r="D15" s="993"/>
      <c r="E15" s="993"/>
      <c r="F15" s="993"/>
      <c r="G15" s="993" t="s">
        <v>22</v>
      </c>
      <c r="H15" s="994"/>
    </row>
    <row r="16" spans="1:36" ht="20.149999999999999" customHeight="1" thickTop="1">
      <c r="A16" s="30">
        <v>1</v>
      </c>
      <c r="B16" s="1011" t="s">
        <v>35</v>
      </c>
      <c r="C16" s="1011"/>
      <c r="D16" s="1011"/>
      <c r="E16" s="1011"/>
      <c r="F16" s="1011"/>
      <c r="G16" s="1011">
        <v>1</v>
      </c>
      <c r="H16" s="1012"/>
    </row>
    <row r="17" spans="1:11" ht="20.149999999999999" customHeight="1">
      <c r="A17" s="26">
        <v>2</v>
      </c>
      <c r="B17" s="1003" t="s">
        <v>34</v>
      </c>
      <c r="C17" s="1003"/>
      <c r="D17" s="1003"/>
      <c r="E17" s="1003"/>
      <c r="F17" s="1003"/>
      <c r="G17" s="1003">
        <v>1</v>
      </c>
      <c r="H17" s="1008"/>
    </row>
    <row r="18" spans="1:11" ht="20.149999999999999" customHeight="1">
      <c r="A18" s="26">
        <v>3</v>
      </c>
      <c r="B18" s="1003" t="s">
        <v>40</v>
      </c>
      <c r="C18" s="1003"/>
      <c r="D18" s="1003"/>
      <c r="E18" s="1003"/>
      <c r="F18" s="1003"/>
      <c r="G18" s="1003">
        <v>1</v>
      </c>
      <c r="H18" s="1008"/>
    </row>
    <row r="19" spans="1:11" ht="20.149999999999999" customHeight="1">
      <c r="A19" s="26">
        <v>4</v>
      </c>
      <c r="B19" s="1003" t="s">
        <v>39</v>
      </c>
      <c r="C19" s="1003"/>
      <c r="D19" s="1003"/>
      <c r="E19" s="1003"/>
      <c r="F19" s="1003"/>
      <c r="G19" s="1003">
        <v>0.5</v>
      </c>
      <c r="H19" s="1004"/>
    </row>
    <row r="20" spans="1:11" ht="20.149999999999999" customHeight="1">
      <c r="A20" s="26">
        <v>5</v>
      </c>
      <c r="B20" s="1003" t="s">
        <v>38</v>
      </c>
      <c r="C20" s="1003"/>
      <c r="D20" s="1003"/>
      <c r="E20" s="1003"/>
      <c r="F20" s="1003"/>
      <c r="G20" s="1003">
        <v>0.8</v>
      </c>
      <c r="H20" s="1008"/>
    </row>
    <row r="21" spans="1:11" ht="20.149999999999999" customHeight="1">
      <c r="A21" s="26">
        <v>6</v>
      </c>
      <c r="B21" s="1009"/>
      <c r="C21" s="1009"/>
      <c r="D21" s="1009"/>
      <c r="E21" s="1009"/>
      <c r="F21" s="1009"/>
      <c r="G21" s="1009"/>
      <c r="H21" s="1010"/>
    </row>
    <row r="22" spans="1:11" ht="20.149999999999999" customHeight="1">
      <c r="A22" s="26">
        <v>7</v>
      </c>
      <c r="B22" s="1009"/>
      <c r="C22" s="1009"/>
      <c r="D22" s="1009"/>
      <c r="E22" s="1009"/>
      <c r="F22" s="1009"/>
      <c r="G22" s="1009"/>
      <c r="H22" s="1010"/>
    </row>
    <row r="23" spans="1:11" ht="20.149999999999999" customHeight="1">
      <c r="A23" s="26">
        <v>8</v>
      </c>
      <c r="B23" s="1009"/>
      <c r="C23" s="1009"/>
      <c r="D23" s="1009"/>
      <c r="E23" s="1009"/>
      <c r="F23" s="1009"/>
      <c r="G23" s="1009"/>
      <c r="H23" s="1010"/>
    </row>
    <row r="24" spans="1:11" ht="20.149999999999999" customHeight="1">
      <c r="A24" s="26">
        <v>9</v>
      </c>
      <c r="B24" s="1009"/>
      <c r="C24" s="1009"/>
      <c r="D24" s="1009"/>
      <c r="E24" s="1009"/>
      <c r="F24" s="1009"/>
      <c r="G24" s="1009"/>
      <c r="H24" s="1010"/>
    </row>
    <row r="25" spans="1:11" ht="20.149999999999999" customHeight="1" thickBot="1">
      <c r="A25" s="29">
        <v>10</v>
      </c>
      <c r="B25" s="1016"/>
      <c r="C25" s="1016"/>
      <c r="D25" s="1016"/>
      <c r="E25" s="1016"/>
      <c r="F25" s="1016"/>
      <c r="G25" s="1016"/>
      <c r="H25" s="1017"/>
    </row>
    <row r="26" spans="1:11" ht="20.149999999999999" customHeight="1" thickTop="1" thickBot="1">
      <c r="A26" s="28" t="s">
        <v>14</v>
      </c>
      <c r="B26" s="964" t="s">
        <v>37</v>
      </c>
      <c r="C26" s="965"/>
      <c r="D26" s="965"/>
      <c r="E26" s="965"/>
      <c r="F26" s="965"/>
      <c r="G26" s="209">
        <f>SUM(G16:H25)</f>
        <v>4.3</v>
      </c>
      <c r="H26" s="27" t="s">
        <v>36</v>
      </c>
      <c r="K26" s="32"/>
    </row>
    <row r="27" spans="1:11" ht="20.149999999999999" customHeight="1" thickTop="1" thickBot="1"/>
    <row r="28" spans="1:11" ht="20.149999999999999" customHeight="1" thickTop="1">
      <c r="A28" s="1005" t="s">
        <v>23</v>
      </c>
      <c r="B28" s="1006"/>
      <c r="C28" s="1006"/>
      <c r="D28" s="1006"/>
      <c r="E28" s="1006"/>
      <c r="F28" s="1006"/>
      <c r="G28" s="1006" t="s">
        <v>22</v>
      </c>
      <c r="H28" s="1007"/>
    </row>
    <row r="29" spans="1:11" ht="20.149999999999999" customHeight="1">
      <c r="A29" s="26">
        <v>1</v>
      </c>
      <c r="B29" s="1013" t="s">
        <v>35</v>
      </c>
      <c r="C29" s="1014"/>
      <c r="D29" s="1014"/>
      <c r="E29" s="1014"/>
      <c r="F29" s="1015"/>
      <c r="G29" s="1013">
        <v>1</v>
      </c>
      <c r="H29" s="1004"/>
    </row>
    <row r="30" spans="1:11" ht="20.149999999999999" customHeight="1">
      <c r="A30" s="26">
        <v>2</v>
      </c>
      <c r="B30" s="1013" t="s">
        <v>34</v>
      </c>
      <c r="C30" s="1014"/>
      <c r="D30" s="1014"/>
      <c r="E30" s="1014"/>
      <c r="F30" s="1015"/>
      <c r="G30" s="1013">
        <v>1</v>
      </c>
      <c r="H30" s="1004"/>
    </row>
    <row r="31" spans="1:11" ht="20.149999999999999" customHeight="1">
      <c r="A31" s="26">
        <v>3</v>
      </c>
      <c r="B31" s="995"/>
      <c r="C31" s="996"/>
      <c r="D31" s="996"/>
      <c r="E31" s="996"/>
      <c r="F31" s="997"/>
      <c r="G31" s="995"/>
      <c r="H31" s="998"/>
    </row>
    <row r="32" spans="1:11" ht="20.149999999999999" customHeight="1">
      <c r="A32" s="26">
        <v>4</v>
      </c>
      <c r="B32" s="995"/>
      <c r="C32" s="996"/>
      <c r="D32" s="996"/>
      <c r="E32" s="996"/>
      <c r="F32" s="997"/>
      <c r="G32" s="995"/>
      <c r="H32" s="998"/>
    </row>
    <row r="33" spans="1:8" ht="20.149999999999999" customHeight="1" thickBot="1">
      <c r="A33" s="25">
        <v>5</v>
      </c>
      <c r="B33" s="999"/>
      <c r="C33" s="1000"/>
      <c r="D33" s="1000"/>
      <c r="E33" s="1000"/>
      <c r="F33" s="1001"/>
      <c r="G33" s="999"/>
      <c r="H33" s="1002"/>
    </row>
    <row r="34" spans="1:8" ht="20.149999999999999" customHeight="1" thickTop="1" thickBot="1">
      <c r="A34" s="24" t="s">
        <v>14</v>
      </c>
      <c r="B34" s="964" t="s">
        <v>21</v>
      </c>
      <c r="C34" s="965"/>
      <c r="D34" s="965"/>
      <c r="E34" s="965"/>
      <c r="F34" s="965"/>
      <c r="G34" s="209">
        <f>SUM(G29:H33)</f>
        <v>2</v>
      </c>
      <c r="H34" s="23" t="s">
        <v>33</v>
      </c>
    </row>
    <row r="35" spans="1:8" ht="20.149999999999999" customHeight="1" thickTop="1" thickBot="1"/>
    <row r="36" spans="1:8" ht="20.149999999999999" customHeight="1" thickTop="1">
      <c r="B36" s="967" t="s">
        <v>19</v>
      </c>
      <c r="C36" s="967"/>
      <c r="D36" s="967"/>
      <c r="E36" s="967"/>
      <c r="F36" s="1018" t="s">
        <v>32</v>
      </c>
      <c r="G36" s="970">
        <f>SUM(G26,G34)</f>
        <v>6.3</v>
      </c>
      <c r="H36" s="972" t="s">
        <v>31</v>
      </c>
    </row>
    <row r="37" spans="1:8" ht="20.149999999999999" customHeight="1" thickBot="1">
      <c r="B37" s="967"/>
      <c r="C37" s="967"/>
      <c r="D37" s="967"/>
      <c r="E37" s="967"/>
      <c r="F37" s="1019"/>
      <c r="G37" s="971"/>
      <c r="H37" s="973"/>
    </row>
    <row r="38" spans="1:8" ht="20.149999999999999" customHeight="1" thickTop="1"/>
    <row r="39" spans="1:8" ht="20.149999999999999" customHeight="1">
      <c r="A39" s="240" t="s">
        <v>271</v>
      </c>
      <c r="B39" s="241" t="s">
        <v>317</v>
      </c>
      <c r="C39" s="242"/>
      <c r="D39" s="242"/>
      <c r="E39" s="242"/>
      <c r="F39" s="242"/>
      <c r="G39" s="242"/>
      <c r="H39" s="243"/>
    </row>
    <row r="40" spans="1:8" ht="28.4" customHeight="1">
      <c r="A40" s="963" t="s">
        <v>349</v>
      </c>
      <c r="B40" s="963"/>
      <c r="C40" s="963"/>
      <c r="D40" s="963"/>
      <c r="E40" s="963"/>
      <c r="F40" s="963"/>
      <c r="G40" s="963"/>
      <c r="H40" s="963"/>
    </row>
    <row r="41" spans="1:8" ht="20.149999999999999" customHeight="1">
      <c r="A41" s="963" t="s">
        <v>16</v>
      </c>
      <c r="B41" s="963"/>
      <c r="C41" s="963"/>
      <c r="D41" s="963"/>
      <c r="E41" s="963"/>
      <c r="F41" s="963"/>
      <c r="G41" s="963"/>
      <c r="H41" s="963"/>
    </row>
  </sheetData>
  <mergeCells count="52">
    <mergeCell ref="A41:H41"/>
    <mergeCell ref="A3:H3"/>
    <mergeCell ref="A11:F11"/>
    <mergeCell ref="G11:H11"/>
    <mergeCell ref="A12:F12"/>
    <mergeCell ref="G12:H12"/>
    <mergeCell ref="A13:F13"/>
    <mergeCell ref="G13:H13"/>
    <mergeCell ref="G17:H17"/>
    <mergeCell ref="B19:F19"/>
    <mergeCell ref="G19:H19"/>
    <mergeCell ref="A14:H14"/>
    <mergeCell ref="A15:F15"/>
    <mergeCell ref="G15:H15"/>
    <mergeCell ref="B17:F17"/>
    <mergeCell ref="B16:F16"/>
    <mergeCell ref="G16:H16"/>
    <mergeCell ref="B20:F20"/>
    <mergeCell ref="G20:H20"/>
    <mergeCell ref="B18:F18"/>
    <mergeCell ref="G18:H18"/>
    <mergeCell ref="B30:F30"/>
    <mergeCell ref="G30:H30"/>
    <mergeCell ref="B23:F23"/>
    <mergeCell ref="B26:F26"/>
    <mergeCell ref="A28:F28"/>
    <mergeCell ref="G23:H23"/>
    <mergeCell ref="B24:F24"/>
    <mergeCell ref="G24:H24"/>
    <mergeCell ref="B25:F25"/>
    <mergeCell ref="G25:H25"/>
    <mergeCell ref="B22:F22"/>
    <mergeCell ref="G22:H22"/>
    <mergeCell ref="G28:H28"/>
    <mergeCell ref="B29:F29"/>
    <mergeCell ref="G29:H29"/>
    <mergeCell ref="A9:F9"/>
    <mergeCell ref="G9:H9"/>
    <mergeCell ref="A40:H40"/>
    <mergeCell ref="B34:F34"/>
    <mergeCell ref="B36:E37"/>
    <mergeCell ref="F36:F37"/>
    <mergeCell ref="G36:G37"/>
    <mergeCell ref="H36:H37"/>
    <mergeCell ref="B32:F32"/>
    <mergeCell ref="G32:H32"/>
    <mergeCell ref="B33:F33"/>
    <mergeCell ref="G33:H33"/>
    <mergeCell ref="B21:F21"/>
    <mergeCell ref="G21:H21"/>
    <mergeCell ref="B31:F31"/>
    <mergeCell ref="G31:H31"/>
  </mergeCells>
  <phoneticPr fontId="3"/>
  <dataValidations count="1">
    <dataValidation type="list" allowBlank="1" showInputMessage="1" showErrorMessage="1" sqref="G9:H9">
      <formula1>"（Ⅰ）,（Ⅱ）,（Ⅲ）,（Ⅳ）,（Ⅴ）,（Ⅵ）"</formula1>
    </dataValidation>
  </dataValidations>
  <pageMargins left="0.7" right="0.7" top="0.75" bottom="0.75" header="0.3" footer="0.3"/>
  <pageSetup paperSize="9" scale="8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7"/>
  </sheetPr>
  <dimension ref="A1:AJ45"/>
  <sheetViews>
    <sheetView view="pageBreakPreview" zoomScaleNormal="100" zoomScaleSheetLayoutView="100" workbookViewId="0">
      <selection activeCell="A35" sqref="A35:AI35"/>
    </sheetView>
  </sheetViews>
  <sheetFormatPr defaultColWidth="9" defaultRowHeight="21" customHeight="1"/>
  <cols>
    <col min="1" max="35" width="2.453125" style="1" customWidth="1"/>
    <col min="36" max="39" width="2.6328125" style="1" customWidth="1"/>
    <col min="40" max="16384" width="9" style="1"/>
  </cols>
  <sheetData>
    <row r="1" spans="1:36" ht="21" customHeight="1">
      <c r="A1" s="166" t="s">
        <v>41</v>
      </c>
      <c r="AF1" s="1" t="s">
        <v>656</v>
      </c>
      <c r="AI1" s="164"/>
    </row>
    <row r="2" spans="1:36" ht="15" customHeight="1">
      <c r="A2" s="4"/>
      <c r="AI2" s="164" t="s">
        <v>306</v>
      </c>
    </row>
    <row r="3" spans="1:36" ht="21" customHeight="1">
      <c r="A3" s="1045" t="s">
        <v>42</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s="1045"/>
      <c r="AH3" s="1045"/>
      <c r="AI3" s="1045"/>
    </row>
    <row r="4" spans="1:36" s="14" customFormat="1" ht="6.75"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row>
    <row r="5" spans="1:36" s="14" customFormat="1" ht="15" customHeight="1">
      <c r="T5" s="146"/>
      <c r="U5" s="183"/>
      <c r="V5" s="182"/>
      <c r="W5" s="174"/>
      <c r="X5" s="174"/>
      <c r="AA5" s="174"/>
      <c r="AB5" s="174"/>
      <c r="AC5" s="174"/>
      <c r="AD5" s="174"/>
      <c r="AE5" s="180"/>
      <c r="AF5" s="181" t="s">
        <v>660</v>
      </c>
      <c r="AG5" s="174"/>
      <c r="AH5" s="174"/>
    </row>
    <row r="6" spans="1:36" s="14" customFormat="1" ht="9" customHeight="1" thickBot="1">
      <c r="A6" s="146"/>
      <c r="B6" s="179"/>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row>
    <row r="7" spans="1:36" ht="21" customHeight="1">
      <c r="A7" s="1104" t="s">
        <v>43</v>
      </c>
      <c r="B7" s="1105"/>
      <c r="C7" s="1105"/>
      <c r="D7" s="1105"/>
      <c r="E7" s="1105"/>
      <c r="F7" s="1105"/>
      <c r="G7" s="1105"/>
      <c r="H7" s="1105"/>
      <c r="I7" s="1105"/>
      <c r="J7" s="1105"/>
      <c r="K7" s="1106"/>
      <c r="L7" s="1046"/>
      <c r="M7" s="1047"/>
      <c r="N7" s="1047"/>
      <c r="O7" s="1047"/>
      <c r="P7" s="1047"/>
      <c r="Q7" s="1047"/>
      <c r="R7" s="1047"/>
      <c r="S7" s="1047"/>
      <c r="T7" s="1047"/>
      <c r="U7" s="1047"/>
      <c r="V7" s="1047"/>
      <c r="W7" s="1047"/>
      <c r="X7" s="1047"/>
      <c r="Y7" s="1047"/>
      <c r="Z7" s="1047"/>
      <c r="AA7" s="1047"/>
      <c r="AB7" s="1047"/>
      <c r="AC7" s="1047"/>
      <c r="AD7" s="1047"/>
      <c r="AE7" s="1047"/>
      <c r="AF7" s="1047"/>
      <c r="AG7" s="1047"/>
      <c r="AH7" s="1047"/>
      <c r="AI7" s="1048"/>
    </row>
    <row r="8" spans="1:36" ht="21" customHeight="1" thickBot="1">
      <c r="A8" s="1070" t="s">
        <v>12</v>
      </c>
      <c r="B8" s="1071"/>
      <c r="C8" s="1071"/>
      <c r="D8" s="1071"/>
      <c r="E8" s="1071"/>
      <c r="F8" s="1071"/>
      <c r="G8" s="1071"/>
      <c r="H8" s="1071"/>
      <c r="I8" s="1071"/>
      <c r="J8" s="1071"/>
      <c r="K8" s="1072"/>
      <c r="L8" s="1073"/>
      <c r="M8" s="1074"/>
      <c r="N8" s="1074"/>
      <c r="O8" s="1074"/>
      <c r="P8" s="1074"/>
      <c r="Q8" s="1074"/>
      <c r="R8" s="1074"/>
      <c r="S8" s="1074"/>
      <c r="T8" s="1074"/>
      <c r="U8" s="1074"/>
      <c r="V8" s="1074"/>
      <c r="W8" s="1074"/>
      <c r="X8" s="1074"/>
      <c r="Y8" s="1074"/>
      <c r="Z8" s="1074"/>
      <c r="AA8" s="1074"/>
      <c r="AB8" s="1074"/>
      <c r="AC8" s="1074"/>
      <c r="AD8" s="1074"/>
      <c r="AE8" s="1074"/>
      <c r="AF8" s="1074"/>
      <c r="AG8" s="1074"/>
      <c r="AH8" s="1074"/>
      <c r="AI8" s="1075"/>
    </row>
    <row r="9" spans="1:36" ht="21" customHeight="1" thickTop="1">
      <c r="A9" s="1049" t="s">
        <v>49</v>
      </c>
      <c r="B9" s="1050"/>
      <c r="C9" s="1031" t="s">
        <v>50</v>
      </c>
      <c r="D9" s="1032"/>
      <c r="E9" s="1032"/>
      <c r="F9" s="1032"/>
      <c r="G9" s="1032"/>
      <c r="H9" s="1032"/>
      <c r="I9" s="1032"/>
      <c r="J9" s="1032"/>
      <c r="K9" s="1033"/>
      <c r="L9" s="1037" t="s">
        <v>51</v>
      </c>
      <c r="M9" s="1038"/>
      <c r="N9" s="1038"/>
      <c r="O9" s="1038"/>
      <c r="P9" s="1038"/>
      <c r="Q9" s="1038"/>
      <c r="R9" s="1038"/>
      <c r="S9" s="1038"/>
      <c r="T9" s="1038"/>
      <c r="U9" s="1039"/>
      <c r="V9" s="1030" t="s">
        <v>52</v>
      </c>
      <c r="W9" s="1029"/>
      <c r="X9" s="1029"/>
      <c r="Y9" s="486"/>
      <c r="Z9" s="177" t="s">
        <v>13</v>
      </c>
      <c r="AA9" s="177"/>
      <c r="AB9" s="177"/>
      <c r="AC9" s="177"/>
      <c r="AD9" s="1029" t="s">
        <v>53</v>
      </c>
      <c r="AE9" s="1029"/>
      <c r="AF9" s="1029"/>
      <c r="AG9" s="487"/>
      <c r="AH9" s="177" t="s">
        <v>13</v>
      </c>
      <c r="AI9" s="36"/>
    </row>
    <row r="10" spans="1:36" ht="21" customHeight="1">
      <c r="A10" s="1051"/>
      <c r="B10" s="1052"/>
      <c r="C10" s="1034"/>
      <c r="D10" s="1035"/>
      <c r="E10" s="1035"/>
      <c r="F10" s="1035"/>
      <c r="G10" s="1035"/>
      <c r="H10" s="1035"/>
      <c r="I10" s="1035"/>
      <c r="J10" s="1035"/>
      <c r="K10" s="1036"/>
      <c r="L10" s="1042" t="s">
        <v>54</v>
      </c>
      <c r="M10" s="1043"/>
      <c r="N10" s="1043"/>
      <c r="O10" s="1043"/>
      <c r="P10" s="1043"/>
      <c r="Q10" s="1043"/>
      <c r="R10" s="1043"/>
      <c r="S10" s="1043"/>
      <c r="T10" s="1043"/>
      <c r="U10" s="1044"/>
      <c r="V10" s="1040" t="s">
        <v>52</v>
      </c>
      <c r="W10" s="1041"/>
      <c r="X10" s="1041"/>
      <c r="Y10" s="488"/>
      <c r="Z10" s="484" t="s">
        <v>13</v>
      </c>
      <c r="AA10" s="484"/>
      <c r="AB10" s="484"/>
      <c r="AC10" s="484"/>
      <c r="AD10" s="1041" t="s">
        <v>53</v>
      </c>
      <c r="AE10" s="1041"/>
      <c r="AF10" s="1041"/>
      <c r="AG10" s="489"/>
      <c r="AH10" s="484" t="s">
        <v>13</v>
      </c>
      <c r="AI10" s="485"/>
    </row>
    <row r="11" spans="1:36" ht="21" customHeight="1">
      <c r="A11" s="1051"/>
      <c r="B11" s="1052"/>
      <c r="C11" s="1093" t="s">
        <v>339</v>
      </c>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4"/>
      <c r="Z11" s="1094"/>
      <c r="AA11" s="1094"/>
      <c r="AB11" s="1094"/>
      <c r="AC11" s="1094"/>
      <c r="AD11" s="1094"/>
      <c r="AE11" s="1094"/>
      <c r="AF11" s="1094"/>
      <c r="AG11" s="1094"/>
      <c r="AH11" s="1094"/>
      <c r="AI11" s="1095"/>
    </row>
    <row r="12" spans="1:36" ht="21" customHeight="1">
      <c r="A12" s="1051"/>
      <c r="B12" s="1052"/>
      <c r="C12" s="1055" t="s">
        <v>56</v>
      </c>
      <c r="D12" s="1056"/>
      <c r="E12" s="1041" t="s">
        <v>57</v>
      </c>
      <c r="F12" s="1041"/>
      <c r="G12" s="1041"/>
      <c r="H12" s="1041"/>
      <c r="I12" s="1041"/>
      <c r="J12" s="1041"/>
      <c r="K12" s="1079"/>
      <c r="L12" s="1090" t="s">
        <v>58</v>
      </c>
      <c r="M12" s="1091"/>
      <c r="N12" s="1091"/>
      <c r="O12" s="1091"/>
      <c r="P12" s="1091"/>
      <c r="Q12" s="1091"/>
      <c r="R12" s="1091"/>
      <c r="S12" s="1091"/>
      <c r="T12" s="1091"/>
      <c r="U12" s="1092"/>
      <c r="V12" s="1073"/>
      <c r="W12" s="1074"/>
      <c r="X12" s="1074"/>
      <c r="Y12" s="1074"/>
      <c r="Z12" s="1074"/>
      <c r="AA12" s="1074"/>
      <c r="AB12" s="1074"/>
      <c r="AC12" s="1074"/>
      <c r="AD12" s="1074"/>
      <c r="AE12" s="1074"/>
      <c r="AF12" s="1074"/>
      <c r="AG12" s="1074"/>
      <c r="AH12" s="1074"/>
      <c r="AI12" s="1075"/>
    </row>
    <row r="13" spans="1:36" ht="21" customHeight="1">
      <c r="A13" s="1051"/>
      <c r="B13" s="1052"/>
      <c r="C13" s="1057"/>
      <c r="D13" s="1058"/>
      <c r="E13" s="1080"/>
      <c r="F13" s="1080"/>
      <c r="G13" s="1080"/>
      <c r="H13" s="1080"/>
      <c r="I13" s="1080"/>
      <c r="J13" s="1080"/>
      <c r="K13" s="1081"/>
      <c r="L13" s="1042" t="s">
        <v>59</v>
      </c>
      <c r="M13" s="1043"/>
      <c r="N13" s="1043"/>
      <c r="O13" s="1043"/>
      <c r="P13" s="1043"/>
      <c r="Q13" s="1043"/>
      <c r="R13" s="1043"/>
      <c r="S13" s="1043"/>
      <c r="T13" s="1043"/>
      <c r="U13" s="1044"/>
      <c r="V13" s="1061"/>
      <c r="W13" s="1062"/>
      <c r="X13" s="1062"/>
      <c r="Y13" s="1062"/>
      <c r="Z13" s="1062"/>
      <c r="AA13" s="1062"/>
      <c r="AB13" s="1062"/>
      <c r="AC13" s="1062"/>
      <c r="AD13" s="1062"/>
      <c r="AE13" s="1062"/>
      <c r="AF13" s="1062"/>
      <c r="AG13" s="1062"/>
      <c r="AH13" s="1062"/>
      <c r="AI13" s="1063"/>
    </row>
    <row r="14" spans="1:36" ht="21" customHeight="1">
      <c r="A14" s="1051"/>
      <c r="B14" s="1052"/>
      <c r="C14" s="1057"/>
      <c r="D14" s="1058"/>
      <c r="E14" s="1080"/>
      <c r="F14" s="1080"/>
      <c r="G14" s="1080"/>
      <c r="H14" s="1080"/>
      <c r="I14" s="1080"/>
      <c r="J14" s="1080"/>
      <c r="K14" s="1081"/>
      <c r="L14" s="1084"/>
      <c r="M14" s="1085"/>
      <c r="N14" s="1085"/>
      <c r="O14" s="1085"/>
      <c r="P14" s="1085"/>
      <c r="Q14" s="1085"/>
      <c r="R14" s="1085"/>
      <c r="S14" s="1085"/>
      <c r="T14" s="1085"/>
      <c r="U14" s="1086"/>
      <c r="V14" s="1064"/>
      <c r="W14" s="1065"/>
      <c r="X14" s="1065"/>
      <c r="Y14" s="1065"/>
      <c r="Z14" s="1065"/>
      <c r="AA14" s="1065"/>
      <c r="AB14" s="1065"/>
      <c r="AC14" s="1065"/>
      <c r="AD14" s="1065"/>
      <c r="AE14" s="1065"/>
      <c r="AF14" s="1065"/>
      <c r="AG14" s="1065"/>
      <c r="AH14" s="1065"/>
      <c r="AI14" s="1066"/>
    </row>
    <row r="15" spans="1:36" ht="21" customHeight="1">
      <c r="A15" s="1051"/>
      <c r="B15" s="1052"/>
      <c r="C15" s="1057"/>
      <c r="D15" s="1058"/>
      <c r="E15" s="1082"/>
      <c r="F15" s="1082"/>
      <c r="G15" s="1082"/>
      <c r="H15" s="1082"/>
      <c r="I15" s="1082"/>
      <c r="J15" s="1082"/>
      <c r="K15" s="1083"/>
      <c r="L15" s="1087"/>
      <c r="M15" s="1088"/>
      <c r="N15" s="1088"/>
      <c r="O15" s="1088"/>
      <c r="P15" s="1088"/>
      <c r="Q15" s="1088"/>
      <c r="R15" s="1088"/>
      <c r="S15" s="1088"/>
      <c r="T15" s="1088"/>
      <c r="U15" s="1089"/>
      <c r="V15" s="1067"/>
      <c r="W15" s="1068"/>
      <c r="X15" s="1068"/>
      <c r="Y15" s="1068"/>
      <c r="Z15" s="1068"/>
      <c r="AA15" s="1068"/>
      <c r="AB15" s="1068"/>
      <c r="AC15" s="1068"/>
      <c r="AD15" s="1068"/>
      <c r="AE15" s="1068"/>
      <c r="AF15" s="1068"/>
      <c r="AG15" s="1068"/>
      <c r="AH15" s="1068"/>
      <c r="AI15" s="1069"/>
    </row>
    <row r="16" spans="1:36" ht="21" customHeight="1">
      <c r="A16" s="1051"/>
      <c r="B16" s="1052"/>
      <c r="C16" s="1057"/>
      <c r="D16" s="1058"/>
      <c r="E16" s="1076" t="s">
        <v>314</v>
      </c>
      <c r="F16" s="1077"/>
      <c r="G16" s="1077"/>
      <c r="H16" s="1077"/>
      <c r="I16" s="1077"/>
      <c r="J16" s="1077"/>
      <c r="K16" s="1078"/>
      <c r="L16" s="1061"/>
      <c r="M16" s="1096"/>
      <c r="N16" s="1096"/>
      <c r="O16" s="1096"/>
      <c r="P16" s="1096"/>
      <c r="Q16" s="1096"/>
      <c r="R16" s="1096"/>
      <c r="S16" s="1096"/>
      <c r="T16" s="1096"/>
      <c r="U16" s="1096"/>
      <c r="V16" s="1096"/>
      <c r="W16" s="1096"/>
      <c r="X16" s="1096"/>
      <c r="Y16" s="1096"/>
      <c r="Z16" s="1096"/>
      <c r="AA16" s="1096"/>
      <c r="AB16" s="1096"/>
      <c r="AC16" s="1096"/>
      <c r="AD16" s="1096"/>
      <c r="AE16" s="1096"/>
      <c r="AF16" s="1096"/>
      <c r="AG16" s="1096"/>
      <c r="AH16" s="1096"/>
      <c r="AI16" s="1097"/>
    </row>
    <row r="17" spans="1:35" ht="21" customHeight="1">
      <c r="A17" s="1051"/>
      <c r="B17" s="1052"/>
      <c r="C17" s="1057"/>
      <c r="D17" s="1058"/>
      <c r="E17" s="1076"/>
      <c r="F17" s="1077"/>
      <c r="G17" s="1077"/>
      <c r="H17" s="1077"/>
      <c r="I17" s="1077"/>
      <c r="J17" s="1077"/>
      <c r="K17" s="1078"/>
      <c r="L17" s="1098"/>
      <c r="M17" s="1099"/>
      <c r="N17" s="1099"/>
      <c r="O17" s="1099"/>
      <c r="P17" s="1099"/>
      <c r="Q17" s="1099"/>
      <c r="R17" s="1099"/>
      <c r="S17" s="1099"/>
      <c r="T17" s="1099"/>
      <c r="U17" s="1099"/>
      <c r="V17" s="1099"/>
      <c r="W17" s="1099"/>
      <c r="X17" s="1099"/>
      <c r="Y17" s="1099"/>
      <c r="Z17" s="1099"/>
      <c r="AA17" s="1099"/>
      <c r="AB17" s="1099"/>
      <c r="AC17" s="1099"/>
      <c r="AD17" s="1099"/>
      <c r="AE17" s="1099"/>
      <c r="AF17" s="1099"/>
      <c r="AG17" s="1099"/>
      <c r="AH17" s="1099"/>
      <c r="AI17" s="1100"/>
    </row>
    <row r="18" spans="1:35" ht="21" customHeight="1">
      <c r="A18" s="1051"/>
      <c r="B18" s="1052"/>
      <c r="C18" s="1057"/>
      <c r="D18" s="1058"/>
      <c r="E18" s="1076"/>
      <c r="F18" s="1077"/>
      <c r="G18" s="1077"/>
      <c r="H18" s="1077"/>
      <c r="I18" s="1077"/>
      <c r="J18" s="1077"/>
      <c r="K18" s="1078"/>
      <c r="L18" s="1098"/>
      <c r="M18" s="1099"/>
      <c r="N18" s="1099"/>
      <c r="O18" s="1099"/>
      <c r="P18" s="1099"/>
      <c r="Q18" s="1099"/>
      <c r="R18" s="1099"/>
      <c r="S18" s="1099"/>
      <c r="T18" s="1099"/>
      <c r="U18" s="1099"/>
      <c r="V18" s="1099"/>
      <c r="W18" s="1099"/>
      <c r="X18" s="1099"/>
      <c r="Y18" s="1099"/>
      <c r="Z18" s="1099"/>
      <c r="AA18" s="1099"/>
      <c r="AB18" s="1099"/>
      <c r="AC18" s="1099"/>
      <c r="AD18" s="1099"/>
      <c r="AE18" s="1099"/>
      <c r="AF18" s="1099"/>
      <c r="AG18" s="1099"/>
      <c r="AH18" s="1099"/>
      <c r="AI18" s="1100"/>
    </row>
    <row r="19" spans="1:35" ht="21" customHeight="1">
      <c r="A19" s="1051"/>
      <c r="B19" s="1052"/>
      <c r="C19" s="1057"/>
      <c r="D19" s="1058"/>
      <c r="E19" s="1076"/>
      <c r="F19" s="1077"/>
      <c r="G19" s="1077"/>
      <c r="H19" s="1077"/>
      <c r="I19" s="1077"/>
      <c r="J19" s="1077"/>
      <c r="K19" s="1078"/>
      <c r="L19" s="1101"/>
      <c r="M19" s="1102"/>
      <c r="N19" s="1102"/>
      <c r="O19" s="1102"/>
      <c r="P19" s="1102"/>
      <c r="Q19" s="1102"/>
      <c r="R19" s="1102"/>
      <c r="S19" s="1102"/>
      <c r="T19" s="1102"/>
      <c r="U19" s="1102"/>
      <c r="V19" s="1102"/>
      <c r="W19" s="1102"/>
      <c r="X19" s="1102"/>
      <c r="Y19" s="1102"/>
      <c r="Z19" s="1102"/>
      <c r="AA19" s="1102"/>
      <c r="AB19" s="1102"/>
      <c r="AC19" s="1102"/>
      <c r="AD19" s="1102"/>
      <c r="AE19" s="1102"/>
      <c r="AF19" s="1102"/>
      <c r="AG19" s="1102"/>
      <c r="AH19" s="1102"/>
      <c r="AI19" s="1103"/>
    </row>
    <row r="20" spans="1:35" ht="21" customHeight="1">
      <c r="A20" s="1051"/>
      <c r="B20" s="1052"/>
      <c r="C20" s="1057"/>
      <c r="D20" s="1058"/>
      <c r="E20" s="1076"/>
      <c r="F20" s="1077"/>
      <c r="G20" s="1077"/>
      <c r="H20" s="1077"/>
      <c r="I20" s="1077"/>
      <c r="J20" s="1077"/>
      <c r="K20" s="1078"/>
      <c r="L20" s="1110" t="s">
        <v>661</v>
      </c>
      <c r="M20" s="1111"/>
      <c r="N20" s="1111"/>
      <c r="O20" s="1111"/>
      <c r="P20" s="1111"/>
      <c r="Q20" s="1111"/>
      <c r="R20" s="1111"/>
      <c r="S20" s="1111"/>
      <c r="T20" s="1111"/>
      <c r="U20" s="1111"/>
      <c r="V20" s="1111"/>
      <c r="W20" s="1111"/>
      <c r="X20" s="1111"/>
      <c r="Y20" s="1111"/>
      <c r="Z20" s="1111"/>
      <c r="AA20" s="1111"/>
      <c r="AB20" s="1111"/>
      <c r="AC20" s="1112" t="s">
        <v>662</v>
      </c>
      <c r="AD20" s="1112"/>
      <c r="AE20" s="1112"/>
      <c r="AF20" s="1112"/>
      <c r="AG20" s="1112"/>
      <c r="AH20" s="1112"/>
      <c r="AI20" s="1113"/>
    </row>
    <row r="21" spans="1:35" ht="15.75" customHeight="1">
      <c r="A21" s="1051"/>
      <c r="B21" s="1052"/>
      <c r="C21" s="1057"/>
      <c r="D21" s="1058"/>
      <c r="E21" s="1114" t="s">
        <v>315</v>
      </c>
      <c r="F21" s="1115"/>
      <c r="G21" s="1115"/>
      <c r="H21" s="1115"/>
      <c r="I21" s="1115"/>
      <c r="J21" s="1115"/>
      <c r="K21" s="1116"/>
      <c r="L21" s="1093" t="s">
        <v>643</v>
      </c>
      <c r="M21" s="1094"/>
      <c r="N21" s="1094"/>
      <c r="O21" s="1094"/>
      <c r="P21" s="1094"/>
      <c r="Q21" s="1094"/>
      <c r="R21" s="1094"/>
      <c r="S21" s="1094"/>
      <c r="T21" s="1094"/>
      <c r="U21" s="1094"/>
      <c r="V21" s="1094"/>
      <c r="W21" s="1094"/>
      <c r="X21" s="1094"/>
      <c r="Y21" s="1094"/>
      <c r="Z21" s="1094"/>
      <c r="AA21" s="1094"/>
      <c r="AB21" s="1094"/>
      <c r="AC21" s="1094"/>
      <c r="AD21" s="1094"/>
      <c r="AE21" s="1094"/>
      <c r="AF21" s="1094"/>
      <c r="AG21" s="1094"/>
      <c r="AH21" s="1094"/>
      <c r="AI21" s="1095"/>
    </row>
    <row r="22" spans="1:35" ht="15" customHeight="1">
      <c r="A22" s="1051"/>
      <c r="B22" s="1052"/>
      <c r="C22" s="1057"/>
      <c r="D22" s="1058"/>
      <c r="E22" s="1117"/>
      <c r="F22" s="1118"/>
      <c r="G22" s="1118"/>
      <c r="H22" s="1118"/>
      <c r="I22" s="1118"/>
      <c r="J22" s="1118"/>
      <c r="K22" s="1119"/>
      <c r="L22" s="1127"/>
      <c r="M22" s="1128"/>
      <c r="N22" s="1129" t="s">
        <v>335</v>
      </c>
      <c r="O22" s="1129"/>
      <c r="P22" s="1129"/>
      <c r="Q22" s="1129"/>
      <c r="R22" s="1129"/>
      <c r="S22" s="1129"/>
      <c r="T22" s="1129"/>
      <c r="U22" s="1129"/>
      <c r="V22" s="1129"/>
      <c r="W22" s="1129"/>
      <c r="X22" s="1128"/>
      <c r="Y22" s="1128"/>
      <c r="Z22" s="1129" t="s">
        <v>336</v>
      </c>
      <c r="AA22" s="1129"/>
      <c r="AB22" s="1129"/>
      <c r="AC22" s="1129"/>
      <c r="AD22" s="1129"/>
      <c r="AE22" s="1129"/>
      <c r="AF22" s="1129"/>
      <c r="AG22" s="1129"/>
      <c r="AH22" s="1129"/>
      <c r="AI22" s="1130"/>
    </row>
    <row r="23" spans="1:35" ht="15" customHeight="1">
      <c r="A23" s="1051"/>
      <c r="B23" s="1052"/>
      <c r="C23" s="1057"/>
      <c r="D23" s="1058"/>
      <c r="E23" s="1117"/>
      <c r="F23" s="1118"/>
      <c r="G23" s="1118"/>
      <c r="H23" s="1118"/>
      <c r="I23" s="1118"/>
      <c r="J23" s="1118"/>
      <c r="K23" s="1119"/>
      <c r="L23" s="1123"/>
      <c r="M23" s="1124"/>
      <c r="N23" s="1131"/>
      <c r="O23" s="1131"/>
      <c r="P23" s="1131"/>
      <c r="Q23" s="1131"/>
      <c r="R23" s="1131"/>
      <c r="S23" s="1131"/>
      <c r="T23" s="1131"/>
      <c r="U23" s="1131"/>
      <c r="V23" s="1131"/>
      <c r="W23" s="1131"/>
      <c r="X23" s="1124"/>
      <c r="Y23" s="1124"/>
      <c r="Z23" s="1131"/>
      <c r="AA23" s="1131"/>
      <c r="AB23" s="1131"/>
      <c r="AC23" s="1131"/>
      <c r="AD23" s="1131"/>
      <c r="AE23" s="1131"/>
      <c r="AF23" s="1131"/>
      <c r="AG23" s="1131"/>
      <c r="AH23" s="1131"/>
      <c r="AI23" s="1132"/>
    </row>
    <row r="24" spans="1:35" ht="5.15" customHeight="1">
      <c r="A24" s="1051"/>
      <c r="B24" s="1052"/>
      <c r="C24" s="1057"/>
      <c r="D24" s="1058"/>
      <c r="E24" s="1117"/>
      <c r="F24" s="1118"/>
      <c r="G24" s="1118"/>
      <c r="H24" s="1118"/>
      <c r="I24" s="1118"/>
      <c r="J24" s="1118"/>
      <c r="K24" s="1119"/>
      <c r="L24" s="167"/>
      <c r="M24" s="168"/>
      <c r="N24" s="175"/>
      <c r="O24" s="175"/>
      <c r="P24" s="175"/>
      <c r="Q24" s="175"/>
      <c r="R24" s="175"/>
      <c r="S24" s="175"/>
      <c r="T24" s="175"/>
      <c r="U24" s="175"/>
      <c r="V24" s="175"/>
      <c r="W24" s="175"/>
      <c r="X24" s="168"/>
      <c r="Y24" s="168"/>
      <c r="Z24" s="175"/>
      <c r="AA24" s="175"/>
      <c r="AB24" s="175"/>
      <c r="AC24" s="175"/>
      <c r="AD24" s="175"/>
      <c r="AE24" s="175"/>
      <c r="AF24" s="175"/>
      <c r="AG24" s="175"/>
      <c r="AH24" s="175"/>
      <c r="AI24" s="176"/>
    </row>
    <row r="25" spans="1:35" ht="15" customHeight="1">
      <c r="A25" s="1051"/>
      <c r="B25" s="1052"/>
      <c r="C25" s="1057"/>
      <c r="D25" s="1058"/>
      <c r="E25" s="1117"/>
      <c r="F25" s="1118"/>
      <c r="G25" s="1118"/>
      <c r="H25" s="1118"/>
      <c r="I25" s="1118"/>
      <c r="J25" s="1118"/>
      <c r="K25" s="1119"/>
      <c r="L25" s="1123"/>
      <c r="M25" s="1124"/>
      <c r="N25" s="1131" t="s">
        <v>337</v>
      </c>
      <c r="O25" s="1131"/>
      <c r="P25" s="1131"/>
      <c r="Q25" s="1131"/>
      <c r="R25" s="1131"/>
      <c r="S25" s="1131"/>
      <c r="T25" s="1131"/>
      <c r="U25" s="1131"/>
      <c r="V25" s="1131"/>
      <c r="W25" s="1131"/>
      <c r="X25" s="1124"/>
      <c r="Y25" s="1124"/>
      <c r="Z25" s="1131" t="s">
        <v>338</v>
      </c>
      <c r="AA25" s="1131"/>
      <c r="AB25" s="1131"/>
      <c r="AC25" s="1131"/>
      <c r="AD25" s="1131"/>
      <c r="AE25" s="1131"/>
      <c r="AF25" s="1131"/>
      <c r="AG25" s="1131"/>
      <c r="AH25" s="1131"/>
      <c r="AI25" s="1132"/>
    </row>
    <row r="26" spans="1:35" ht="15" customHeight="1">
      <c r="A26" s="1051"/>
      <c r="B26" s="1052"/>
      <c r="C26" s="1057"/>
      <c r="D26" s="1058"/>
      <c r="E26" s="1117"/>
      <c r="F26" s="1118"/>
      <c r="G26" s="1118"/>
      <c r="H26" s="1118"/>
      <c r="I26" s="1118"/>
      <c r="J26" s="1118"/>
      <c r="K26" s="1119"/>
      <c r="L26" s="1123"/>
      <c r="M26" s="1124"/>
      <c r="N26" s="1131"/>
      <c r="O26" s="1131"/>
      <c r="P26" s="1131"/>
      <c r="Q26" s="1131"/>
      <c r="R26" s="1131"/>
      <c r="S26" s="1131"/>
      <c r="T26" s="1131"/>
      <c r="U26" s="1131"/>
      <c r="V26" s="1131"/>
      <c r="W26" s="1131"/>
      <c r="X26" s="1124"/>
      <c r="Y26" s="1124"/>
      <c r="Z26" s="1131"/>
      <c r="AA26" s="1131"/>
      <c r="AB26" s="1131"/>
      <c r="AC26" s="1131"/>
      <c r="AD26" s="1131"/>
      <c r="AE26" s="1131"/>
      <c r="AF26" s="1131"/>
      <c r="AG26" s="1131"/>
      <c r="AH26" s="1131"/>
      <c r="AI26" s="1132"/>
    </row>
    <row r="27" spans="1:35" ht="5.15" customHeight="1">
      <c r="A27" s="1051"/>
      <c r="B27" s="1052"/>
      <c r="C27" s="1057"/>
      <c r="D27" s="1058"/>
      <c r="E27" s="1117"/>
      <c r="F27" s="1118"/>
      <c r="G27" s="1118"/>
      <c r="H27" s="1118"/>
      <c r="I27" s="1118"/>
      <c r="J27" s="1118"/>
      <c r="K27" s="1119"/>
      <c r="L27" s="167"/>
      <c r="M27" s="168"/>
      <c r="N27" s="447"/>
      <c r="O27" s="447"/>
      <c r="P27" s="447"/>
      <c r="Q27" s="447"/>
      <c r="R27" s="447"/>
      <c r="S27" s="447"/>
      <c r="T27" s="447"/>
      <c r="U27" s="447"/>
      <c r="V27" s="447"/>
      <c r="W27" s="447"/>
      <c r="X27" s="168"/>
      <c r="Y27" s="168"/>
      <c r="Z27" s="447"/>
      <c r="AA27" s="447"/>
      <c r="AB27" s="447"/>
      <c r="AC27" s="447"/>
      <c r="AD27" s="447"/>
      <c r="AE27" s="447"/>
      <c r="AF27" s="447"/>
      <c r="AG27" s="447"/>
      <c r="AH27" s="447"/>
      <c r="AI27" s="448"/>
    </row>
    <row r="28" spans="1:35" ht="15.75" customHeight="1">
      <c r="A28" s="1051"/>
      <c r="B28" s="1052"/>
      <c r="C28" s="1057"/>
      <c r="D28" s="1058"/>
      <c r="E28" s="1117"/>
      <c r="F28" s="1118"/>
      <c r="G28" s="1118"/>
      <c r="H28" s="1118"/>
      <c r="I28" s="1118"/>
      <c r="J28" s="1118"/>
      <c r="K28" s="1119"/>
      <c r="L28" s="1093" t="s">
        <v>644</v>
      </c>
      <c r="M28" s="1094"/>
      <c r="N28" s="1094"/>
      <c r="O28" s="1094"/>
      <c r="P28" s="1094"/>
      <c r="Q28" s="1094"/>
      <c r="R28" s="1094"/>
      <c r="S28" s="1094"/>
      <c r="T28" s="1094"/>
      <c r="U28" s="1094"/>
      <c r="V28" s="1094"/>
      <c r="W28" s="1094"/>
      <c r="X28" s="1094"/>
      <c r="Y28" s="1094"/>
      <c r="Z28" s="1094"/>
      <c r="AA28" s="1094"/>
      <c r="AB28" s="1094"/>
      <c r="AC28" s="1094"/>
      <c r="AD28" s="1094"/>
      <c r="AE28" s="1094"/>
      <c r="AF28" s="1094"/>
      <c r="AG28" s="1094"/>
      <c r="AH28" s="1094"/>
      <c r="AI28" s="1095"/>
    </row>
    <row r="29" spans="1:35" ht="5.15" customHeight="1">
      <c r="A29" s="1051"/>
      <c r="B29" s="1052"/>
      <c r="C29" s="1057"/>
      <c r="D29" s="1058"/>
      <c r="E29" s="1117"/>
      <c r="F29" s="1118"/>
      <c r="G29" s="1118"/>
      <c r="H29" s="1118"/>
      <c r="I29" s="1118"/>
      <c r="J29" s="1118"/>
      <c r="K29" s="1119"/>
      <c r="L29" s="167"/>
      <c r="M29" s="168"/>
      <c r="N29" s="447"/>
      <c r="O29" s="447"/>
      <c r="P29" s="447"/>
      <c r="Q29" s="447"/>
      <c r="R29" s="447"/>
      <c r="S29" s="447"/>
      <c r="T29" s="447"/>
      <c r="U29" s="447"/>
      <c r="V29" s="447"/>
      <c r="W29" s="447"/>
      <c r="X29" s="168"/>
      <c r="Y29" s="168"/>
      <c r="Z29" s="447"/>
      <c r="AA29" s="447"/>
      <c r="AB29" s="447"/>
      <c r="AC29" s="447"/>
      <c r="AD29" s="447"/>
      <c r="AE29" s="447"/>
      <c r="AF29" s="447"/>
      <c r="AG29" s="447"/>
      <c r="AH29" s="447"/>
      <c r="AI29" s="448"/>
    </row>
    <row r="30" spans="1:35" ht="15" customHeight="1">
      <c r="A30" s="1051"/>
      <c r="B30" s="1052"/>
      <c r="C30" s="1057"/>
      <c r="D30" s="1058"/>
      <c r="E30" s="1117"/>
      <c r="F30" s="1118"/>
      <c r="G30" s="1118"/>
      <c r="H30" s="1118"/>
      <c r="I30" s="1118"/>
      <c r="J30" s="1118"/>
      <c r="K30" s="1119"/>
      <c r="L30" s="1123"/>
      <c r="M30" s="1124"/>
      <c r="N30" s="1131" t="s">
        <v>334</v>
      </c>
      <c r="O30" s="1131"/>
      <c r="P30" s="1131"/>
      <c r="Q30" s="1131"/>
      <c r="R30" s="1131"/>
      <c r="S30" s="1131"/>
      <c r="T30" s="1131"/>
      <c r="U30" s="1131"/>
      <c r="V30" s="1131"/>
      <c r="W30" s="1131"/>
      <c r="X30" s="1131"/>
      <c r="Y30" s="1131"/>
      <c r="Z30" s="1131"/>
      <c r="AA30" s="1131"/>
      <c r="AB30" s="1131"/>
      <c r="AC30" s="1131"/>
      <c r="AD30" s="1131"/>
      <c r="AE30" s="1131"/>
      <c r="AF30" s="1131"/>
      <c r="AG30" s="1131"/>
      <c r="AH30" s="1131"/>
      <c r="AI30" s="1132"/>
    </row>
    <row r="31" spans="1:35" ht="15" customHeight="1" thickBot="1">
      <c r="A31" s="1053"/>
      <c r="B31" s="1054"/>
      <c r="C31" s="1059"/>
      <c r="D31" s="1060"/>
      <c r="E31" s="1120"/>
      <c r="F31" s="1121"/>
      <c r="G31" s="1121"/>
      <c r="H31" s="1121"/>
      <c r="I31" s="1121"/>
      <c r="J31" s="1121"/>
      <c r="K31" s="1122"/>
      <c r="L31" s="1125"/>
      <c r="M31" s="1126"/>
      <c r="N31" s="1133"/>
      <c r="O31" s="1133"/>
      <c r="P31" s="1133"/>
      <c r="Q31" s="1133"/>
      <c r="R31" s="1133"/>
      <c r="S31" s="1133"/>
      <c r="T31" s="1133"/>
      <c r="U31" s="1133"/>
      <c r="V31" s="1133"/>
      <c r="W31" s="1133"/>
      <c r="X31" s="1133"/>
      <c r="Y31" s="1133"/>
      <c r="Z31" s="1133"/>
      <c r="AA31" s="1133"/>
      <c r="AB31" s="1133"/>
      <c r="AC31" s="1133"/>
      <c r="AD31" s="1133"/>
      <c r="AE31" s="1133"/>
      <c r="AF31" s="1133"/>
      <c r="AG31" s="1133"/>
      <c r="AH31" s="1133"/>
      <c r="AI31" s="1134"/>
    </row>
    <row r="32" spans="1:35" ht="9" customHeight="1">
      <c r="A32" s="39"/>
      <c r="B32" s="39"/>
      <c r="C32" s="40"/>
      <c r="D32" s="40"/>
      <c r="E32" s="41"/>
      <c r="F32" s="41"/>
      <c r="G32" s="41"/>
      <c r="H32" s="41"/>
      <c r="I32" s="41"/>
      <c r="J32" s="41"/>
      <c r="K32" s="41"/>
      <c r="L32" s="42"/>
      <c r="M32" s="42"/>
      <c r="N32" s="42"/>
      <c r="O32" s="42"/>
      <c r="P32" s="42"/>
      <c r="Q32" s="42"/>
      <c r="R32" s="42"/>
      <c r="S32" s="42"/>
      <c r="T32" s="42"/>
      <c r="U32" s="42"/>
      <c r="V32" s="42"/>
      <c r="W32" s="42"/>
      <c r="X32" s="42"/>
      <c r="Y32" s="42"/>
      <c r="Z32" s="42"/>
      <c r="AA32" s="42"/>
      <c r="AB32" s="42"/>
      <c r="AC32" s="42"/>
      <c r="AD32" s="42"/>
      <c r="AE32" s="42"/>
      <c r="AF32" s="42"/>
      <c r="AG32" s="42"/>
      <c r="AH32" s="42"/>
      <c r="AI32" s="42"/>
    </row>
    <row r="33" spans="1:35" ht="201.65" customHeight="1">
      <c r="A33" s="1026" t="s">
        <v>657</v>
      </c>
      <c r="B33" s="1027"/>
      <c r="C33" s="1027"/>
      <c r="D33" s="1027"/>
      <c r="E33" s="1028"/>
      <c r="F33" s="1022" t="s">
        <v>667</v>
      </c>
      <c r="G33" s="1023"/>
      <c r="H33" s="1023"/>
      <c r="I33" s="1023"/>
      <c r="J33" s="1023"/>
      <c r="K33" s="1023"/>
      <c r="L33" s="1023"/>
      <c r="M33" s="1023"/>
      <c r="N33" s="1023"/>
      <c r="O33" s="1023"/>
      <c r="P33" s="1023"/>
      <c r="Q33" s="1023"/>
      <c r="R33" s="1023"/>
      <c r="S33" s="1023"/>
      <c r="T33" s="1023"/>
      <c r="U33" s="1023"/>
      <c r="V33" s="1023"/>
      <c r="W33" s="1023"/>
      <c r="X33" s="1023"/>
      <c r="Y33" s="1023"/>
      <c r="Z33" s="1023"/>
      <c r="AA33" s="1023"/>
      <c r="AB33" s="1023"/>
      <c r="AC33" s="1023"/>
      <c r="AD33" s="1023"/>
      <c r="AE33" s="1023"/>
      <c r="AF33" s="1023"/>
      <c r="AG33" s="1023"/>
      <c r="AH33" s="1023"/>
      <c r="AI33" s="1024"/>
    </row>
    <row r="34" spans="1:35" ht="21" customHeight="1">
      <c r="A34" s="1" t="s">
        <v>310</v>
      </c>
    </row>
    <row r="35" spans="1:35" ht="66.650000000000006" customHeight="1">
      <c r="A35" s="1025" t="s">
        <v>663</v>
      </c>
      <c r="B35" s="1025"/>
      <c r="C35" s="1025"/>
      <c r="D35" s="1025"/>
      <c r="E35" s="1025"/>
      <c r="F35" s="1025"/>
      <c r="G35" s="1025"/>
      <c r="H35" s="1025"/>
      <c r="I35" s="1025"/>
      <c r="J35" s="1025"/>
      <c r="K35" s="1025"/>
      <c r="L35" s="1025"/>
      <c r="M35" s="1025"/>
      <c r="N35" s="1025"/>
      <c r="O35" s="1025"/>
      <c r="P35" s="1025"/>
      <c r="Q35" s="1025"/>
      <c r="R35" s="1025"/>
      <c r="S35" s="1025"/>
      <c r="T35" s="1025"/>
      <c r="U35" s="1025"/>
      <c r="V35" s="1025"/>
      <c r="W35" s="1025"/>
      <c r="X35" s="1025"/>
      <c r="Y35" s="1025"/>
      <c r="Z35" s="1025"/>
      <c r="AA35" s="1025"/>
      <c r="AB35" s="1025"/>
      <c r="AC35" s="1025"/>
      <c r="AD35" s="1025"/>
      <c r="AE35" s="1025"/>
      <c r="AF35" s="1025"/>
      <c r="AG35" s="1025"/>
      <c r="AH35" s="1025"/>
      <c r="AI35" s="1025"/>
    </row>
    <row r="36" spans="1:35" ht="21" customHeight="1">
      <c r="A36" s="1" t="s">
        <v>311</v>
      </c>
    </row>
    <row r="37" spans="1:35" ht="53.15" customHeight="1">
      <c r="A37" s="1025" t="s">
        <v>664</v>
      </c>
      <c r="B37" s="1025"/>
      <c r="C37" s="1025"/>
      <c r="D37" s="1025"/>
      <c r="E37" s="1025"/>
      <c r="F37" s="1025"/>
      <c r="G37" s="1025"/>
      <c r="H37" s="1025"/>
      <c r="I37" s="1025"/>
      <c r="J37" s="1025"/>
      <c r="K37" s="1025"/>
      <c r="L37" s="1025"/>
      <c r="M37" s="1025"/>
      <c r="N37" s="1025"/>
      <c r="O37" s="1025"/>
      <c r="P37" s="1025"/>
      <c r="Q37" s="1025"/>
      <c r="R37" s="1025"/>
      <c r="S37" s="1025"/>
      <c r="T37" s="1025"/>
      <c r="U37" s="1025"/>
      <c r="V37" s="1025"/>
      <c r="W37" s="1025"/>
      <c r="X37" s="1025"/>
      <c r="Y37" s="1025"/>
      <c r="Z37" s="1025"/>
      <c r="AA37" s="1025"/>
      <c r="AB37" s="1025"/>
      <c r="AC37" s="1025"/>
      <c r="AD37" s="1025"/>
      <c r="AE37" s="1025"/>
      <c r="AF37" s="1025"/>
      <c r="AG37" s="1025"/>
      <c r="AH37" s="1025"/>
      <c r="AI37" s="1025"/>
    </row>
    <row r="38" spans="1:35" ht="21" customHeight="1">
      <c r="A38" s="1" t="s">
        <v>312</v>
      </c>
    </row>
    <row r="39" spans="1:35" ht="53.15" customHeight="1">
      <c r="A39" s="1025" t="s">
        <v>665</v>
      </c>
      <c r="B39" s="1025"/>
      <c r="C39" s="1025"/>
      <c r="D39" s="1025"/>
      <c r="E39" s="1025"/>
      <c r="F39" s="1025"/>
      <c r="G39" s="1025"/>
      <c r="H39" s="1025"/>
      <c r="I39" s="1025"/>
      <c r="J39" s="1025"/>
      <c r="K39" s="1025"/>
      <c r="L39" s="1025"/>
      <c r="M39" s="1025"/>
      <c r="N39" s="1025"/>
      <c r="O39" s="1025"/>
      <c r="P39" s="1025"/>
      <c r="Q39" s="1025"/>
      <c r="R39" s="1025"/>
      <c r="S39" s="1025"/>
      <c r="T39" s="1025"/>
      <c r="U39" s="1025"/>
      <c r="V39" s="1025"/>
      <c r="W39" s="1025"/>
      <c r="X39" s="1025"/>
      <c r="Y39" s="1025"/>
      <c r="Z39" s="1025"/>
      <c r="AA39" s="1025"/>
      <c r="AB39" s="1025"/>
      <c r="AC39" s="1025"/>
      <c r="AD39" s="1025"/>
      <c r="AE39" s="1025"/>
      <c r="AF39" s="1025"/>
      <c r="AG39" s="1025"/>
      <c r="AH39" s="1025"/>
      <c r="AI39" s="1025"/>
    </row>
    <row r="40" spans="1:35" ht="21" customHeight="1">
      <c r="A40" s="1" t="s">
        <v>313</v>
      </c>
    </row>
    <row r="41" spans="1:35" ht="61.4" customHeight="1">
      <c r="A41" s="1025" t="s">
        <v>666</v>
      </c>
      <c r="B41" s="1025"/>
      <c r="C41" s="1025"/>
      <c r="D41" s="1025"/>
      <c r="E41" s="1025"/>
      <c r="F41" s="1025"/>
      <c r="G41" s="1025"/>
      <c r="H41" s="1025"/>
      <c r="I41" s="1025"/>
      <c r="J41" s="1025"/>
      <c r="K41" s="1025"/>
      <c r="L41" s="1025"/>
      <c r="M41" s="1025"/>
      <c r="N41" s="1025"/>
      <c r="O41" s="1025"/>
      <c r="P41" s="1025"/>
      <c r="Q41" s="1025"/>
      <c r="R41" s="1025"/>
      <c r="S41" s="1025"/>
      <c r="T41" s="1025"/>
      <c r="U41" s="1025"/>
      <c r="V41" s="1025"/>
      <c r="W41" s="1025"/>
      <c r="X41" s="1025"/>
      <c r="Y41" s="1025"/>
      <c r="Z41" s="1025"/>
      <c r="AA41" s="1025"/>
      <c r="AB41" s="1025"/>
      <c r="AC41" s="1025"/>
      <c r="AD41" s="1025"/>
      <c r="AE41" s="1025"/>
      <c r="AF41" s="1025"/>
      <c r="AG41" s="1025"/>
      <c r="AH41" s="1025"/>
      <c r="AI41" s="1025"/>
    </row>
    <row r="42" spans="1:35" ht="9" customHeight="1"/>
    <row r="43" spans="1:35" ht="9.65" customHeight="1">
      <c r="A43" s="39"/>
      <c r="B43" s="39"/>
      <c r="C43" s="40"/>
      <c r="D43" s="40"/>
      <c r="E43" s="143"/>
      <c r="F43" s="143"/>
      <c r="G43" s="143"/>
      <c r="H43" s="143"/>
      <c r="I43" s="143"/>
      <c r="J43" s="143"/>
      <c r="K43" s="143"/>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row>
    <row r="44" spans="1:35" ht="216.65" customHeight="1">
      <c r="A44" s="1107" t="s">
        <v>659</v>
      </c>
      <c r="B44" s="1108"/>
      <c r="C44" s="1108"/>
      <c r="D44" s="1108"/>
      <c r="E44" s="1108"/>
      <c r="F44" s="1108"/>
      <c r="G44" s="1108"/>
      <c r="H44" s="1108"/>
      <c r="I44" s="1108"/>
      <c r="J44" s="1108"/>
      <c r="K44" s="1108"/>
      <c r="L44" s="1108"/>
      <c r="M44" s="1108"/>
      <c r="N44" s="1108"/>
      <c r="O44" s="1108"/>
      <c r="P44" s="1108"/>
      <c r="Q44" s="1108"/>
      <c r="R44" s="1108"/>
      <c r="S44" s="1108"/>
      <c r="T44" s="1108"/>
      <c r="U44" s="1108"/>
      <c r="V44" s="1108"/>
      <c r="W44" s="1108"/>
      <c r="X44" s="1108"/>
      <c r="Y44" s="1108"/>
      <c r="Z44" s="1108"/>
      <c r="AA44" s="1108"/>
      <c r="AB44" s="1108"/>
      <c r="AC44" s="1108"/>
      <c r="AD44" s="1108"/>
      <c r="AE44" s="1108"/>
      <c r="AF44" s="1108"/>
      <c r="AG44" s="1108"/>
      <c r="AH44" s="1108"/>
      <c r="AI44" s="1109"/>
    </row>
    <row r="45" spans="1:35" ht="21" customHeight="1">
      <c r="A45" s="166" t="s">
        <v>658</v>
      </c>
    </row>
  </sheetData>
  <mergeCells count="44">
    <mergeCell ref="A44:AI44"/>
    <mergeCell ref="L20:AB20"/>
    <mergeCell ref="AC20:AI20"/>
    <mergeCell ref="L21:AI21"/>
    <mergeCell ref="E21:K31"/>
    <mergeCell ref="L28:AI28"/>
    <mergeCell ref="L30:M31"/>
    <mergeCell ref="L22:M23"/>
    <mergeCell ref="L25:M26"/>
    <mergeCell ref="Z22:AI23"/>
    <mergeCell ref="Z25:AI26"/>
    <mergeCell ref="N22:W23"/>
    <mergeCell ref="X22:Y23"/>
    <mergeCell ref="X25:Y26"/>
    <mergeCell ref="N25:W26"/>
    <mergeCell ref="N30:AI31"/>
    <mergeCell ref="A3:AI3"/>
    <mergeCell ref="L7:AI7"/>
    <mergeCell ref="A9:B31"/>
    <mergeCell ref="C12:D31"/>
    <mergeCell ref="V13:AI15"/>
    <mergeCell ref="A8:K8"/>
    <mergeCell ref="L8:AI8"/>
    <mergeCell ref="E16:K20"/>
    <mergeCell ref="E12:K15"/>
    <mergeCell ref="L13:U15"/>
    <mergeCell ref="L12:U12"/>
    <mergeCell ref="V12:AI12"/>
    <mergeCell ref="C11:AI11"/>
    <mergeCell ref="L16:AI19"/>
    <mergeCell ref="A7:K7"/>
    <mergeCell ref="AD10:AF10"/>
    <mergeCell ref="AD9:AF9"/>
    <mergeCell ref="V9:X9"/>
    <mergeCell ref="C9:K10"/>
    <mergeCell ref="L9:U9"/>
    <mergeCell ref="V10:X10"/>
    <mergeCell ref="L10:U10"/>
    <mergeCell ref="F33:AI33"/>
    <mergeCell ref="A35:AI35"/>
    <mergeCell ref="A37:AI37"/>
    <mergeCell ref="A39:AI39"/>
    <mergeCell ref="A41:AI41"/>
    <mergeCell ref="A33:E33"/>
  </mergeCells>
  <phoneticPr fontId="3"/>
  <dataValidations count="2">
    <dataValidation type="list" allowBlank="1" showInputMessage="1" showErrorMessage="1" sqref="L22:M23 X22:Y23 X25:Y26 L30:M31 L25:M26">
      <formula1>"〇,　"</formula1>
    </dataValidation>
    <dataValidation type="list" allowBlank="1" showInputMessage="1" showErrorMessage="1" sqref="L7:AI7">
      <formula1>"生活介護,短期入所,自立訓練（機能訓練）,自立訓練（生活訓練）,就労移行支援,就労継続支援A型,就労継続支援B型"</formula1>
    </dataValidation>
  </dataValidations>
  <printOptions horizontalCentered="1"/>
  <pageMargins left="0.70866141732283472" right="0.39370078740157483" top="0.78740157480314965" bottom="0.35433070866141736" header="0.70866141732283472" footer="0.47244094488188981"/>
  <pageSetup paperSize="9" orientation="portrait" r:id="rId1"/>
  <headerFooter alignWithMargins="0">
    <oddFooter>&amp;R&amp;"ＭＳ Ｐ明朝,標準"&amp;9短期入所、生活介護、自立訓練、就労移行、就労継続</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7"/>
  </sheetPr>
  <dimension ref="A1:AJ59"/>
  <sheetViews>
    <sheetView view="pageBreakPreview" zoomScaleNormal="100" zoomScaleSheetLayoutView="100" workbookViewId="0"/>
  </sheetViews>
  <sheetFormatPr defaultColWidth="9" defaultRowHeight="21" customHeight="1"/>
  <cols>
    <col min="1" max="35" width="2.453125" style="1" customWidth="1"/>
    <col min="36" max="39" width="2.6328125" style="1" customWidth="1"/>
    <col min="40" max="16384" width="9" style="1"/>
  </cols>
  <sheetData>
    <row r="1" spans="1:36" ht="21" customHeight="1">
      <c r="A1" s="166" t="s">
        <v>355</v>
      </c>
      <c r="AI1" s="164" t="s">
        <v>306</v>
      </c>
    </row>
    <row r="2" spans="1:36" ht="6.65" customHeight="1">
      <c r="A2" s="4"/>
      <c r="AI2" s="3"/>
    </row>
    <row r="3" spans="1:36" ht="21" customHeight="1">
      <c r="A3" s="1045" t="s">
        <v>42</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s="1045"/>
      <c r="AH3" s="1045"/>
      <c r="AI3" s="1045"/>
    </row>
    <row r="4" spans="1:36" s="14" customFormat="1" ht="6.75" customHeight="1">
      <c r="A4" s="174"/>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row>
    <row r="5" spans="1:36" s="14" customFormat="1" ht="15" customHeight="1">
      <c r="T5" s="146"/>
      <c r="U5" s="183"/>
      <c r="V5" s="182"/>
      <c r="W5" s="251"/>
      <c r="X5" s="251"/>
      <c r="Y5" s="449"/>
      <c r="Z5" s="181" t="s">
        <v>641</v>
      </c>
      <c r="AA5" s="251"/>
      <c r="AB5" s="251"/>
      <c r="AC5" s="251"/>
      <c r="AD5" s="251"/>
      <c r="AE5" s="251"/>
      <c r="AF5" s="251"/>
      <c r="AG5" s="251"/>
      <c r="AH5" s="251"/>
    </row>
    <row r="6" spans="1:36" s="14" customFormat="1" ht="15" customHeight="1">
      <c r="T6" s="146"/>
      <c r="U6" s="183"/>
      <c r="V6" s="182"/>
      <c r="W6" s="174"/>
      <c r="X6" s="174"/>
      <c r="Y6" s="180"/>
      <c r="Z6" s="181" t="s">
        <v>347</v>
      </c>
      <c r="AA6" s="174"/>
      <c r="AB6" s="174"/>
      <c r="AC6" s="174"/>
      <c r="AD6" s="174"/>
      <c r="AE6" s="174"/>
      <c r="AF6" s="174"/>
      <c r="AG6" s="174"/>
      <c r="AH6" s="174"/>
    </row>
    <row r="7" spans="1:36" s="14" customFormat="1" ht="9" customHeight="1" thickBot="1">
      <c r="A7" s="146"/>
      <c r="B7" s="179"/>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row>
    <row r="8" spans="1:36" ht="21" customHeight="1">
      <c r="A8" s="1104" t="s">
        <v>43</v>
      </c>
      <c r="B8" s="1105"/>
      <c r="C8" s="1105"/>
      <c r="D8" s="1105"/>
      <c r="E8" s="1105"/>
      <c r="F8" s="1105"/>
      <c r="G8" s="1105"/>
      <c r="H8" s="1105"/>
      <c r="I8" s="1105"/>
      <c r="J8" s="1105"/>
      <c r="K8" s="1106"/>
      <c r="L8" s="1046"/>
      <c r="M8" s="1047"/>
      <c r="N8" s="1047"/>
      <c r="O8" s="1047"/>
      <c r="P8" s="1047"/>
      <c r="Q8" s="1047"/>
      <c r="R8" s="1047"/>
      <c r="S8" s="1047"/>
      <c r="T8" s="1047"/>
      <c r="U8" s="1047"/>
      <c r="V8" s="1047"/>
      <c r="W8" s="1047"/>
      <c r="X8" s="1047"/>
      <c r="Y8" s="1047"/>
      <c r="Z8" s="1047"/>
      <c r="AA8" s="1047"/>
      <c r="AB8" s="1047"/>
      <c r="AC8" s="1047"/>
      <c r="AD8" s="1047"/>
      <c r="AE8" s="1047"/>
      <c r="AF8" s="1047"/>
      <c r="AG8" s="1047"/>
      <c r="AH8" s="1047"/>
      <c r="AI8" s="1048"/>
    </row>
    <row r="9" spans="1:36" ht="21" customHeight="1">
      <c r="A9" s="1070" t="s">
        <v>12</v>
      </c>
      <c r="B9" s="1071"/>
      <c r="C9" s="1071"/>
      <c r="D9" s="1071"/>
      <c r="E9" s="1071"/>
      <c r="F9" s="1071"/>
      <c r="G9" s="1071"/>
      <c r="H9" s="1071"/>
      <c r="I9" s="1071"/>
      <c r="J9" s="1071"/>
      <c r="K9" s="1072"/>
      <c r="L9" s="1144"/>
      <c r="M9" s="1145"/>
      <c r="N9" s="1145"/>
      <c r="O9" s="1145"/>
      <c r="P9" s="1145"/>
      <c r="Q9" s="1145"/>
      <c r="R9" s="1145"/>
      <c r="S9" s="1145"/>
      <c r="T9" s="1145"/>
      <c r="U9" s="1145"/>
      <c r="V9" s="1145"/>
      <c r="W9" s="1145"/>
      <c r="X9" s="1145"/>
      <c r="Y9" s="1145"/>
      <c r="Z9" s="1145"/>
      <c r="AA9" s="1145"/>
      <c r="AB9" s="1145"/>
      <c r="AC9" s="1145"/>
      <c r="AD9" s="1145"/>
      <c r="AE9" s="1145"/>
      <c r="AF9" s="1145"/>
      <c r="AG9" s="1145"/>
      <c r="AH9" s="1145"/>
      <c r="AI9" s="1146"/>
    </row>
    <row r="10" spans="1:36" ht="21" customHeight="1">
      <c r="A10" s="1161" t="s">
        <v>45</v>
      </c>
      <c r="B10" s="1041"/>
      <c r="C10" s="1041"/>
      <c r="D10" s="1041"/>
      <c r="E10" s="1079"/>
      <c r="F10" s="1163" t="s">
        <v>46</v>
      </c>
      <c r="G10" s="1071"/>
      <c r="H10" s="1071"/>
      <c r="I10" s="1071"/>
      <c r="J10" s="1071"/>
      <c r="K10" s="1072"/>
      <c r="L10" s="1152"/>
      <c r="M10" s="1153"/>
      <c r="N10" s="1153"/>
      <c r="O10" s="1153"/>
      <c r="P10" s="1153"/>
      <c r="Q10" s="1153"/>
      <c r="R10" s="1153"/>
      <c r="S10" s="1153"/>
      <c r="T10" s="1153"/>
      <c r="U10" s="1164"/>
      <c r="V10" s="1040" t="s">
        <v>47</v>
      </c>
      <c r="W10" s="1041"/>
      <c r="X10" s="1041"/>
      <c r="Y10" s="1041"/>
      <c r="Z10" s="1079"/>
      <c r="AA10" s="1040"/>
      <c r="AB10" s="1041"/>
      <c r="AC10" s="1041"/>
      <c r="AD10" s="1041"/>
      <c r="AE10" s="1041"/>
      <c r="AF10" s="1041"/>
      <c r="AG10" s="1041"/>
      <c r="AH10" s="1041"/>
      <c r="AI10" s="1150"/>
    </row>
    <row r="11" spans="1:36" ht="21" customHeight="1" thickBot="1">
      <c r="A11" s="1162"/>
      <c r="B11" s="1148"/>
      <c r="C11" s="1148"/>
      <c r="D11" s="1148"/>
      <c r="E11" s="1149"/>
      <c r="F11" s="1154" t="s">
        <v>48</v>
      </c>
      <c r="G11" s="1155"/>
      <c r="H11" s="1155"/>
      <c r="I11" s="1155"/>
      <c r="J11" s="1155"/>
      <c r="K11" s="1156"/>
      <c r="L11" s="1157"/>
      <c r="M11" s="1158"/>
      <c r="N11" s="1158"/>
      <c r="O11" s="1158"/>
      <c r="P11" s="1158"/>
      <c r="Q11" s="1158"/>
      <c r="R11" s="1158"/>
      <c r="S11" s="1158"/>
      <c r="T11" s="1158"/>
      <c r="U11" s="1159"/>
      <c r="V11" s="1147"/>
      <c r="W11" s="1148"/>
      <c r="X11" s="1148"/>
      <c r="Y11" s="1148"/>
      <c r="Z11" s="1149"/>
      <c r="AA11" s="1147"/>
      <c r="AB11" s="1148"/>
      <c r="AC11" s="1148"/>
      <c r="AD11" s="1148"/>
      <c r="AE11" s="1148"/>
      <c r="AF11" s="1148"/>
      <c r="AG11" s="1148"/>
      <c r="AH11" s="1148"/>
      <c r="AI11" s="1151"/>
    </row>
    <row r="12" spans="1:36" ht="21" customHeight="1" thickTop="1">
      <c r="A12" s="1049" t="s">
        <v>49</v>
      </c>
      <c r="B12" s="1050"/>
      <c r="C12" s="1031" t="s">
        <v>50</v>
      </c>
      <c r="D12" s="1032"/>
      <c r="E12" s="1032"/>
      <c r="F12" s="1032"/>
      <c r="G12" s="1032"/>
      <c r="H12" s="1032"/>
      <c r="I12" s="1032"/>
      <c r="J12" s="1032"/>
      <c r="K12" s="1033"/>
      <c r="L12" s="1037" t="s">
        <v>51</v>
      </c>
      <c r="M12" s="1038"/>
      <c r="N12" s="1038"/>
      <c r="O12" s="1038"/>
      <c r="P12" s="1038"/>
      <c r="Q12" s="1038"/>
      <c r="R12" s="1038"/>
      <c r="S12" s="1038"/>
      <c r="T12" s="1038"/>
      <c r="U12" s="1039"/>
      <c r="V12" s="1030" t="s">
        <v>52</v>
      </c>
      <c r="W12" s="1029"/>
      <c r="X12" s="1029"/>
      <c r="Y12" s="34">
        <v>1</v>
      </c>
      <c r="Z12" s="171" t="s">
        <v>13</v>
      </c>
      <c r="AA12" s="171"/>
      <c r="AB12" s="171"/>
      <c r="AC12" s="171"/>
      <c r="AD12" s="1029" t="s">
        <v>53</v>
      </c>
      <c r="AE12" s="1029"/>
      <c r="AF12" s="1029"/>
      <c r="AG12" s="35"/>
      <c r="AH12" s="171" t="s">
        <v>13</v>
      </c>
      <c r="AI12" s="36"/>
    </row>
    <row r="13" spans="1:36" ht="21" customHeight="1">
      <c r="A13" s="1051"/>
      <c r="B13" s="1052"/>
      <c r="C13" s="1034"/>
      <c r="D13" s="1035"/>
      <c r="E13" s="1035"/>
      <c r="F13" s="1035"/>
      <c r="G13" s="1035"/>
      <c r="H13" s="1035"/>
      <c r="I13" s="1035"/>
      <c r="J13" s="1035"/>
      <c r="K13" s="1036"/>
      <c r="L13" s="1090" t="s">
        <v>54</v>
      </c>
      <c r="M13" s="1091"/>
      <c r="N13" s="1091"/>
      <c r="O13" s="1091"/>
      <c r="P13" s="1091"/>
      <c r="Q13" s="1091"/>
      <c r="R13" s="1091"/>
      <c r="S13" s="1091"/>
      <c r="T13" s="1091"/>
      <c r="U13" s="1092"/>
      <c r="V13" s="1152" t="s">
        <v>52</v>
      </c>
      <c r="W13" s="1153"/>
      <c r="X13" s="1153"/>
      <c r="Y13" s="37"/>
      <c r="Z13" s="170" t="s">
        <v>13</v>
      </c>
      <c r="AA13" s="170"/>
      <c r="AB13" s="170"/>
      <c r="AC13" s="170"/>
      <c r="AD13" s="1153" t="s">
        <v>53</v>
      </c>
      <c r="AE13" s="1153"/>
      <c r="AF13" s="1153"/>
      <c r="AG13" s="38"/>
      <c r="AH13" s="170" t="s">
        <v>13</v>
      </c>
      <c r="AI13" s="173"/>
    </row>
    <row r="14" spans="1:36" ht="21" customHeight="1">
      <c r="A14" s="1051"/>
      <c r="B14" s="1052"/>
      <c r="C14" s="1034"/>
      <c r="D14" s="1035"/>
      <c r="E14" s="1035"/>
      <c r="F14" s="1035"/>
      <c r="G14" s="1035"/>
      <c r="H14" s="1035"/>
      <c r="I14" s="1035"/>
      <c r="J14" s="1035"/>
      <c r="K14" s="1036"/>
      <c r="L14" s="1160" t="s">
        <v>322</v>
      </c>
      <c r="M14" s="1160"/>
      <c r="N14" s="1160"/>
      <c r="O14" s="1160"/>
      <c r="P14" s="1160"/>
      <c r="Q14" s="1160"/>
      <c r="R14" s="1160"/>
      <c r="S14" s="1160"/>
      <c r="T14" s="1160"/>
      <c r="U14" s="1160"/>
      <c r="V14" s="1152" t="s">
        <v>52</v>
      </c>
      <c r="W14" s="1153"/>
      <c r="X14" s="1153"/>
      <c r="Y14" s="37"/>
      <c r="Z14" s="170" t="s">
        <v>13</v>
      </c>
      <c r="AA14" s="170"/>
      <c r="AB14" s="170"/>
      <c r="AC14" s="170"/>
      <c r="AD14" s="1153" t="s">
        <v>53</v>
      </c>
      <c r="AE14" s="1153"/>
      <c r="AF14" s="1153"/>
      <c r="AG14" s="38"/>
      <c r="AH14" s="170" t="s">
        <v>13</v>
      </c>
      <c r="AI14" s="173"/>
    </row>
    <row r="15" spans="1:36" ht="21" customHeight="1">
      <c r="A15" s="1051"/>
      <c r="B15" s="1052"/>
      <c r="C15" s="1034"/>
      <c r="D15" s="1035"/>
      <c r="E15" s="1035"/>
      <c r="F15" s="1035"/>
      <c r="G15" s="1035"/>
      <c r="H15" s="1035"/>
      <c r="I15" s="1035"/>
      <c r="J15" s="1035"/>
      <c r="K15" s="1036"/>
      <c r="L15" s="1160" t="s">
        <v>55</v>
      </c>
      <c r="M15" s="1160"/>
      <c r="N15" s="1160"/>
      <c r="O15" s="1160"/>
      <c r="P15" s="1160"/>
      <c r="Q15" s="1160"/>
      <c r="R15" s="1160"/>
      <c r="S15" s="1160"/>
      <c r="T15" s="1160"/>
      <c r="U15" s="1160"/>
      <c r="V15" s="1152" t="s">
        <v>52</v>
      </c>
      <c r="W15" s="1153"/>
      <c r="X15" s="1153"/>
      <c r="Y15" s="37">
        <v>1</v>
      </c>
      <c r="Z15" s="170" t="s">
        <v>13</v>
      </c>
      <c r="AA15" s="170"/>
      <c r="AB15" s="170"/>
      <c r="AC15" s="170"/>
      <c r="AD15" s="1153" t="s">
        <v>53</v>
      </c>
      <c r="AE15" s="1153"/>
      <c r="AF15" s="1153"/>
      <c r="AG15" s="38"/>
      <c r="AH15" s="170" t="s">
        <v>13</v>
      </c>
      <c r="AI15" s="173"/>
    </row>
    <row r="16" spans="1:36" ht="21" customHeight="1">
      <c r="A16" s="1051"/>
      <c r="B16" s="1052"/>
      <c r="C16" s="1093" t="s">
        <v>339</v>
      </c>
      <c r="D16" s="1094"/>
      <c r="E16" s="1094"/>
      <c r="F16" s="1094"/>
      <c r="G16" s="1094"/>
      <c r="H16" s="1094"/>
      <c r="I16" s="1094"/>
      <c r="J16" s="1094"/>
      <c r="K16" s="1094"/>
      <c r="L16" s="1094"/>
      <c r="M16" s="1094"/>
      <c r="N16" s="1094"/>
      <c r="O16" s="1094"/>
      <c r="P16" s="1094"/>
      <c r="Q16" s="1094"/>
      <c r="R16" s="1094"/>
      <c r="S16" s="1094"/>
      <c r="T16" s="1094"/>
      <c r="U16" s="1094"/>
      <c r="V16" s="1094"/>
      <c r="W16" s="1094"/>
      <c r="X16" s="1094"/>
      <c r="Y16" s="1094"/>
      <c r="Z16" s="1094"/>
      <c r="AA16" s="1094"/>
      <c r="AB16" s="1094"/>
      <c r="AC16" s="1094"/>
      <c r="AD16" s="1094"/>
      <c r="AE16" s="1094"/>
      <c r="AF16" s="1094"/>
      <c r="AG16" s="1094"/>
      <c r="AH16" s="1094"/>
      <c r="AI16" s="1095"/>
    </row>
    <row r="17" spans="1:35" ht="21" customHeight="1">
      <c r="A17" s="1051"/>
      <c r="B17" s="1052"/>
      <c r="C17" s="1055" t="s">
        <v>56</v>
      </c>
      <c r="D17" s="1056"/>
      <c r="E17" s="1041" t="s">
        <v>57</v>
      </c>
      <c r="F17" s="1041"/>
      <c r="G17" s="1041"/>
      <c r="H17" s="1041"/>
      <c r="I17" s="1041"/>
      <c r="J17" s="1041"/>
      <c r="K17" s="1079"/>
      <c r="L17" s="1090" t="s">
        <v>58</v>
      </c>
      <c r="M17" s="1091"/>
      <c r="N17" s="1091"/>
      <c r="O17" s="1091"/>
      <c r="P17" s="1091"/>
      <c r="Q17" s="1091"/>
      <c r="R17" s="1091"/>
      <c r="S17" s="1091"/>
      <c r="T17" s="1091"/>
      <c r="U17" s="1092"/>
      <c r="V17" s="1144" t="s">
        <v>67</v>
      </c>
      <c r="W17" s="1145"/>
      <c r="X17" s="1145"/>
      <c r="Y17" s="1145"/>
      <c r="Z17" s="1145"/>
      <c r="AA17" s="1145"/>
      <c r="AB17" s="1145"/>
      <c r="AC17" s="1145"/>
      <c r="AD17" s="1145"/>
      <c r="AE17" s="1145"/>
      <c r="AF17" s="1145"/>
      <c r="AG17" s="1145"/>
      <c r="AH17" s="1145"/>
      <c r="AI17" s="1146"/>
    </row>
    <row r="18" spans="1:35" ht="21" customHeight="1">
      <c r="A18" s="1051"/>
      <c r="B18" s="1052"/>
      <c r="C18" s="1057"/>
      <c r="D18" s="1058"/>
      <c r="E18" s="1080"/>
      <c r="F18" s="1080"/>
      <c r="G18" s="1080"/>
      <c r="H18" s="1080"/>
      <c r="I18" s="1080"/>
      <c r="J18" s="1080"/>
      <c r="K18" s="1081"/>
      <c r="L18" s="1042" t="s">
        <v>59</v>
      </c>
      <c r="M18" s="1043"/>
      <c r="N18" s="1043"/>
      <c r="O18" s="1043"/>
      <c r="P18" s="1043"/>
      <c r="Q18" s="1043"/>
      <c r="R18" s="1043"/>
      <c r="S18" s="1043"/>
      <c r="T18" s="1043"/>
      <c r="U18" s="1044"/>
      <c r="V18" s="1165" t="s">
        <v>66</v>
      </c>
      <c r="W18" s="1129"/>
      <c r="X18" s="1129"/>
      <c r="Y18" s="1129"/>
      <c r="Z18" s="1129"/>
      <c r="AA18" s="1129"/>
      <c r="AB18" s="1129"/>
      <c r="AC18" s="1129"/>
      <c r="AD18" s="1129"/>
      <c r="AE18" s="1129"/>
      <c r="AF18" s="1129"/>
      <c r="AG18" s="1129"/>
      <c r="AH18" s="1129"/>
      <c r="AI18" s="1130"/>
    </row>
    <row r="19" spans="1:35" ht="21" customHeight="1">
      <c r="A19" s="1051"/>
      <c r="B19" s="1052"/>
      <c r="C19" s="1057"/>
      <c r="D19" s="1058"/>
      <c r="E19" s="1080"/>
      <c r="F19" s="1080"/>
      <c r="G19" s="1080"/>
      <c r="H19" s="1080"/>
      <c r="I19" s="1080"/>
      <c r="J19" s="1080"/>
      <c r="K19" s="1081"/>
      <c r="L19" s="1084"/>
      <c r="M19" s="1085"/>
      <c r="N19" s="1085"/>
      <c r="O19" s="1085"/>
      <c r="P19" s="1085"/>
      <c r="Q19" s="1085"/>
      <c r="R19" s="1085"/>
      <c r="S19" s="1085"/>
      <c r="T19" s="1085"/>
      <c r="U19" s="1086"/>
      <c r="V19" s="1166"/>
      <c r="W19" s="1131"/>
      <c r="X19" s="1131"/>
      <c r="Y19" s="1131"/>
      <c r="Z19" s="1131"/>
      <c r="AA19" s="1131"/>
      <c r="AB19" s="1131"/>
      <c r="AC19" s="1131"/>
      <c r="AD19" s="1131"/>
      <c r="AE19" s="1131"/>
      <c r="AF19" s="1131"/>
      <c r="AG19" s="1131"/>
      <c r="AH19" s="1131"/>
      <c r="AI19" s="1132"/>
    </row>
    <row r="20" spans="1:35" ht="21" customHeight="1">
      <c r="A20" s="1051"/>
      <c r="B20" s="1052"/>
      <c r="C20" s="1057"/>
      <c r="D20" s="1058"/>
      <c r="E20" s="1082"/>
      <c r="F20" s="1082"/>
      <c r="G20" s="1082"/>
      <c r="H20" s="1082"/>
      <c r="I20" s="1082"/>
      <c r="J20" s="1082"/>
      <c r="K20" s="1083"/>
      <c r="L20" s="1087"/>
      <c r="M20" s="1088"/>
      <c r="N20" s="1088"/>
      <c r="O20" s="1088"/>
      <c r="P20" s="1088"/>
      <c r="Q20" s="1088"/>
      <c r="R20" s="1088"/>
      <c r="S20" s="1088"/>
      <c r="T20" s="1088"/>
      <c r="U20" s="1089"/>
      <c r="V20" s="1167"/>
      <c r="W20" s="1168"/>
      <c r="X20" s="1168"/>
      <c r="Y20" s="1168"/>
      <c r="Z20" s="1168"/>
      <c r="AA20" s="1168"/>
      <c r="AB20" s="1168"/>
      <c r="AC20" s="1168"/>
      <c r="AD20" s="1168"/>
      <c r="AE20" s="1168"/>
      <c r="AF20" s="1168"/>
      <c r="AG20" s="1168"/>
      <c r="AH20" s="1168"/>
      <c r="AI20" s="1169"/>
    </row>
    <row r="21" spans="1:35" ht="21" customHeight="1">
      <c r="A21" s="1051"/>
      <c r="B21" s="1052"/>
      <c r="C21" s="1057"/>
      <c r="D21" s="1058"/>
      <c r="E21" s="1076" t="s">
        <v>314</v>
      </c>
      <c r="F21" s="1077"/>
      <c r="G21" s="1077"/>
      <c r="H21" s="1077"/>
      <c r="I21" s="1077"/>
      <c r="J21" s="1077"/>
      <c r="K21" s="1078"/>
      <c r="L21" s="1165" t="s">
        <v>320</v>
      </c>
      <c r="M21" s="1129"/>
      <c r="N21" s="1129"/>
      <c r="O21" s="1129"/>
      <c r="P21" s="1129"/>
      <c r="Q21" s="1129"/>
      <c r="R21" s="1129"/>
      <c r="S21" s="1129"/>
      <c r="T21" s="1129"/>
      <c r="U21" s="1129"/>
      <c r="V21" s="1129"/>
      <c r="W21" s="1129"/>
      <c r="X21" s="1129"/>
      <c r="Y21" s="1129"/>
      <c r="Z21" s="1129"/>
      <c r="AA21" s="1129"/>
      <c r="AB21" s="1129"/>
      <c r="AC21" s="1129"/>
      <c r="AD21" s="1129"/>
      <c r="AE21" s="1129"/>
      <c r="AF21" s="1129"/>
      <c r="AG21" s="1129"/>
      <c r="AH21" s="1129"/>
      <c r="AI21" s="1130"/>
    </row>
    <row r="22" spans="1:35" ht="21" customHeight="1">
      <c r="A22" s="1051"/>
      <c r="B22" s="1052"/>
      <c r="C22" s="1057"/>
      <c r="D22" s="1058"/>
      <c r="E22" s="1076"/>
      <c r="F22" s="1077"/>
      <c r="G22" s="1077"/>
      <c r="H22" s="1077"/>
      <c r="I22" s="1077"/>
      <c r="J22" s="1077"/>
      <c r="K22" s="1078"/>
      <c r="L22" s="1166"/>
      <c r="M22" s="1131"/>
      <c r="N22" s="1131"/>
      <c r="O22" s="1131"/>
      <c r="P22" s="1131"/>
      <c r="Q22" s="1131"/>
      <c r="R22" s="1131"/>
      <c r="S22" s="1131"/>
      <c r="T22" s="1131"/>
      <c r="U22" s="1131"/>
      <c r="V22" s="1131"/>
      <c r="W22" s="1131"/>
      <c r="X22" s="1131"/>
      <c r="Y22" s="1131"/>
      <c r="Z22" s="1131"/>
      <c r="AA22" s="1131"/>
      <c r="AB22" s="1131"/>
      <c r="AC22" s="1131"/>
      <c r="AD22" s="1131"/>
      <c r="AE22" s="1131"/>
      <c r="AF22" s="1131"/>
      <c r="AG22" s="1131"/>
      <c r="AH22" s="1131"/>
      <c r="AI22" s="1132"/>
    </row>
    <row r="23" spans="1:35" ht="21" customHeight="1">
      <c r="A23" s="1051"/>
      <c r="B23" s="1052"/>
      <c r="C23" s="1057"/>
      <c r="D23" s="1058"/>
      <c r="E23" s="1076"/>
      <c r="F23" s="1077"/>
      <c r="G23" s="1077"/>
      <c r="H23" s="1077"/>
      <c r="I23" s="1077"/>
      <c r="J23" s="1077"/>
      <c r="K23" s="1078"/>
      <c r="L23" s="1166"/>
      <c r="M23" s="1131"/>
      <c r="N23" s="1131"/>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2"/>
    </row>
    <row r="24" spans="1:35" ht="21" customHeight="1">
      <c r="A24" s="1051"/>
      <c r="B24" s="1052"/>
      <c r="C24" s="1057"/>
      <c r="D24" s="1058"/>
      <c r="E24" s="1076"/>
      <c r="F24" s="1077"/>
      <c r="G24" s="1077"/>
      <c r="H24" s="1077"/>
      <c r="I24" s="1077"/>
      <c r="J24" s="1077"/>
      <c r="K24" s="1078"/>
      <c r="L24" s="1166"/>
      <c r="M24" s="1131"/>
      <c r="N24" s="1131"/>
      <c r="O24" s="1131"/>
      <c r="P24" s="1131"/>
      <c r="Q24" s="1131"/>
      <c r="R24" s="1131"/>
      <c r="S24" s="1131"/>
      <c r="T24" s="1131"/>
      <c r="U24" s="1131"/>
      <c r="V24" s="1131"/>
      <c r="W24" s="1131"/>
      <c r="X24" s="1131"/>
      <c r="Y24" s="1131"/>
      <c r="Z24" s="1131"/>
      <c r="AA24" s="1131"/>
      <c r="AB24" s="1131"/>
      <c r="AC24" s="1131"/>
      <c r="AD24" s="1131"/>
      <c r="AE24" s="1131"/>
      <c r="AF24" s="1131"/>
      <c r="AG24" s="1131"/>
      <c r="AH24" s="1131"/>
      <c r="AI24" s="1132"/>
    </row>
    <row r="25" spans="1:35" ht="21" customHeight="1">
      <c r="A25" s="1051"/>
      <c r="B25" s="1052"/>
      <c r="C25" s="1057"/>
      <c r="D25" s="1058"/>
      <c r="E25" s="1076"/>
      <c r="F25" s="1077"/>
      <c r="G25" s="1077"/>
      <c r="H25" s="1077"/>
      <c r="I25" s="1077"/>
      <c r="J25" s="1077"/>
      <c r="K25" s="1078"/>
      <c r="L25" s="1167"/>
      <c r="M25" s="1168"/>
      <c r="N25" s="1168"/>
      <c r="O25" s="1168"/>
      <c r="P25" s="1168"/>
      <c r="Q25" s="1168"/>
      <c r="R25" s="1168"/>
      <c r="S25" s="1168"/>
      <c r="T25" s="1168"/>
      <c r="U25" s="1168"/>
      <c r="V25" s="1168"/>
      <c r="W25" s="1168"/>
      <c r="X25" s="1168"/>
      <c r="Y25" s="1168"/>
      <c r="Z25" s="1168"/>
      <c r="AA25" s="1168"/>
      <c r="AB25" s="1168"/>
      <c r="AC25" s="1168"/>
      <c r="AD25" s="1168"/>
      <c r="AE25" s="1168"/>
      <c r="AF25" s="1168"/>
      <c r="AG25" s="1168"/>
      <c r="AH25" s="1168"/>
      <c r="AI25" s="1169"/>
    </row>
    <row r="26" spans="1:35" ht="15" customHeight="1">
      <c r="A26" s="1051"/>
      <c r="B26" s="1052"/>
      <c r="C26" s="1057"/>
      <c r="D26" s="1058"/>
      <c r="E26" s="1076" t="s">
        <v>315</v>
      </c>
      <c r="F26" s="1077"/>
      <c r="G26" s="1077"/>
      <c r="H26" s="1077"/>
      <c r="I26" s="1077"/>
      <c r="J26" s="1077"/>
      <c r="K26" s="1078"/>
      <c r="L26" s="1127"/>
      <c r="M26" s="1128"/>
      <c r="N26" s="1129" t="s">
        <v>335</v>
      </c>
      <c r="O26" s="1129"/>
      <c r="P26" s="1129"/>
      <c r="Q26" s="1129"/>
      <c r="R26" s="1129"/>
      <c r="S26" s="1129"/>
      <c r="T26" s="1129"/>
      <c r="U26" s="1129"/>
      <c r="V26" s="1129"/>
      <c r="W26" s="1129"/>
      <c r="X26" s="1128"/>
      <c r="Y26" s="1128"/>
      <c r="Z26" s="1129" t="s">
        <v>336</v>
      </c>
      <c r="AA26" s="1129"/>
      <c r="AB26" s="1129"/>
      <c r="AC26" s="1129"/>
      <c r="AD26" s="1129"/>
      <c r="AE26" s="1129"/>
      <c r="AF26" s="1129"/>
      <c r="AG26" s="1129"/>
      <c r="AH26" s="1129"/>
      <c r="AI26" s="1130"/>
    </row>
    <row r="27" spans="1:35" ht="15" customHeight="1">
      <c r="A27" s="1051"/>
      <c r="B27" s="1052"/>
      <c r="C27" s="1057"/>
      <c r="D27" s="1058"/>
      <c r="E27" s="1076"/>
      <c r="F27" s="1077"/>
      <c r="G27" s="1077"/>
      <c r="H27" s="1077"/>
      <c r="I27" s="1077"/>
      <c r="J27" s="1077"/>
      <c r="K27" s="1078"/>
      <c r="L27" s="1123"/>
      <c r="M27" s="1124"/>
      <c r="N27" s="1131"/>
      <c r="O27" s="1131"/>
      <c r="P27" s="1131"/>
      <c r="Q27" s="1131"/>
      <c r="R27" s="1131"/>
      <c r="S27" s="1131"/>
      <c r="T27" s="1131"/>
      <c r="U27" s="1131"/>
      <c r="V27" s="1131"/>
      <c r="W27" s="1131"/>
      <c r="X27" s="1124"/>
      <c r="Y27" s="1124"/>
      <c r="Z27" s="1131"/>
      <c r="AA27" s="1131"/>
      <c r="AB27" s="1131"/>
      <c r="AC27" s="1131"/>
      <c r="AD27" s="1131"/>
      <c r="AE27" s="1131"/>
      <c r="AF27" s="1131"/>
      <c r="AG27" s="1131"/>
      <c r="AH27" s="1131"/>
      <c r="AI27" s="1132"/>
    </row>
    <row r="28" spans="1:35" ht="10" customHeight="1">
      <c r="A28" s="1051"/>
      <c r="B28" s="1052"/>
      <c r="C28" s="1057"/>
      <c r="D28" s="1058"/>
      <c r="E28" s="1076"/>
      <c r="F28" s="1077"/>
      <c r="G28" s="1077"/>
      <c r="H28" s="1077"/>
      <c r="I28" s="1077"/>
      <c r="J28" s="1077"/>
      <c r="K28" s="1078"/>
      <c r="L28" s="167"/>
      <c r="M28" s="168"/>
      <c r="N28" s="175"/>
      <c r="O28" s="175"/>
      <c r="P28" s="175"/>
      <c r="Q28" s="175"/>
      <c r="R28" s="175"/>
      <c r="S28" s="175"/>
      <c r="T28" s="175"/>
      <c r="U28" s="175"/>
      <c r="V28" s="175"/>
      <c r="W28" s="175"/>
      <c r="X28" s="168"/>
      <c r="Y28" s="168"/>
      <c r="Z28" s="175"/>
      <c r="AA28" s="175"/>
      <c r="AB28" s="175"/>
      <c r="AC28" s="175"/>
      <c r="AD28" s="175"/>
      <c r="AE28" s="175"/>
      <c r="AF28" s="175"/>
      <c r="AG28" s="175"/>
      <c r="AH28" s="175"/>
      <c r="AI28" s="176"/>
    </row>
    <row r="29" spans="1:35" ht="15" customHeight="1">
      <c r="A29" s="1051"/>
      <c r="B29" s="1052"/>
      <c r="C29" s="1057"/>
      <c r="D29" s="1058"/>
      <c r="E29" s="1076"/>
      <c r="F29" s="1077"/>
      <c r="G29" s="1077"/>
      <c r="H29" s="1077"/>
      <c r="I29" s="1077"/>
      <c r="J29" s="1077"/>
      <c r="K29" s="1078"/>
      <c r="L29" s="1123"/>
      <c r="M29" s="1124"/>
      <c r="N29" s="1131" t="s">
        <v>337</v>
      </c>
      <c r="O29" s="1131"/>
      <c r="P29" s="1131"/>
      <c r="Q29" s="1131"/>
      <c r="R29" s="1131"/>
      <c r="S29" s="1131"/>
      <c r="T29" s="1131"/>
      <c r="U29" s="1131"/>
      <c r="V29" s="1131"/>
      <c r="W29" s="1131"/>
      <c r="X29" s="1124"/>
      <c r="Y29" s="1124"/>
      <c r="Z29" s="1131" t="s">
        <v>338</v>
      </c>
      <c r="AA29" s="1131"/>
      <c r="AB29" s="1131"/>
      <c r="AC29" s="1131"/>
      <c r="AD29" s="1131"/>
      <c r="AE29" s="1131"/>
      <c r="AF29" s="1131"/>
      <c r="AG29" s="1131"/>
      <c r="AH29" s="1131"/>
      <c r="AI29" s="1132"/>
    </row>
    <row r="30" spans="1:35" ht="15" customHeight="1">
      <c r="A30" s="1051"/>
      <c r="B30" s="1052"/>
      <c r="C30" s="1057"/>
      <c r="D30" s="1058"/>
      <c r="E30" s="1170"/>
      <c r="F30" s="1171"/>
      <c r="G30" s="1171"/>
      <c r="H30" s="1171"/>
      <c r="I30" s="1171"/>
      <c r="J30" s="1171"/>
      <c r="K30" s="1172"/>
      <c r="L30" s="1123"/>
      <c r="M30" s="1124"/>
      <c r="N30" s="1131"/>
      <c r="O30" s="1131"/>
      <c r="P30" s="1131"/>
      <c r="Q30" s="1131"/>
      <c r="R30" s="1131"/>
      <c r="S30" s="1131"/>
      <c r="T30" s="1131"/>
      <c r="U30" s="1131"/>
      <c r="V30" s="1131"/>
      <c r="W30" s="1131"/>
      <c r="X30" s="1124"/>
      <c r="Y30" s="1124"/>
      <c r="Z30" s="1131"/>
      <c r="AA30" s="1131"/>
      <c r="AB30" s="1131"/>
      <c r="AC30" s="1131"/>
      <c r="AD30" s="1131"/>
      <c r="AE30" s="1131"/>
      <c r="AF30" s="1131"/>
      <c r="AG30" s="1131"/>
      <c r="AH30" s="1131"/>
      <c r="AI30" s="1132"/>
    </row>
    <row r="31" spans="1:35" ht="10" customHeight="1">
      <c r="A31" s="1051"/>
      <c r="B31" s="1052"/>
      <c r="C31" s="1057"/>
      <c r="D31" s="1058"/>
      <c r="E31" s="1170"/>
      <c r="F31" s="1171"/>
      <c r="G31" s="1171"/>
      <c r="H31" s="1171"/>
      <c r="I31" s="1171"/>
      <c r="J31" s="1171"/>
      <c r="K31" s="1172"/>
      <c r="L31" s="167"/>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97"/>
    </row>
    <row r="32" spans="1:35" ht="15" customHeight="1">
      <c r="A32" s="1051"/>
      <c r="B32" s="1052"/>
      <c r="C32" s="1057"/>
      <c r="D32" s="1058"/>
      <c r="E32" s="1170"/>
      <c r="F32" s="1171"/>
      <c r="G32" s="1171"/>
      <c r="H32" s="1171"/>
      <c r="I32" s="1171"/>
      <c r="J32" s="1171"/>
      <c r="K32" s="1172"/>
      <c r="L32" s="1123"/>
      <c r="M32" s="1124"/>
      <c r="N32" s="1131" t="s">
        <v>334</v>
      </c>
      <c r="O32" s="1131"/>
      <c r="P32" s="1131"/>
      <c r="Q32" s="1131"/>
      <c r="R32" s="1131"/>
      <c r="S32" s="1131"/>
      <c r="T32" s="1131"/>
      <c r="U32" s="1131"/>
      <c r="V32" s="1131"/>
      <c r="W32" s="1131"/>
      <c r="X32" s="1131"/>
      <c r="Y32" s="1131"/>
      <c r="Z32" s="1131"/>
      <c r="AA32" s="1131"/>
      <c r="AB32" s="1131"/>
      <c r="AC32" s="1131"/>
      <c r="AD32" s="1131"/>
      <c r="AE32" s="1131"/>
      <c r="AF32" s="1131"/>
      <c r="AG32" s="1131"/>
      <c r="AH32" s="1131"/>
      <c r="AI32" s="1132"/>
    </row>
    <row r="33" spans="1:35" ht="15" customHeight="1" thickBot="1">
      <c r="A33" s="1053"/>
      <c r="B33" s="1054"/>
      <c r="C33" s="1059"/>
      <c r="D33" s="1060"/>
      <c r="E33" s="1173"/>
      <c r="F33" s="1174"/>
      <c r="G33" s="1174"/>
      <c r="H33" s="1174"/>
      <c r="I33" s="1174"/>
      <c r="J33" s="1174"/>
      <c r="K33" s="1175"/>
      <c r="L33" s="1125"/>
      <c r="M33" s="1126"/>
      <c r="N33" s="1133"/>
      <c r="O33" s="1133"/>
      <c r="P33" s="1133"/>
      <c r="Q33" s="1133"/>
      <c r="R33" s="1133"/>
      <c r="S33" s="1133"/>
      <c r="T33" s="1133"/>
      <c r="U33" s="1133"/>
      <c r="V33" s="1133"/>
      <c r="W33" s="1133"/>
      <c r="X33" s="1133"/>
      <c r="Y33" s="1133"/>
      <c r="Z33" s="1133"/>
      <c r="AA33" s="1133"/>
      <c r="AB33" s="1133"/>
      <c r="AC33" s="1133"/>
      <c r="AD33" s="1133"/>
      <c r="AE33" s="1133"/>
      <c r="AF33" s="1133"/>
      <c r="AG33" s="1133"/>
      <c r="AH33" s="1133"/>
      <c r="AI33" s="1134"/>
    </row>
    <row r="34" spans="1:35" ht="9" customHeight="1">
      <c r="A34" s="39"/>
      <c r="B34" s="39"/>
      <c r="C34" s="40"/>
      <c r="D34" s="40"/>
      <c r="E34" s="172"/>
      <c r="F34" s="172"/>
      <c r="G34" s="172"/>
      <c r="H34" s="172"/>
      <c r="I34" s="172"/>
      <c r="J34" s="172"/>
      <c r="K34" s="172"/>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row>
    <row r="35" spans="1:35" ht="21" customHeight="1">
      <c r="A35" s="1" t="s">
        <v>310</v>
      </c>
    </row>
    <row r="36" spans="1:35" ht="66.650000000000006" customHeight="1">
      <c r="A36" s="1025" t="s">
        <v>307</v>
      </c>
      <c r="B36" s="1025"/>
      <c r="C36" s="1025"/>
      <c r="D36" s="1025"/>
      <c r="E36" s="1025"/>
      <c r="F36" s="1025"/>
      <c r="G36" s="1025"/>
      <c r="H36" s="1025"/>
      <c r="I36" s="1025"/>
      <c r="J36" s="1025"/>
      <c r="K36" s="1025"/>
      <c r="L36" s="1025"/>
      <c r="M36" s="1025"/>
      <c r="N36" s="1025"/>
      <c r="O36" s="1025"/>
      <c r="P36" s="1025"/>
      <c r="Q36" s="1025"/>
      <c r="R36" s="1025"/>
      <c r="S36" s="1025"/>
      <c r="T36" s="1025"/>
      <c r="U36" s="1025"/>
      <c r="V36" s="1025"/>
      <c r="W36" s="1025"/>
      <c r="X36" s="1025"/>
      <c r="Y36" s="1025"/>
      <c r="Z36" s="1025"/>
      <c r="AA36" s="1025"/>
      <c r="AB36" s="1025"/>
      <c r="AC36" s="1025"/>
      <c r="AD36" s="1025"/>
      <c r="AE36" s="1025"/>
      <c r="AF36" s="1025"/>
      <c r="AG36" s="1025"/>
      <c r="AH36" s="1025"/>
      <c r="AI36" s="1025"/>
    </row>
    <row r="37" spans="1:35" ht="21" customHeight="1">
      <c r="A37" s="1" t="s">
        <v>311</v>
      </c>
    </row>
    <row r="38" spans="1:35" ht="53.15" customHeight="1">
      <c r="A38" s="1025" t="s">
        <v>308</v>
      </c>
      <c r="B38" s="1025"/>
      <c r="C38" s="1025"/>
      <c r="D38" s="1025"/>
      <c r="E38" s="1025"/>
      <c r="F38" s="1025"/>
      <c r="G38" s="1025"/>
      <c r="H38" s="1025"/>
      <c r="I38" s="1025"/>
      <c r="J38" s="1025"/>
      <c r="K38" s="1025"/>
      <c r="L38" s="1025"/>
      <c r="M38" s="1025"/>
      <c r="N38" s="1025"/>
      <c r="O38" s="1025"/>
      <c r="P38" s="1025"/>
      <c r="Q38" s="1025"/>
      <c r="R38" s="1025"/>
      <c r="S38" s="1025"/>
      <c r="T38" s="1025"/>
      <c r="U38" s="1025"/>
      <c r="V38" s="1025"/>
      <c r="W38" s="1025"/>
      <c r="X38" s="1025"/>
      <c r="Y38" s="1025"/>
      <c r="Z38" s="1025"/>
      <c r="AA38" s="1025"/>
      <c r="AB38" s="1025"/>
      <c r="AC38" s="1025"/>
      <c r="AD38" s="1025"/>
      <c r="AE38" s="1025"/>
      <c r="AF38" s="1025"/>
      <c r="AG38" s="1025"/>
      <c r="AH38" s="1025"/>
      <c r="AI38" s="1025"/>
    </row>
    <row r="39" spans="1:35" ht="21" customHeight="1">
      <c r="A39" s="1" t="s">
        <v>312</v>
      </c>
    </row>
    <row r="40" spans="1:35" ht="53.15" customHeight="1">
      <c r="A40" s="1025" t="s">
        <v>318</v>
      </c>
      <c r="B40" s="1025"/>
      <c r="C40" s="1025"/>
      <c r="D40" s="1025"/>
      <c r="E40" s="1025"/>
      <c r="F40" s="1025"/>
      <c r="G40" s="1025"/>
      <c r="H40" s="1025"/>
      <c r="I40" s="1025"/>
      <c r="J40" s="1025"/>
      <c r="K40" s="1025"/>
      <c r="L40" s="1025"/>
      <c r="M40" s="1025"/>
      <c r="N40" s="1025"/>
      <c r="O40" s="1025"/>
      <c r="P40" s="1025"/>
      <c r="Q40" s="1025"/>
      <c r="R40" s="1025"/>
      <c r="S40" s="1025"/>
      <c r="T40" s="1025"/>
      <c r="U40" s="1025"/>
      <c r="V40" s="1025"/>
      <c r="W40" s="1025"/>
      <c r="X40" s="1025"/>
      <c r="Y40" s="1025"/>
      <c r="Z40" s="1025"/>
      <c r="AA40" s="1025"/>
      <c r="AB40" s="1025"/>
      <c r="AC40" s="1025"/>
      <c r="AD40" s="1025"/>
      <c r="AE40" s="1025"/>
      <c r="AF40" s="1025"/>
      <c r="AG40" s="1025"/>
      <c r="AH40" s="1025"/>
      <c r="AI40" s="1025"/>
    </row>
    <row r="41" spans="1:35" ht="21" customHeight="1">
      <c r="A41" s="1" t="s">
        <v>313</v>
      </c>
    </row>
    <row r="42" spans="1:35" ht="61.4" customHeight="1">
      <c r="A42" s="1025" t="s">
        <v>309</v>
      </c>
      <c r="B42" s="1025"/>
      <c r="C42" s="1025"/>
      <c r="D42" s="1025"/>
      <c r="E42" s="1025"/>
      <c r="F42" s="1025"/>
      <c r="G42" s="1025"/>
      <c r="H42" s="1025"/>
      <c r="I42" s="1025"/>
      <c r="J42" s="1025"/>
      <c r="K42" s="1025"/>
      <c r="L42" s="1025"/>
      <c r="M42" s="1025"/>
      <c r="N42" s="1025"/>
      <c r="O42" s="1025"/>
      <c r="P42" s="1025"/>
      <c r="Q42" s="1025"/>
      <c r="R42" s="1025"/>
      <c r="S42" s="1025"/>
      <c r="T42" s="1025"/>
      <c r="U42" s="1025"/>
      <c r="V42" s="1025"/>
      <c r="W42" s="1025"/>
      <c r="X42" s="1025"/>
      <c r="Y42" s="1025"/>
      <c r="Z42" s="1025"/>
      <c r="AA42" s="1025"/>
      <c r="AB42" s="1025"/>
      <c r="AC42" s="1025"/>
      <c r="AD42" s="1025"/>
      <c r="AE42" s="1025"/>
      <c r="AF42" s="1025"/>
      <c r="AG42" s="1025"/>
      <c r="AH42" s="1025"/>
      <c r="AI42" s="1025"/>
    </row>
    <row r="43" spans="1:35" ht="9" customHeight="1"/>
    <row r="44" spans="1:35" ht="14">
      <c r="A44" s="450"/>
      <c r="B44" s="451"/>
      <c r="C44" s="452"/>
      <c r="D44" s="452"/>
      <c r="E44" s="453"/>
      <c r="F44" s="1135" t="s">
        <v>316</v>
      </c>
      <c r="G44" s="1136"/>
      <c r="H44" s="1136"/>
      <c r="I44" s="1136"/>
      <c r="J44" s="1136"/>
      <c r="K44" s="1136"/>
      <c r="L44" s="1136"/>
      <c r="M44" s="1136"/>
      <c r="N44" s="1136"/>
      <c r="O44" s="1136"/>
      <c r="P44" s="1136"/>
      <c r="Q44" s="1136"/>
      <c r="R44" s="1136"/>
      <c r="S44" s="1136"/>
      <c r="T44" s="1136"/>
      <c r="U44" s="1136"/>
      <c r="V44" s="1136"/>
      <c r="W44" s="1136"/>
      <c r="X44" s="1136"/>
      <c r="Y44" s="1136"/>
      <c r="Z44" s="1136"/>
      <c r="AA44" s="1136"/>
      <c r="AB44" s="1136"/>
      <c r="AC44" s="1136"/>
      <c r="AD44" s="1136"/>
      <c r="AE44" s="1136"/>
      <c r="AF44" s="1136"/>
      <c r="AG44" s="1136"/>
      <c r="AH44" s="1136"/>
      <c r="AI44" s="1137"/>
    </row>
    <row r="45" spans="1:35" ht="14">
      <c r="A45" s="454"/>
      <c r="B45" s="455"/>
      <c r="C45" s="456"/>
      <c r="D45" s="456"/>
      <c r="E45" s="457"/>
      <c r="F45" s="1138" t="s">
        <v>380</v>
      </c>
      <c r="G45" s="1139"/>
      <c r="H45" s="1139"/>
      <c r="I45" s="1139"/>
      <c r="J45" s="1139"/>
      <c r="K45" s="1139"/>
      <c r="L45" s="1139"/>
      <c r="M45" s="1139"/>
      <c r="N45" s="1139"/>
      <c r="O45" s="1139"/>
      <c r="P45" s="1139"/>
      <c r="Q45" s="1139"/>
      <c r="R45" s="1139"/>
      <c r="S45" s="1139"/>
      <c r="T45" s="1139"/>
      <c r="U45" s="1139"/>
      <c r="V45" s="1139"/>
      <c r="W45" s="1139"/>
      <c r="X45" s="1139"/>
      <c r="Y45" s="1139"/>
      <c r="Z45" s="1139"/>
      <c r="AA45" s="1139"/>
      <c r="AB45" s="1139"/>
      <c r="AC45" s="1139"/>
      <c r="AD45" s="1139"/>
      <c r="AE45" s="1139"/>
      <c r="AF45" s="1139"/>
      <c r="AG45" s="1139"/>
      <c r="AH45" s="1139"/>
      <c r="AI45" s="1140"/>
    </row>
    <row r="46" spans="1:35" ht="14">
      <c r="A46" s="458" t="s">
        <v>273</v>
      </c>
      <c r="B46" s="455"/>
      <c r="C46" s="456"/>
      <c r="D46" s="456"/>
      <c r="E46" s="457"/>
      <c r="F46" s="459" t="s">
        <v>354</v>
      </c>
      <c r="G46" s="460"/>
      <c r="H46" s="460"/>
      <c r="I46" s="460"/>
      <c r="J46" s="460"/>
      <c r="K46" s="460"/>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2"/>
    </row>
    <row r="47" spans="1:35" ht="14">
      <c r="A47" s="458"/>
      <c r="B47" s="455"/>
      <c r="C47" s="456"/>
      <c r="D47" s="456"/>
      <c r="E47" s="457"/>
      <c r="F47" s="459" t="s">
        <v>321</v>
      </c>
      <c r="G47" s="458"/>
      <c r="H47" s="460"/>
      <c r="I47" s="460"/>
      <c r="J47" s="460"/>
      <c r="K47" s="460"/>
      <c r="L47" s="461"/>
      <c r="M47" s="461"/>
      <c r="N47" s="461"/>
      <c r="O47" s="461"/>
      <c r="P47" s="461"/>
      <c r="Q47" s="461"/>
      <c r="R47" s="461"/>
      <c r="S47" s="461"/>
      <c r="T47" s="461"/>
      <c r="U47" s="461"/>
      <c r="V47" s="461"/>
      <c r="W47" s="461"/>
      <c r="X47" s="461"/>
      <c r="Y47" s="461"/>
      <c r="Z47" s="461"/>
      <c r="AA47" s="461"/>
      <c r="AB47" s="461"/>
      <c r="AC47" s="461"/>
      <c r="AD47" s="461"/>
      <c r="AE47" s="461"/>
      <c r="AF47" s="461"/>
      <c r="AG47" s="461"/>
      <c r="AH47" s="461"/>
      <c r="AI47" s="462"/>
    </row>
    <row r="48" spans="1:35" ht="14">
      <c r="A48" s="463"/>
      <c r="B48" s="464"/>
      <c r="C48" s="465"/>
      <c r="D48" s="465"/>
      <c r="E48" s="466"/>
      <c r="F48" s="1141" t="s">
        <v>353</v>
      </c>
      <c r="G48" s="1142"/>
      <c r="H48" s="1142"/>
      <c r="I48" s="1142"/>
      <c r="J48" s="1142"/>
      <c r="K48" s="1142"/>
      <c r="L48" s="1142"/>
      <c r="M48" s="1142"/>
      <c r="N48" s="1142"/>
      <c r="O48" s="1142"/>
      <c r="P48" s="1142"/>
      <c r="Q48" s="1142"/>
      <c r="R48" s="1142"/>
      <c r="S48" s="1142"/>
      <c r="T48" s="1142"/>
      <c r="U48" s="1142"/>
      <c r="V48" s="1142"/>
      <c r="W48" s="1142"/>
      <c r="X48" s="1142"/>
      <c r="Y48" s="1142"/>
      <c r="Z48" s="1142"/>
      <c r="AA48" s="1142"/>
      <c r="AB48" s="1142"/>
      <c r="AC48" s="1142"/>
      <c r="AD48" s="1142"/>
      <c r="AE48" s="1142"/>
      <c r="AF48" s="1142"/>
      <c r="AG48" s="1142"/>
      <c r="AH48" s="1142"/>
      <c r="AI48" s="1143"/>
    </row>
    <row r="49" spans="1:35" ht="9.65" customHeight="1">
      <c r="A49" s="39"/>
      <c r="B49" s="39"/>
      <c r="C49" s="40"/>
      <c r="D49" s="40"/>
      <c r="E49" s="172"/>
      <c r="F49" s="172"/>
      <c r="G49" s="172"/>
      <c r="H49" s="172"/>
      <c r="I49" s="172"/>
      <c r="J49" s="172"/>
      <c r="K49" s="172"/>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row>
    <row r="50" spans="1:35" ht="15.65" customHeight="1">
      <c r="A50" s="149" t="s">
        <v>60</v>
      </c>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row>
    <row r="51" spans="1:35" ht="15.65" customHeight="1">
      <c r="A51" s="149" t="s">
        <v>340</v>
      </c>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row>
    <row r="52" spans="1:35" ht="15.65" customHeight="1">
      <c r="A52" s="43" t="s">
        <v>61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row>
    <row r="53" spans="1:35" ht="15.65" customHeight="1">
      <c r="A53" s="43" t="s">
        <v>62</v>
      </c>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row>
    <row r="54" spans="1:35" ht="15.65" customHeight="1">
      <c r="A54" s="43" t="s">
        <v>63</v>
      </c>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row>
    <row r="55" spans="1:35" ht="15.65" customHeight="1">
      <c r="A55" s="43" t="s">
        <v>64</v>
      </c>
    </row>
    <row r="56" spans="1:35" ht="15.65" customHeight="1">
      <c r="A56" s="43" t="s">
        <v>65</v>
      </c>
    </row>
    <row r="57" spans="1:35" ht="15.65" customHeight="1">
      <c r="A57" s="166" t="s">
        <v>351</v>
      </c>
    </row>
    <row r="58" spans="1:35" ht="15.65" customHeight="1">
      <c r="A58" s="213" t="s">
        <v>319</v>
      </c>
    </row>
    <row r="59" spans="1:35" ht="21" customHeight="1">
      <c r="A59" s="166" t="s">
        <v>352</v>
      </c>
    </row>
  </sheetData>
  <mergeCells count="53">
    <mergeCell ref="A40:AI40"/>
    <mergeCell ref="A42:AI42"/>
    <mergeCell ref="AD15:AF15"/>
    <mergeCell ref="C17:D33"/>
    <mergeCell ref="E17:K20"/>
    <mergeCell ref="L17:U17"/>
    <mergeCell ref="V17:AI17"/>
    <mergeCell ref="L18:U20"/>
    <mergeCell ref="V18:AI20"/>
    <mergeCell ref="E21:K25"/>
    <mergeCell ref="L21:AI25"/>
    <mergeCell ref="E26:K33"/>
    <mergeCell ref="V15:X15"/>
    <mergeCell ref="C16:AI16"/>
    <mergeCell ref="L32:M33"/>
    <mergeCell ref="N32:AI33"/>
    <mergeCell ref="V14:X14"/>
    <mergeCell ref="AD14:AF14"/>
    <mergeCell ref="V12:X12"/>
    <mergeCell ref="A36:AI36"/>
    <mergeCell ref="A38:AI38"/>
    <mergeCell ref="L26:M27"/>
    <mergeCell ref="N26:W27"/>
    <mergeCell ref="X26:Y27"/>
    <mergeCell ref="Z26:AI27"/>
    <mergeCell ref="L29:M30"/>
    <mergeCell ref="N29:W30"/>
    <mergeCell ref="X29:Y30"/>
    <mergeCell ref="Z29:AI30"/>
    <mergeCell ref="A12:B33"/>
    <mergeCell ref="C12:K15"/>
    <mergeCell ref="L12:U12"/>
    <mergeCell ref="L15:U15"/>
    <mergeCell ref="A10:E11"/>
    <mergeCell ref="F10:K10"/>
    <mergeCell ref="L10:U10"/>
    <mergeCell ref="L14:U14"/>
    <mergeCell ref="F44:AI44"/>
    <mergeCell ref="F45:AI45"/>
    <mergeCell ref="F48:AI48"/>
    <mergeCell ref="A3:AI3"/>
    <mergeCell ref="A8:K8"/>
    <mergeCell ref="L8:AI8"/>
    <mergeCell ref="A9:K9"/>
    <mergeCell ref="L9:AI9"/>
    <mergeCell ref="V10:Z11"/>
    <mergeCell ref="AA10:AI11"/>
    <mergeCell ref="AD12:AF12"/>
    <mergeCell ref="L13:U13"/>
    <mergeCell ref="V13:X13"/>
    <mergeCell ref="AD13:AF13"/>
    <mergeCell ref="F11:K11"/>
    <mergeCell ref="L11:U11"/>
  </mergeCells>
  <phoneticPr fontId="3"/>
  <dataValidations count="2">
    <dataValidation type="list" allowBlank="1" showInputMessage="1" showErrorMessage="1" sqref="L26:M27 L29:M30 L32:M33 X26:Y27 X29:Y30">
      <formula1>"〇,　"</formula1>
    </dataValidation>
    <dataValidation type="list" allowBlank="1" showInputMessage="1" showErrorMessage="1" sqref="L8:AI8">
      <formula1>"生活介護,短期入所,自立訓練（機能訓練）,自立訓練（生活訓練）,就労移行支援,就労継続支援A型,就労継続支援B型"</formula1>
    </dataValidation>
  </dataValidations>
  <printOptions horizontalCentered="1"/>
  <pageMargins left="0.70866141732283472" right="0.39370078740157483" top="0.78740157480314965" bottom="0.35433070866141736" header="0.70866141732283472" footer="0.47244094488188981"/>
  <pageSetup paperSize="9" orientation="portrait" r:id="rId1"/>
  <headerFooter alignWithMargins="0">
    <oddFooter>&amp;R&amp;"ＭＳ Ｐ明朝,標準"&amp;9短期入所、生活介護、自立訓練、就労移行、就労継続</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21"/>
  </sheetPr>
  <dimension ref="A1:IV43"/>
  <sheetViews>
    <sheetView view="pageBreakPreview" zoomScaleNormal="100" zoomScaleSheetLayoutView="100" workbookViewId="0"/>
  </sheetViews>
  <sheetFormatPr defaultColWidth="9" defaultRowHeight="21" customHeight="1"/>
  <cols>
    <col min="1" max="35" width="2.453125" style="16" customWidth="1"/>
    <col min="36" max="39" width="2.6328125" style="16" customWidth="1"/>
    <col min="40" max="16384" width="9" style="16"/>
  </cols>
  <sheetData>
    <row r="1" spans="1:36" ht="21" customHeight="1">
      <c r="A1" s="18" t="s">
        <v>94</v>
      </c>
      <c r="AI1" s="147" t="s">
        <v>274</v>
      </c>
    </row>
    <row r="2" spans="1:36" ht="8.5" customHeight="1">
      <c r="A2" s="18"/>
      <c r="AI2" s="17"/>
    </row>
    <row r="3" spans="1:36" ht="21" customHeight="1">
      <c r="A3" s="1199" t="s">
        <v>93</v>
      </c>
      <c r="B3" s="1199"/>
      <c r="C3" s="1199"/>
      <c r="D3" s="1199"/>
      <c r="E3" s="1199"/>
      <c r="F3" s="1199"/>
      <c r="G3" s="1199"/>
      <c r="H3" s="1199"/>
      <c r="I3" s="1199"/>
      <c r="J3" s="1199"/>
      <c r="K3" s="1199"/>
      <c r="L3" s="1199"/>
      <c r="M3" s="1199"/>
      <c r="N3" s="1199"/>
      <c r="O3" s="1199"/>
      <c r="P3" s="1199"/>
      <c r="Q3" s="1199"/>
      <c r="R3" s="1199"/>
      <c r="S3" s="1199"/>
      <c r="T3" s="1199"/>
      <c r="U3" s="1199"/>
      <c r="V3" s="1199"/>
      <c r="W3" s="1199"/>
      <c r="X3" s="1199"/>
      <c r="Y3" s="1199"/>
      <c r="Z3" s="1199"/>
      <c r="AA3" s="1199"/>
      <c r="AB3" s="1199"/>
      <c r="AC3" s="1199"/>
      <c r="AD3" s="1199"/>
      <c r="AE3" s="1199"/>
      <c r="AF3" s="1199"/>
      <c r="AG3" s="1199"/>
      <c r="AH3" s="1199"/>
      <c r="AI3" s="1199"/>
    </row>
    <row r="4" spans="1:36" s="14" customFormat="1" ht="6.75" customHeight="1">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row>
    <row r="5" spans="1:36" s="14" customFormat="1" ht="15" customHeight="1">
      <c r="T5" s="146"/>
      <c r="U5" s="183"/>
      <c r="V5" s="182"/>
      <c r="W5" s="251"/>
      <c r="X5" s="251"/>
      <c r="Y5" s="449"/>
      <c r="Z5" s="181" t="s">
        <v>641</v>
      </c>
      <c r="AA5" s="251"/>
      <c r="AB5" s="251"/>
      <c r="AC5" s="251"/>
      <c r="AD5" s="251"/>
      <c r="AE5" s="251"/>
      <c r="AF5" s="251"/>
      <c r="AG5" s="251"/>
      <c r="AH5" s="251"/>
    </row>
    <row r="6" spans="1:36" s="14" customFormat="1" ht="15" customHeight="1">
      <c r="T6" s="146"/>
      <c r="U6" s="183"/>
      <c r="V6" s="182"/>
      <c r="W6" s="210"/>
      <c r="X6" s="210"/>
      <c r="Y6" s="180"/>
      <c r="Z6" s="181" t="s">
        <v>347</v>
      </c>
      <c r="AA6" s="210"/>
      <c r="AB6" s="210"/>
      <c r="AC6" s="210"/>
      <c r="AD6" s="210"/>
      <c r="AE6" s="210"/>
      <c r="AF6" s="210"/>
      <c r="AG6" s="210"/>
      <c r="AH6" s="210"/>
    </row>
    <row r="7" spans="1:36" ht="5.5" customHeight="1" thickBot="1"/>
    <row r="8" spans="1:36" ht="21" customHeight="1">
      <c r="A8" s="1202" t="s">
        <v>43</v>
      </c>
      <c r="B8" s="1203"/>
      <c r="C8" s="1203"/>
      <c r="D8" s="1203"/>
      <c r="E8" s="1203"/>
      <c r="F8" s="1203"/>
      <c r="G8" s="1203"/>
      <c r="H8" s="1203"/>
      <c r="I8" s="1203"/>
      <c r="J8" s="1203"/>
      <c r="K8" s="1203"/>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5"/>
    </row>
    <row r="9" spans="1:36" ht="21" customHeight="1">
      <c r="A9" s="1213" t="s">
        <v>12</v>
      </c>
      <c r="B9" s="1212"/>
      <c r="C9" s="1212"/>
      <c r="D9" s="1212"/>
      <c r="E9" s="1212"/>
      <c r="F9" s="1212"/>
      <c r="G9" s="1212"/>
      <c r="H9" s="1212"/>
      <c r="I9" s="1212"/>
      <c r="J9" s="1212"/>
      <c r="K9" s="1212"/>
      <c r="L9" s="1208"/>
      <c r="M9" s="1208"/>
      <c r="N9" s="1208"/>
      <c r="O9" s="1208"/>
      <c r="P9" s="1208"/>
      <c r="Q9" s="1208"/>
      <c r="R9" s="1208"/>
      <c r="S9" s="1208"/>
      <c r="T9" s="1208"/>
      <c r="U9" s="1208"/>
      <c r="V9" s="1208"/>
      <c r="W9" s="1208"/>
      <c r="X9" s="1208"/>
      <c r="Y9" s="1208"/>
      <c r="Z9" s="1208"/>
      <c r="AA9" s="1208"/>
      <c r="AB9" s="1208"/>
      <c r="AC9" s="1208"/>
      <c r="AD9" s="1208"/>
      <c r="AE9" s="1208"/>
      <c r="AF9" s="1208"/>
      <c r="AG9" s="1208"/>
      <c r="AH9" s="1208"/>
      <c r="AI9" s="1209"/>
    </row>
    <row r="10" spans="1:36" ht="21" customHeight="1">
      <c r="A10" s="1213" t="s">
        <v>44</v>
      </c>
      <c r="B10" s="1212"/>
      <c r="C10" s="1212"/>
      <c r="D10" s="1212"/>
      <c r="E10" s="1212"/>
      <c r="F10" s="1212"/>
      <c r="G10" s="1212"/>
      <c r="H10" s="1212"/>
      <c r="I10" s="1212"/>
      <c r="J10" s="1212"/>
      <c r="K10" s="1212"/>
      <c r="L10" s="1208"/>
      <c r="M10" s="1208"/>
      <c r="N10" s="1208"/>
      <c r="O10" s="1208"/>
      <c r="P10" s="1208"/>
      <c r="Q10" s="1208"/>
      <c r="R10" s="1208"/>
      <c r="S10" s="1208"/>
      <c r="T10" s="1208"/>
      <c r="U10" s="1208"/>
      <c r="V10" s="1208"/>
      <c r="W10" s="1208"/>
      <c r="X10" s="1208"/>
      <c r="Y10" s="1208"/>
      <c r="Z10" s="1208"/>
      <c r="AA10" s="1208"/>
      <c r="AB10" s="1208"/>
      <c r="AC10" s="1208"/>
      <c r="AD10" s="1208"/>
      <c r="AE10" s="1208"/>
      <c r="AF10" s="1208"/>
      <c r="AG10" s="1208"/>
      <c r="AH10" s="1208"/>
      <c r="AI10" s="1209"/>
    </row>
    <row r="11" spans="1:36" ht="21" customHeight="1">
      <c r="A11" s="1210" t="s">
        <v>45</v>
      </c>
      <c r="B11" s="1198"/>
      <c r="C11" s="1198"/>
      <c r="D11" s="1198"/>
      <c r="E11" s="1198"/>
      <c r="F11" s="1212" t="s">
        <v>46</v>
      </c>
      <c r="G11" s="1212"/>
      <c r="H11" s="1212"/>
      <c r="I11" s="1212"/>
      <c r="J11" s="1212"/>
      <c r="K11" s="1212"/>
      <c r="L11" s="1198"/>
      <c r="M11" s="1198"/>
      <c r="N11" s="1198"/>
      <c r="O11" s="1198"/>
      <c r="P11" s="1198"/>
      <c r="Q11" s="1198"/>
      <c r="R11" s="1198"/>
      <c r="S11" s="1198"/>
      <c r="T11" s="1198"/>
      <c r="U11" s="1198"/>
      <c r="V11" s="1198" t="s">
        <v>47</v>
      </c>
      <c r="W11" s="1198"/>
      <c r="X11" s="1198"/>
      <c r="Y11" s="1198"/>
      <c r="Z11" s="1198"/>
      <c r="AA11" s="1198"/>
      <c r="AB11" s="1198"/>
      <c r="AC11" s="1198"/>
      <c r="AD11" s="1198"/>
      <c r="AE11" s="1198"/>
      <c r="AF11" s="1198"/>
      <c r="AG11" s="1198"/>
      <c r="AH11" s="1198"/>
      <c r="AI11" s="1206"/>
    </row>
    <row r="12" spans="1:36" ht="21" customHeight="1" thickBot="1">
      <c r="A12" s="1211"/>
      <c r="B12" s="1200"/>
      <c r="C12" s="1200"/>
      <c r="D12" s="1200"/>
      <c r="E12" s="1200"/>
      <c r="F12" s="1201" t="s">
        <v>48</v>
      </c>
      <c r="G12" s="1201"/>
      <c r="H12" s="1201"/>
      <c r="I12" s="1201"/>
      <c r="J12" s="1201"/>
      <c r="K12" s="1201"/>
      <c r="L12" s="1200"/>
      <c r="M12" s="1200"/>
      <c r="N12" s="1200"/>
      <c r="O12" s="1200"/>
      <c r="P12" s="1200"/>
      <c r="Q12" s="1200"/>
      <c r="R12" s="1200"/>
      <c r="S12" s="1200"/>
      <c r="T12" s="1200"/>
      <c r="U12" s="1200"/>
      <c r="V12" s="1200"/>
      <c r="W12" s="1200"/>
      <c r="X12" s="1200"/>
      <c r="Y12" s="1200"/>
      <c r="Z12" s="1200"/>
      <c r="AA12" s="1200"/>
      <c r="AB12" s="1200"/>
      <c r="AC12" s="1200"/>
      <c r="AD12" s="1200"/>
      <c r="AE12" s="1200"/>
      <c r="AF12" s="1200"/>
      <c r="AG12" s="1200"/>
      <c r="AH12" s="1200"/>
      <c r="AI12" s="1207"/>
    </row>
    <row r="13" spans="1:36" ht="21" customHeight="1" thickTop="1">
      <c r="A13" s="1214" t="s">
        <v>92</v>
      </c>
      <c r="B13" s="1215"/>
      <c r="C13" s="1235" t="s">
        <v>91</v>
      </c>
      <c r="D13" s="1236"/>
      <c r="E13" s="1236"/>
      <c r="F13" s="1236"/>
      <c r="G13" s="1236"/>
      <c r="H13" s="1236"/>
      <c r="I13" s="1236"/>
      <c r="J13" s="1236"/>
      <c r="K13" s="1236"/>
      <c r="L13" s="1236"/>
      <c r="M13" s="1236"/>
      <c r="N13" s="1236"/>
      <c r="O13" s="1236"/>
      <c r="P13" s="1236"/>
      <c r="Q13" s="1236"/>
      <c r="R13" s="1236"/>
      <c r="S13" s="1236"/>
      <c r="T13" s="1236"/>
      <c r="U13" s="1237"/>
      <c r="V13" s="1232" t="s">
        <v>90</v>
      </c>
      <c r="W13" s="1233"/>
      <c r="X13" s="1233"/>
      <c r="Y13" s="1233"/>
      <c r="Z13" s="1233"/>
      <c r="AA13" s="1233"/>
      <c r="AB13" s="1233"/>
      <c r="AC13" s="1233"/>
      <c r="AD13" s="1233"/>
      <c r="AE13" s="1233"/>
      <c r="AF13" s="1233"/>
      <c r="AG13" s="1233"/>
      <c r="AH13" s="1233"/>
      <c r="AI13" s="1234"/>
    </row>
    <row r="14" spans="1:36" ht="21" customHeight="1">
      <c r="A14" s="1214"/>
      <c r="B14" s="1215"/>
      <c r="C14" s="1179"/>
      <c r="D14" s="1198" t="s">
        <v>89</v>
      </c>
      <c r="E14" s="1198"/>
      <c r="F14" s="1198"/>
      <c r="G14" s="1198"/>
      <c r="H14" s="1198"/>
      <c r="I14" s="1198"/>
      <c r="J14" s="1198"/>
      <c r="K14" s="1198"/>
      <c r="L14" s="1198"/>
      <c r="M14" s="1198"/>
      <c r="N14" s="1198"/>
      <c r="O14" s="1198"/>
      <c r="P14" s="1198"/>
      <c r="Q14" s="1198"/>
      <c r="R14" s="1198"/>
      <c r="S14" s="1198"/>
      <c r="T14" s="1198"/>
      <c r="U14" s="1198"/>
      <c r="V14" s="1198" t="s">
        <v>88</v>
      </c>
      <c r="W14" s="1198"/>
      <c r="X14" s="1198"/>
      <c r="Y14" s="1198"/>
      <c r="Z14" s="1198"/>
      <c r="AA14" s="1198"/>
      <c r="AB14" s="1198"/>
      <c r="AC14" s="1198"/>
      <c r="AD14" s="1198"/>
      <c r="AE14" s="1198"/>
      <c r="AF14" s="1198"/>
      <c r="AG14" s="1198"/>
      <c r="AH14" s="1198"/>
      <c r="AI14" s="1206"/>
    </row>
    <row r="15" spans="1:36" ht="21" customHeight="1">
      <c r="A15" s="1216"/>
      <c r="B15" s="1217"/>
      <c r="C15" s="1179"/>
      <c r="D15" s="1176" t="s">
        <v>87</v>
      </c>
      <c r="E15" s="1177"/>
      <c r="F15" s="1177"/>
      <c r="G15" s="1177"/>
      <c r="H15" s="1177"/>
      <c r="I15" s="1177"/>
      <c r="J15" s="1177"/>
      <c r="K15" s="1177"/>
      <c r="L15" s="1181" t="s">
        <v>81</v>
      </c>
      <c r="M15" s="1182"/>
      <c r="N15" s="1182"/>
      <c r="O15" s="1182"/>
      <c r="P15" s="1182"/>
      <c r="Q15" s="1182"/>
      <c r="R15" s="1182"/>
      <c r="S15" s="1182"/>
      <c r="T15" s="1182"/>
      <c r="U15" s="1183"/>
      <c r="V15" s="1181" t="s">
        <v>83</v>
      </c>
      <c r="W15" s="1182"/>
      <c r="X15" s="1182"/>
      <c r="Y15" s="1182"/>
      <c r="Z15" s="1182"/>
      <c r="AA15" s="1182"/>
      <c r="AB15" s="1182"/>
      <c r="AC15" s="1182"/>
      <c r="AD15" s="1182"/>
      <c r="AE15" s="1182"/>
      <c r="AF15" s="1182"/>
      <c r="AG15" s="1182"/>
      <c r="AH15" s="1182"/>
      <c r="AI15" s="1193"/>
    </row>
    <row r="16" spans="1:36" ht="21" customHeight="1">
      <c r="A16" s="1216"/>
      <c r="B16" s="1217"/>
      <c r="C16" s="1179"/>
      <c r="D16" s="1176" t="s">
        <v>86</v>
      </c>
      <c r="E16" s="1177"/>
      <c r="F16" s="1177"/>
      <c r="G16" s="1177"/>
      <c r="H16" s="1177"/>
      <c r="I16" s="1177"/>
      <c r="J16" s="1177"/>
      <c r="K16" s="1177"/>
      <c r="L16" s="1181" t="s">
        <v>81</v>
      </c>
      <c r="M16" s="1182"/>
      <c r="N16" s="1182"/>
      <c r="O16" s="1182"/>
      <c r="P16" s="1182"/>
      <c r="Q16" s="1182"/>
      <c r="R16" s="1182"/>
      <c r="S16" s="1182"/>
      <c r="T16" s="1182"/>
      <c r="U16" s="1183"/>
      <c r="V16" s="1181" t="s">
        <v>83</v>
      </c>
      <c r="W16" s="1182"/>
      <c r="X16" s="1182"/>
      <c r="Y16" s="1182"/>
      <c r="Z16" s="1182"/>
      <c r="AA16" s="1182"/>
      <c r="AB16" s="1182"/>
      <c r="AC16" s="1182"/>
      <c r="AD16" s="1182"/>
      <c r="AE16" s="1182"/>
      <c r="AF16" s="1182"/>
      <c r="AG16" s="1182"/>
      <c r="AH16" s="1182"/>
      <c r="AI16" s="1193"/>
    </row>
    <row r="17" spans="1:35" ht="21" customHeight="1">
      <c r="A17" s="1216"/>
      <c r="B17" s="1217"/>
      <c r="C17" s="1179"/>
      <c r="D17" s="1176" t="s">
        <v>85</v>
      </c>
      <c r="E17" s="1177"/>
      <c r="F17" s="1177"/>
      <c r="G17" s="1177"/>
      <c r="H17" s="1177"/>
      <c r="I17" s="1177"/>
      <c r="J17" s="1177"/>
      <c r="K17" s="1177"/>
      <c r="L17" s="1181" t="s">
        <v>81</v>
      </c>
      <c r="M17" s="1182"/>
      <c r="N17" s="1182"/>
      <c r="O17" s="1182"/>
      <c r="P17" s="1182"/>
      <c r="Q17" s="1182"/>
      <c r="R17" s="1182"/>
      <c r="S17" s="1182"/>
      <c r="T17" s="1182"/>
      <c r="U17" s="1183"/>
      <c r="V17" s="1181" t="s">
        <v>83</v>
      </c>
      <c r="W17" s="1182"/>
      <c r="X17" s="1182"/>
      <c r="Y17" s="1182"/>
      <c r="Z17" s="1182"/>
      <c r="AA17" s="1182"/>
      <c r="AB17" s="1182"/>
      <c r="AC17" s="1182"/>
      <c r="AD17" s="1182"/>
      <c r="AE17" s="1182"/>
      <c r="AF17" s="1182"/>
      <c r="AG17" s="1182"/>
      <c r="AH17" s="1182"/>
      <c r="AI17" s="1193"/>
    </row>
    <row r="18" spans="1:35" ht="21" customHeight="1">
      <c r="A18" s="1216"/>
      <c r="B18" s="1217"/>
      <c r="C18" s="1179"/>
      <c r="D18" s="1176" t="s">
        <v>84</v>
      </c>
      <c r="E18" s="1177"/>
      <c r="F18" s="1177"/>
      <c r="G18" s="1177"/>
      <c r="H18" s="1177"/>
      <c r="I18" s="1177"/>
      <c r="J18" s="1177"/>
      <c r="K18" s="1177"/>
      <c r="L18" s="1181" t="s">
        <v>81</v>
      </c>
      <c r="M18" s="1182"/>
      <c r="N18" s="1182"/>
      <c r="O18" s="1182"/>
      <c r="P18" s="1182"/>
      <c r="Q18" s="1182"/>
      <c r="R18" s="1182"/>
      <c r="S18" s="1182"/>
      <c r="T18" s="1182"/>
      <c r="U18" s="1183"/>
      <c r="V18" s="1181" t="s">
        <v>83</v>
      </c>
      <c r="W18" s="1182"/>
      <c r="X18" s="1182"/>
      <c r="Y18" s="1182"/>
      <c r="Z18" s="1182"/>
      <c r="AA18" s="1182"/>
      <c r="AB18" s="1182"/>
      <c r="AC18" s="1182"/>
      <c r="AD18" s="1182"/>
      <c r="AE18" s="1182"/>
      <c r="AF18" s="1182"/>
      <c r="AG18" s="1182"/>
      <c r="AH18" s="1182"/>
      <c r="AI18" s="1193"/>
    </row>
    <row r="19" spans="1:35" ht="21" customHeight="1">
      <c r="A19" s="1216"/>
      <c r="B19" s="1217"/>
      <c r="C19" s="1180"/>
      <c r="D19" s="1176" t="s">
        <v>82</v>
      </c>
      <c r="E19" s="1177"/>
      <c r="F19" s="1177"/>
      <c r="G19" s="1177"/>
      <c r="H19" s="1177"/>
      <c r="I19" s="1177"/>
      <c r="J19" s="1177"/>
      <c r="K19" s="1177"/>
      <c r="L19" s="1181" t="s">
        <v>81</v>
      </c>
      <c r="M19" s="1182"/>
      <c r="N19" s="1182"/>
      <c r="O19" s="1182"/>
      <c r="P19" s="1182"/>
      <c r="Q19" s="1182"/>
      <c r="R19" s="1182"/>
      <c r="S19" s="1182"/>
      <c r="T19" s="1182"/>
      <c r="U19" s="1183"/>
      <c r="V19" s="1181" t="s">
        <v>80</v>
      </c>
      <c r="W19" s="1182"/>
      <c r="X19" s="1182"/>
      <c r="Y19" s="1182"/>
      <c r="Z19" s="1182"/>
      <c r="AA19" s="1182"/>
      <c r="AB19" s="1182"/>
      <c r="AC19" s="1182"/>
      <c r="AD19" s="1182"/>
      <c r="AE19" s="1182"/>
      <c r="AF19" s="1182"/>
      <c r="AG19" s="1182"/>
      <c r="AH19" s="1182"/>
      <c r="AI19" s="1193"/>
    </row>
    <row r="20" spans="1:35" ht="21" customHeight="1">
      <c r="A20" s="1216"/>
      <c r="B20" s="1217"/>
      <c r="C20" s="1198" t="s">
        <v>79</v>
      </c>
      <c r="D20" s="1198"/>
      <c r="E20" s="1198"/>
      <c r="F20" s="1198"/>
      <c r="G20" s="1198"/>
      <c r="H20" s="1198"/>
      <c r="I20" s="1198"/>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206"/>
    </row>
    <row r="21" spans="1:35" ht="21" customHeight="1">
      <c r="A21" s="1216"/>
      <c r="B21" s="1217"/>
      <c r="C21" s="1184"/>
      <c r="D21" s="1185"/>
      <c r="E21" s="1185"/>
      <c r="F21" s="1185"/>
      <c r="G21" s="1185"/>
      <c r="H21" s="1185"/>
      <c r="I21" s="1185"/>
      <c r="J21" s="1185"/>
      <c r="K21" s="1185"/>
      <c r="L21" s="1185"/>
      <c r="M21" s="1185"/>
      <c r="N21" s="1185"/>
      <c r="O21" s="1185"/>
      <c r="P21" s="1185"/>
      <c r="Q21" s="1185"/>
      <c r="R21" s="1185"/>
      <c r="S21" s="1185"/>
      <c r="T21" s="1185"/>
      <c r="U21" s="1185"/>
      <c r="V21" s="1185"/>
      <c r="W21" s="1185"/>
      <c r="X21" s="1185"/>
      <c r="Y21" s="1185"/>
      <c r="Z21" s="1185"/>
      <c r="AA21" s="1185"/>
      <c r="AB21" s="1185"/>
      <c r="AC21" s="1185"/>
      <c r="AD21" s="1185"/>
      <c r="AE21" s="1185"/>
      <c r="AF21" s="1185"/>
      <c r="AG21" s="1185"/>
      <c r="AH21" s="1185"/>
      <c r="AI21" s="1186"/>
    </row>
    <row r="22" spans="1:35" ht="21" customHeight="1">
      <c r="A22" s="1216"/>
      <c r="B22" s="1217"/>
      <c r="C22" s="1187"/>
      <c r="D22" s="1188"/>
      <c r="E22" s="1188"/>
      <c r="F22" s="1188"/>
      <c r="G22" s="1188"/>
      <c r="H22" s="1188"/>
      <c r="I22" s="1188"/>
      <c r="J22" s="1188"/>
      <c r="K22" s="1188"/>
      <c r="L22" s="1188"/>
      <c r="M22" s="1188"/>
      <c r="N22" s="1188"/>
      <c r="O22" s="1188"/>
      <c r="P22" s="1188"/>
      <c r="Q22" s="1188"/>
      <c r="R22" s="1188"/>
      <c r="S22" s="1188"/>
      <c r="T22" s="1188"/>
      <c r="U22" s="1188"/>
      <c r="V22" s="1188"/>
      <c r="W22" s="1188"/>
      <c r="X22" s="1188"/>
      <c r="Y22" s="1188"/>
      <c r="Z22" s="1188"/>
      <c r="AA22" s="1188"/>
      <c r="AB22" s="1188"/>
      <c r="AC22" s="1188"/>
      <c r="AD22" s="1188"/>
      <c r="AE22" s="1188"/>
      <c r="AF22" s="1188"/>
      <c r="AG22" s="1188"/>
      <c r="AH22" s="1188"/>
      <c r="AI22" s="1189"/>
    </row>
    <row r="23" spans="1:35" ht="21" customHeight="1">
      <c r="A23" s="1216"/>
      <c r="B23" s="1217"/>
      <c r="C23" s="1190"/>
      <c r="D23" s="1191"/>
      <c r="E23" s="1191"/>
      <c r="F23" s="1191"/>
      <c r="G23" s="1191"/>
      <c r="H23" s="1191"/>
      <c r="I23" s="1191"/>
      <c r="J23" s="1191"/>
      <c r="K23" s="1191"/>
      <c r="L23" s="1191"/>
      <c r="M23" s="1191"/>
      <c r="N23" s="1191"/>
      <c r="O23" s="1191"/>
      <c r="P23" s="1191"/>
      <c r="Q23" s="1191"/>
      <c r="R23" s="1191"/>
      <c r="S23" s="1191"/>
      <c r="T23" s="1191"/>
      <c r="U23" s="1191"/>
      <c r="V23" s="1191"/>
      <c r="W23" s="1191"/>
      <c r="X23" s="1191"/>
      <c r="Y23" s="1191"/>
      <c r="Z23" s="1191"/>
      <c r="AA23" s="1191"/>
      <c r="AB23" s="1191"/>
      <c r="AC23" s="1191"/>
      <c r="AD23" s="1191"/>
      <c r="AE23" s="1191"/>
      <c r="AF23" s="1191"/>
      <c r="AG23" s="1191"/>
      <c r="AH23" s="1191"/>
      <c r="AI23" s="1192"/>
    </row>
    <row r="24" spans="1:35" ht="21" customHeight="1">
      <c r="A24" s="1226" t="s">
        <v>78</v>
      </c>
      <c r="B24" s="1227"/>
      <c r="C24" s="1176" t="s">
        <v>77</v>
      </c>
      <c r="D24" s="1177"/>
      <c r="E24" s="1177"/>
      <c r="F24" s="1177"/>
      <c r="G24" s="1177"/>
      <c r="H24" s="1177"/>
      <c r="I24" s="1177"/>
      <c r="J24" s="1177"/>
      <c r="K24" s="1177"/>
      <c r="L24" s="1178"/>
      <c r="M24" s="1198" t="s">
        <v>76</v>
      </c>
      <c r="N24" s="1198"/>
      <c r="O24" s="1198"/>
      <c r="P24" s="1198"/>
      <c r="Q24" s="1198"/>
      <c r="R24" s="1198"/>
      <c r="S24" s="1198"/>
      <c r="T24" s="1198"/>
      <c r="U24" s="1198"/>
      <c r="V24" s="1198"/>
      <c r="W24" s="1198"/>
      <c r="X24" s="1198"/>
      <c r="Y24" s="1198"/>
      <c r="Z24" s="1177" t="s">
        <v>75</v>
      </c>
      <c r="AA24" s="1177"/>
      <c r="AB24" s="1177"/>
      <c r="AC24" s="1177"/>
      <c r="AD24" s="1177"/>
      <c r="AE24" s="1177"/>
      <c r="AF24" s="1177"/>
      <c r="AG24" s="1177"/>
      <c r="AH24" s="1177"/>
      <c r="AI24" s="1194"/>
    </row>
    <row r="25" spans="1:35" ht="21" customHeight="1">
      <c r="A25" s="1228"/>
      <c r="B25" s="1229"/>
      <c r="C25" s="1198" t="s">
        <v>52</v>
      </c>
      <c r="D25" s="1198"/>
      <c r="E25" s="1198"/>
      <c r="F25" s="1198"/>
      <c r="G25" s="1198"/>
      <c r="H25" s="1198" t="s">
        <v>74</v>
      </c>
      <c r="I25" s="1198"/>
      <c r="J25" s="1198"/>
      <c r="K25" s="1198"/>
      <c r="L25" s="1198"/>
      <c r="M25" s="1197"/>
      <c r="N25" s="1197"/>
      <c r="O25" s="1197"/>
      <c r="P25" s="1197"/>
      <c r="Q25" s="1197"/>
      <c r="R25" s="1197"/>
      <c r="S25" s="1197"/>
      <c r="T25" s="1197"/>
      <c r="U25" s="1197"/>
      <c r="V25" s="1197"/>
      <c r="W25" s="1197"/>
      <c r="X25" s="1197"/>
      <c r="Y25" s="1197"/>
      <c r="Z25" s="1198"/>
      <c r="AA25" s="1198"/>
      <c r="AB25" s="1198"/>
      <c r="AC25" s="1198"/>
      <c r="AD25" s="1198"/>
      <c r="AE25" s="1198"/>
      <c r="AF25" s="1198"/>
      <c r="AG25" s="1176"/>
      <c r="AH25" s="51" t="s">
        <v>13</v>
      </c>
      <c r="AI25" s="50"/>
    </row>
    <row r="26" spans="1:35" ht="21" customHeight="1">
      <c r="A26" s="1228"/>
      <c r="B26" s="1229"/>
      <c r="C26" s="1198"/>
      <c r="D26" s="1198"/>
      <c r="E26" s="1198"/>
      <c r="F26" s="1198"/>
      <c r="G26" s="1198"/>
      <c r="H26" s="1198" t="s">
        <v>73</v>
      </c>
      <c r="I26" s="1198"/>
      <c r="J26" s="1198"/>
      <c r="K26" s="1198"/>
      <c r="L26" s="1198"/>
      <c r="M26" s="1197"/>
      <c r="N26" s="1197"/>
      <c r="O26" s="1197"/>
      <c r="P26" s="1197"/>
      <c r="Q26" s="1197"/>
      <c r="R26" s="1197"/>
      <c r="S26" s="1197"/>
      <c r="T26" s="1197"/>
      <c r="U26" s="1197"/>
      <c r="V26" s="1197"/>
      <c r="W26" s="1197"/>
      <c r="X26" s="1197"/>
      <c r="Y26" s="1197"/>
      <c r="Z26" s="1198"/>
      <c r="AA26" s="1198"/>
      <c r="AB26" s="1198"/>
      <c r="AC26" s="1198"/>
      <c r="AD26" s="1198"/>
      <c r="AE26" s="1198"/>
      <c r="AF26" s="1198"/>
      <c r="AG26" s="1176"/>
      <c r="AH26" s="51" t="s">
        <v>13</v>
      </c>
      <c r="AI26" s="50"/>
    </row>
    <row r="27" spans="1:35" ht="21" customHeight="1">
      <c r="A27" s="1228"/>
      <c r="B27" s="1229"/>
      <c r="C27" s="1198" t="s">
        <v>53</v>
      </c>
      <c r="D27" s="1198"/>
      <c r="E27" s="1198"/>
      <c r="F27" s="1198"/>
      <c r="G27" s="1198"/>
      <c r="H27" s="1198" t="s">
        <v>74</v>
      </c>
      <c r="I27" s="1198"/>
      <c r="J27" s="1198"/>
      <c r="K27" s="1198"/>
      <c r="L27" s="1198"/>
      <c r="M27" s="1197"/>
      <c r="N27" s="1197"/>
      <c r="O27" s="1197"/>
      <c r="P27" s="1197"/>
      <c r="Q27" s="1197"/>
      <c r="R27" s="1197"/>
      <c r="S27" s="1197"/>
      <c r="T27" s="1197"/>
      <c r="U27" s="1197"/>
      <c r="V27" s="1197"/>
      <c r="W27" s="1197"/>
      <c r="X27" s="1197"/>
      <c r="Y27" s="1197"/>
      <c r="Z27" s="1198"/>
      <c r="AA27" s="1198"/>
      <c r="AB27" s="1198"/>
      <c r="AC27" s="1198"/>
      <c r="AD27" s="1198"/>
      <c r="AE27" s="1198"/>
      <c r="AF27" s="1198"/>
      <c r="AG27" s="1176"/>
      <c r="AH27" s="51" t="s">
        <v>13</v>
      </c>
      <c r="AI27" s="50"/>
    </row>
    <row r="28" spans="1:35" ht="21" customHeight="1">
      <c r="A28" s="1228"/>
      <c r="B28" s="1229"/>
      <c r="C28" s="1198"/>
      <c r="D28" s="1198"/>
      <c r="E28" s="1198"/>
      <c r="F28" s="1198"/>
      <c r="G28" s="1198"/>
      <c r="H28" s="1198" t="s">
        <v>73</v>
      </c>
      <c r="I28" s="1198"/>
      <c r="J28" s="1198"/>
      <c r="K28" s="1198"/>
      <c r="L28" s="1198"/>
      <c r="M28" s="1197"/>
      <c r="N28" s="1197"/>
      <c r="O28" s="1197"/>
      <c r="P28" s="1197"/>
      <c r="Q28" s="1197"/>
      <c r="R28" s="1197"/>
      <c r="S28" s="1197"/>
      <c r="T28" s="1197"/>
      <c r="U28" s="1197"/>
      <c r="V28" s="1197"/>
      <c r="W28" s="1197"/>
      <c r="X28" s="1197"/>
      <c r="Y28" s="1197"/>
      <c r="Z28" s="1198"/>
      <c r="AA28" s="1198"/>
      <c r="AB28" s="1198"/>
      <c r="AC28" s="1198"/>
      <c r="AD28" s="1198"/>
      <c r="AE28" s="1198"/>
      <c r="AF28" s="1198"/>
      <c r="AG28" s="1176"/>
      <c r="AH28" s="51" t="s">
        <v>13</v>
      </c>
      <c r="AI28" s="50"/>
    </row>
    <row r="29" spans="1:35" ht="21" customHeight="1">
      <c r="A29" s="1228"/>
      <c r="B29" s="1229"/>
      <c r="C29" s="1198" t="s">
        <v>72</v>
      </c>
      <c r="D29" s="1198"/>
      <c r="E29" s="1198"/>
      <c r="F29" s="1198"/>
      <c r="G29" s="1198"/>
      <c r="H29" s="1198"/>
      <c r="I29" s="1198"/>
      <c r="J29" s="1198"/>
      <c r="K29" s="1198"/>
      <c r="L29" s="1198"/>
      <c r="M29" s="1198"/>
      <c r="N29" s="1198"/>
      <c r="O29" s="1198"/>
      <c r="P29" s="1198"/>
      <c r="Q29" s="1198"/>
      <c r="R29" s="1198"/>
      <c r="S29" s="1198"/>
      <c r="T29" s="1198"/>
      <c r="U29" s="1198"/>
      <c r="V29" s="1198"/>
      <c r="W29" s="1198"/>
      <c r="X29" s="1198"/>
      <c r="Y29" s="1198"/>
      <c r="Z29" s="1198"/>
      <c r="AA29" s="1198"/>
      <c r="AB29" s="1198"/>
      <c r="AC29" s="1198"/>
      <c r="AD29" s="1198"/>
      <c r="AE29" s="1198"/>
      <c r="AF29" s="1198"/>
      <c r="AG29" s="1198"/>
      <c r="AH29" s="1198"/>
      <c r="AI29" s="1206"/>
    </row>
    <row r="30" spans="1:35" ht="21" customHeight="1">
      <c r="A30" s="1228"/>
      <c r="B30" s="1229"/>
      <c r="C30" s="1198" t="s">
        <v>71</v>
      </c>
      <c r="D30" s="1198"/>
      <c r="E30" s="1198"/>
      <c r="F30" s="1198"/>
      <c r="G30" s="1198"/>
      <c r="H30" s="1198"/>
      <c r="I30" s="1198"/>
      <c r="J30" s="1198"/>
      <c r="K30" s="1198"/>
      <c r="L30" s="1198"/>
      <c r="M30" s="1198"/>
      <c r="N30" s="1198"/>
      <c r="O30" s="1198"/>
      <c r="P30" s="1198"/>
      <c r="Q30" s="1198"/>
      <c r="R30" s="1198"/>
      <c r="S30" s="1198"/>
      <c r="T30" s="1198"/>
      <c r="U30" s="1198"/>
      <c r="V30" s="1198"/>
      <c r="W30" s="1198"/>
      <c r="X30" s="1198"/>
      <c r="Y30" s="1198"/>
      <c r="Z30" s="1198"/>
      <c r="AA30" s="1198"/>
      <c r="AB30" s="1198"/>
      <c r="AC30" s="1198"/>
      <c r="AD30" s="1198"/>
      <c r="AE30" s="1198"/>
      <c r="AF30" s="1198"/>
      <c r="AG30" s="1198"/>
      <c r="AH30" s="1198"/>
      <c r="AI30" s="1206"/>
    </row>
    <row r="31" spans="1:35" ht="21" customHeight="1">
      <c r="A31" s="1228"/>
      <c r="B31" s="1229"/>
      <c r="C31" s="1198"/>
      <c r="D31" s="1198"/>
      <c r="E31" s="1198"/>
      <c r="F31" s="1198"/>
      <c r="G31" s="1198"/>
      <c r="H31" s="1198"/>
      <c r="I31" s="1198"/>
      <c r="J31" s="1198"/>
      <c r="K31" s="1198"/>
      <c r="L31" s="1198"/>
      <c r="M31" s="1198"/>
      <c r="N31" s="1198"/>
      <c r="O31" s="1198"/>
      <c r="P31" s="1198"/>
      <c r="Q31" s="1198"/>
      <c r="R31" s="1198"/>
      <c r="S31" s="1198"/>
      <c r="T31" s="1198"/>
      <c r="U31" s="1198"/>
      <c r="V31" s="1198"/>
      <c r="W31" s="1198"/>
      <c r="X31" s="1198"/>
      <c r="Y31" s="1198"/>
      <c r="Z31" s="1198"/>
      <c r="AA31" s="1198"/>
      <c r="AB31" s="1198"/>
      <c r="AC31" s="1198"/>
      <c r="AD31" s="1198"/>
      <c r="AE31" s="1198"/>
      <c r="AF31" s="1198"/>
      <c r="AG31" s="1198"/>
      <c r="AH31" s="1198"/>
      <c r="AI31" s="1206"/>
    </row>
    <row r="32" spans="1:35" ht="21" customHeight="1">
      <c r="A32" s="1228"/>
      <c r="B32" s="1229"/>
      <c r="C32" s="1198"/>
      <c r="D32" s="1198"/>
      <c r="E32" s="1198"/>
      <c r="F32" s="1198"/>
      <c r="G32" s="1198"/>
      <c r="H32" s="1198"/>
      <c r="I32" s="1198"/>
      <c r="J32" s="1198"/>
      <c r="K32" s="1198"/>
      <c r="L32" s="1198"/>
      <c r="M32" s="1198"/>
      <c r="N32" s="1198"/>
      <c r="O32" s="1198"/>
      <c r="P32" s="1198"/>
      <c r="Q32" s="1198"/>
      <c r="R32" s="1198"/>
      <c r="S32" s="1198"/>
      <c r="T32" s="1198"/>
      <c r="U32" s="1198"/>
      <c r="V32" s="1198"/>
      <c r="W32" s="1198"/>
      <c r="X32" s="1198"/>
      <c r="Y32" s="1198"/>
      <c r="Z32" s="1198"/>
      <c r="AA32" s="1198"/>
      <c r="AB32" s="1198"/>
      <c r="AC32" s="1198"/>
      <c r="AD32" s="1198"/>
      <c r="AE32" s="1198"/>
      <c r="AF32" s="1198"/>
      <c r="AG32" s="1198"/>
      <c r="AH32" s="1198"/>
      <c r="AI32" s="1206"/>
    </row>
    <row r="33" spans="1:256" ht="21" customHeight="1" thickBot="1">
      <c r="A33" s="1230"/>
      <c r="B33" s="1231"/>
      <c r="C33" s="1224"/>
      <c r="D33" s="1224"/>
      <c r="E33" s="1224"/>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5"/>
    </row>
    <row r="34" spans="1:256" ht="10.5" customHeight="1">
      <c r="A34" s="49"/>
      <c r="B34" s="49"/>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row>
    <row r="35" spans="1:256" s="21" customFormat="1" ht="20.149999999999999" customHeight="1">
      <c r="A35" s="1218" t="s">
        <v>271</v>
      </c>
      <c r="B35" s="1219"/>
      <c r="C35" s="1220"/>
      <c r="D35" s="1221" t="s">
        <v>317</v>
      </c>
      <c r="E35" s="1222"/>
      <c r="F35" s="1222"/>
      <c r="G35" s="1222"/>
      <c r="H35" s="1222"/>
      <c r="I35" s="1222"/>
      <c r="J35" s="1222"/>
      <c r="K35" s="1222"/>
      <c r="L35" s="1222"/>
      <c r="M35" s="1222"/>
      <c r="N35" s="1222"/>
      <c r="O35" s="1222"/>
      <c r="P35" s="1222"/>
      <c r="Q35" s="1222"/>
      <c r="R35" s="1222"/>
      <c r="S35" s="1222"/>
      <c r="T35" s="1222"/>
      <c r="U35" s="1222"/>
      <c r="V35" s="1222"/>
      <c r="W35" s="1222"/>
      <c r="X35" s="1222"/>
      <c r="Y35" s="1222"/>
      <c r="Z35" s="1222"/>
      <c r="AA35" s="1222"/>
      <c r="AB35" s="1222"/>
      <c r="AC35" s="1222"/>
      <c r="AD35" s="1222"/>
      <c r="AE35" s="1222"/>
      <c r="AF35" s="1222"/>
      <c r="AG35" s="1222"/>
      <c r="AH35" s="1222"/>
      <c r="AI35" s="1223"/>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row>
    <row r="36" spans="1:256" s="160" customFormat="1" ht="18" customHeight="1">
      <c r="A36" s="1195" t="s">
        <v>70</v>
      </c>
      <c r="B36" s="1195"/>
      <c r="C36" s="1195"/>
      <c r="D36" s="1195"/>
      <c r="E36" s="1195"/>
      <c r="F36" s="1195"/>
      <c r="G36" s="1195"/>
      <c r="H36" s="1195"/>
      <c r="I36" s="1195"/>
      <c r="J36" s="1195"/>
      <c r="K36" s="1195"/>
      <c r="L36" s="1195"/>
      <c r="M36" s="1195"/>
      <c r="N36" s="1195"/>
      <c r="O36" s="1195"/>
      <c r="P36" s="1195"/>
      <c r="Q36" s="1195"/>
      <c r="R36" s="1195"/>
      <c r="S36" s="1195"/>
      <c r="T36" s="1195"/>
      <c r="U36" s="1195"/>
      <c r="V36" s="1195"/>
      <c r="W36" s="1195"/>
      <c r="X36" s="1195"/>
      <c r="Y36" s="1195"/>
      <c r="Z36" s="1195"/>
      <c r="AA36" s="1195"/>
      <c r="AB36" s="1195"/>
      <c r="AC36" s="1195"/>
      <c r="AD36" s="1195"/>
      <c r="AE36" s="1195"/>
      <c r="AF36" s="1195"/>
      <c r="AG36" s="1195"/>
      <c r="AH36" s="1195"/>
      <c r="AI36" s="1195"/>
    </row>
    <row r="37" spans="1:256" s="160" customFormat="1" ht="18" customHeight="1">
      <c r="A37" s="1195"/>
      <c r="B37" s="1195"/>
      <c r="C37" s="1195"/>
      <c r="D37" s="1195"/>
      <c r="E37" s="1195"/>
      <c r="F37" s="1195"/>
      <c r="G37" s="1195"/>
      <c r="H37" s="1195"/>
      <c r="I37" s="1195"/>
      <c r="J37" s="1195"/>
      <c r="K37" s="1195"/>
      <c r="L37" s="1195"/>
      <c r="M37" s="1195"/>
      <c r="N37" s="1195"/>
      <c r="O37" s="1195"/>
      <c r="P37" s="1195"/>
      <c r="Q37" s="1195"/>
      <c r="R37" s="1195"/>
      <c r="S37" s="1195"/>
      <c r="T37" s="1195"/>
      <c r="U37" s="1195"/>
      <c r="V37" s="1195"/>
      <c r="W37" s="1195"/>
      <c r="X37" s="1195"/>
      <c r="Y37" s="1195"/>
      <c r="Z37" s="1195"/>
      <c r="AA37" s="1195"/>
      <c r="AB37" s="1195"/>
      <c r="AC37" s="1195"/>
      <c r="AD37" s="1195"/>
      <c r="AE37" s="1195"/>
      <c r="AF37" s="1195"/>
      <c r="AG37" s="1195"/>
      <c r="AH37" s="1195"/>
      <c r="AI37" s="1195"/>
    </row>
    <row r="38" spans="1:256" s="161" customFormat="1" ht="36" customHeight="1">
      <c r="A38" s="1195" t="s">
        <v>69</v>
      </c>
      <c r="B38" s="119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row>
    <row r="39" spans="1:256" s="161" customFormat="1" ht="18" customHeight="1">
      <c r="A39" s="1195" t="s">
        <v>68</v>
      </c>
      <c r="B39" s="1196"/>
      <c r="C39" s="1196"/>
      <c r="D39" s="1196"/>
      <c r="E39" s="1196"/>
      <c r="F39" s="1196"/>
      <c r="G39" s="1196"/>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row>
    <row r="40" spans="1:256" s="161" customFormat="1" ht="18" customHeight="1">
      <c r="A40" s="1196"/>
      <c r="B40" s="1196"/>
      <c r="C40" s="1196"/>
      <c r="D40" s="1196"/>
      <c r="E40" s="1196"/>
      <c r="F40" s="1196"/>
      <c r="G40" s="1196"/>
      <c r="H40" s="1196"/>
      <c r="I40" s="1196"/>
      <c r="J40" s="1196"/>
      <c r="K40" s="1196"/>
      <c r="L40" s="1196"/>
      <c r="M40" s="1196"/>
      <c r="N40" s="1196"/>
      <c r="O40" s="1196"/>
      <c r="P40" s="1196"/>
      <c r="Q40" s="1196"/>
      <c r="R40" s="1196"/>
      <c r="S40" s="1196"/>
      <c r="T40" s="1196"/>
      <c r="U40" s="1196"/>
      <c r="V40" s="1196"/>
      <c r="W40" s="1196"/>
      <c r="X40" s="1196"/>
      <c r="Y40" s="1196"/>
      <c r="Z40" s="1196"/>
      <c r="AA40" s="1196"/>
      <c r="AB40" s="1196"/>
      <c r="AC40" s="1196"/>
      <c r="AD40" s="1196"/>
      <c r="AE40" s="1196"/>
      <c r="AF40" s="1196"/>
      <c r="AG40" s="1196"/>
      <c r="AH40" s="1196"/>
      <c r="AI40" s="1196"/>
    </row>
    <row r="41" spans="1:256" ht="9" customHeight="1"/>
    <row r="42" spans="1:256" ht="14.25" customHeight="1">
      <c r="A42" s="47"/>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row>
    <row r="43" spans="1:256" ht="21" customHeight="1">
      <c r="A43" s="46"/>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row>
  </sheetData>
  <mergeCells count="64">
    <mergeCell ref="V13:AI13"/>
    <mergeCell ref="C13:U13"/>
    <mergeCell ref="C20:AI20"/>
    <mergeCell ref="V17:AI17"/>
    <mergeCell ref="L17:U17"/>
    <mergeCell ref="V14:AI14"/>
    <mergeCell ref="L19:U19"/>
    <mergeCell ref="D17:K17"/>
    <mergeCell ref="D18:K18"/>
    <mergeCell ref="L18:U18"/>
    <mergeCell ref="D14:U14"/>
    <mergeCell ref="A13:B23"/>
    <mergeCell ref="A38:AI38"/>
    <mergeCell ref="Z28:AG28"/>
    <mergeCell ref="C27:G28"/>
    <mergeCell ref="C29:U29"/>
    <mergeCell ref="H27:L27"/>
    <mergeCell ref="C30:AI30"/>
    <mergeCell ref="A35:C35"/>
    <mergeCell ref="D35:AI35"/>
    <mergeCell ref="V29:AI29"/>
    <mergeCell ref="C31:AI33"/>
    <mergeCell ref="H28:L28"/>
    <mergeCell ref="M28:Y28"/>
    <mergeCell ref="A36:AI37"/>
    <mergeCell ref="A24:B33"/>
    <mergeCell ref="M24:Y24"/>
    <mergeCell ref="A3:AI3"/>
    <mergeCell ref="L12:U12"/>
    <mergeCell ref="F12:K12"/>
    <mergeCell ref="A8:K8"/>
    <mergeCell ref="L11:U11"/>
    <mergeCell ref="L8:AI8"/>
    <mergeCell ref="AA11:AI12"/>
    <mergeCell ref="L9:AI9"/>
    <mergeCell ref="L10:AI10"/>
    <mergeCell ref="A11:E12"/>
    <mergeCell ref="F11:K11"/>
    <mergeCell ref="A9:K9"/>
    <mergeCell ref="A10:K10"/>
    <mergeCell ref="V11:Z12"/>
    <mergeCell ref="A39:AI40"/>
    <mergeCell ref="M27:Y27"/>
    <mergeCell ref="Z27:AG27"/>
    <mergeCell ref="Z26:AG26"/>
    <mergeCell ref="H25:L25"/>
    <mergeCell ref="M25:Y25"/>
    <mergeCell ref="C25:G26"/>
    <mergeCell ref="H26:L26"/>
    <mergeCell ref="Z25:AG25"/>
    <mergeCell ref="M26:Y26"/>
    <mergeCell ref="C24:L24"/>
    <mergeCell ref="C14:C19"/>
    <mergeCell ref="L16:U16"/>
    <mergeCell ref="L15:U15"/>
    <mergeCell ref="C21:AI23"/>
    <mergeCell ref="V18:AI18"/>
    <mergeCell ref="V19:AI19"/>
    <mergeCell ref="D15:K15"/>
    <mergeCell ref="D16:K16"/>
    <mergeCell ref="V16:AI16"/>
    <mergeCell ref="V15:AI15"/>
    <mergeCell ref="D19:K19"/>
    <mergeCell ref="Z24:AI24"/>
  </mergeCells>
  <phoneticPr fontId="3"/>
  <dataValidations count="1">
    <dataValidation type="list" allowBlank="1" showInputMessage="1" showErrorMessage="1" sqref="M25:Y28">
      <formula1>"生活支援員,宿直"</formula1>
    </dataValidation>
  </dataValidations>
  <printOptions horizontalCentered="1"/>
  <pageMargins left="0.43307086614173229" right="0.39370078740157483" top="0.6" bottom="0.24" header="0.51" footer="0.3"/>
  <pageSetup paperSize="9" orientation="portrait" r:id="rId1"/>
  <headerFooter alignWithMargins="0">
    <oddFooter>&amp;R&amp;"ＭＳ Ｐ明朝,標準"&amp;9自立訓練、就労移行</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21"/>
    <pageSetUpPr fitToPage="1"/>
  </sheetPr>
  <dimension ref="A1:IV43"/>
  <sheetViews>
    <sheetView view="pageBreakPreview" zoomScaleNormal="100" zoomScaleSheetLayoutView="100" workbookViewId="0"/>
  </sheetViews>
  <sheetFormatPr defaultColWidth="9" defaultRowHeight="21" customHeight="1"/>
  <cols>
    <col min="1" max="35" width="2.453125" style="16" customWidth="1"/>
    <col min="36" max="39" width="2.6328125" style="16" customWidth="1"/>
    <col min="40" max="16384" width="9" style="16"/>
  </cols>
  <sheetData>
    <row r="1" spans="1:36" ht="21" customHeight="1">
      <c r="A1" s="18" t="s">
        <v>103</v>
      </c>
      <c r="AI1" s="147" t="s">
        <v>274</v>
      </c>
    </row>
    <row r="2" spans="1:36" ht="8.5" customHeight="1">
      <c r="A2" s="18"/>
      <c r="AI2" s="17"/>
    </row>
    <row r="3" spans="1:36" ht="21" customHeight="1">
      <c r="A3" s="1199" t="s">
        <v>93</v>
      </c>
      <c r="B3" s="1199"/>
      <c r="C3" s="1199"/>
      <c r="D3" s="1199"/>
      <c r="E3" s="1199"/>
      <c r="F3" s="1199"/>
      <c r="G3" s="1199"/>
      <c r="H3" s="1199"/>
      <c r="I3" s="1199"/>
      <c r="J3" s="1199"/>
      <c r="K3" s="1199"/>
      <c r="L3" s="1199"/>
      <c r="M3" s="1199"/>
      <c r="N3" s="1199"/>
      <c r="O3" s="1199"/>
      <c r="P3" s="1199"/>
      <c r="Q3" s="1199"/>
      <c r="R3" s="1199"/>
      <c r="S3" s="1199"/>
      <c r="T3" s="1199"/>
      <c r="U3" s="1199"/>
      <c r="V3" s="1199"/>
      <c r="W3" s="1199"/>
      <c r="X3" s="1199"/>
      <c r="Y3" s="1199"/>
      <c r="Z3" s="1199"/>
      <c r="AA3" s="1199"/>
      <c r="AB3" s="1199"/>
      <c r="AC3" s="1199"/>
      <c r="AD3" s="1199"/>
      <c r="AE3" s="1199"/>
      <c r="AF3" s="1199"/>
      <c r="AG3" s="1199"/>
      <c r="AH3" s="1199"/>
      <c r="AI3" s="1199"/>
    </row>
    <row r="4" spans="1:36" s="14" customFormat="1" ht="6.75" customHeight="1">
      <c r="A4" s="210"/>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row>
    <row r="5" spans="1:36" s="14" customFormat="1" ht="15" customHeight="1">
      <c r="T5" s="146"/>
      <c r="U5" s="183"/>
      <c r="V5" s="182"/>
      <c r="W5" s="251"/>
      <c r="X5" s="251"/>
      <c r="Y5" s="449"/>
      <c r="Z5" s="181" t="s">
        <v>641</v>
      </c>
      <c r="AA5" s="251"/>
      <c r="AB5" s="251"/>
      <c r="AC5" s="251"/>
      <c r="AD5" s="251"/>
      <c r="AE5" s="251"/>
      <c r="AF5" s="251"/>
      <c r="AG5" s="251"/>
      <c r="AH5" s="251"/>
    </row>
    <row r="6" spans="1:36" s="14" customFormat="1" ht="15" customHeight="1">
      <c r="T6" s="146"/>
      <c r="U6" s="183"/>
      <c r="V6" s="182"/>
      <c r="W6" s="210"/>
      <c r="X6" s="210"/>
      <c r="Y6" s="180"/>
      <c r="Z6" s="181" t="s">
        <v>347</v>
      </c>
      <c r="AA6" s="210"/>
      <c r="AB6" s="210"/>
      <c r="AC6" s="210"/>
      <c r="AD6" s="210"/>
      <c r="AE6" s="210"/>
      <c r="AF6" s="210"/>
      <c r="AG6" s="210"/>
      <c r="AH6" s="210"/>
    </row>
    <row r="7" spans="1:36" ht="5.5" customHeight="1" thickBot="1"/>
    <row r="8" spans="1:36" ht="21" customHeight="1">
      <c r="A8" s="1202" t="s">
        <v>43</v>
      </c>
      <c r="B8" s="1203"/>
      <c r="C8" s="1203"/>
      <c r="D8" s="1203"/>
      <c r="E8" s="1203"/>
      <c r="F8" s="1203"/>
      <c r="G8" s="1203"/>
      <c r="H8" s="1203"/>
      <c r="I8" s="1203"/>
      <c r="J8" s="1203"/>
      <c r="K8" s="1203"/>
      <c r="L8" s="1204" t="s">
        <v>102</v>
      </c>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5"/>
    </row>
    <row r="9" spans="1:36" ht="21" customHeight="1">
      <c r="A9" s="1213" t="s">
        <v>12</v>
      </c>
      <c r="B9" s="1212"/>
      <c r="C9" s="1212"/>
      <c r="D9" s="1212"/>
      <c r="E9" s="1212"/>
      <c r="F9" s="1212"/>
      <c r="G9" s="1212"/>
      <c r="H9" s="1212"/>
      <c r="I9" s="1212"/>
      <c r="J9" s="1212"/>
      <c r="K9" s="1212"/>
      <c r="L9" s="1208" t="s">
        <v>101</v>
      </c>
      <c r="M9" s="1208"/>
      <c r="N9" s="1208"/>
      <c r="O9" s="1208"/>
      <c r="P9" s="1208"/>
      <c r="Q9" s="1208"/>
      <c r="R9" s="1208"/>
      <c r="S9" s="1208"/>
      <c r="T9" s="1208"/>
      <c r="U9" s="1208"/>
      <c r="V9" s="1208"/>
      <c r="W9" s="1208"/>
      <c r="X9" s="1208"/>
      <c r="Y9" s="1208"/>
      <c r="Z9" s="1208"/>
      <c r="AA9" s="1208"/>
      <c r="AB9" s="1208"/>
      <c r="AC9" s="1208"/>
      <c r="AD9" s="1208"/>
      <c r="AE9" s="1208"/>
      <c r="AF9" s="1208"/>
      <c r="AG9" s="1208"/>
      <c r="AH9" s="1208"/>
      <c r="AI9" s="1209"/>
    </row>
    <row r="10" spans="1:36" ht="21" customHeight="1">
      <c r="A10" s="1213" t="s">
        <v>44</v>
      </c>
      <c r="B10" s="1212"/>
      <c r="C10" s="1212"/>
      <c r="D10" s="1212"/>
      <c r="E10" s="1212"/>
      <c r="F10" s="1212"/>
      <c r="G10" s="1212"/>
      <c r="H10" s="1212"/>
      <c r="I10" s="1212"/>
      <c r="J10" s="1212"/>
      <c r="K10" s="1212"/>
      <c r="L10" s="1208" t="s">
        <v>101</v>
      </c>
      <c r="M10" s="1208"/>
      <c r="N10" s="1208"/>
      <c r="O10" s="1208"/>
      <c r="P10" s="1208"/>
      <c r="Q10" s="1208"/>
      <c r="R10" s="1208"/>
      <c r="S10" s="1208"/>
      <c r="T10" s="1208"/>
      <c r="U10" s="1208"/>
      <c r="V10" s="1208"/>
      <c r="W10" s="1208"/>
      <c r="X10" s="1208"/>
      <c r="Y10" s="1208"/>
      <c r="Z10" s="1208"/>
      <c r="AA10" s="1208"/>
      <c r="AB10" s="1208"/>
      <c r="AC10" s="1208"/>
      <c r="AD10" s="1208"/>
      <c r="AE10" s="1208"/>
      <c r="AF10" s="1208"/>
      <c r="AG10" s="1208"/>
      <c r="AH10" s="1208"/>
      <c r="AI10" s="1209"/>
    </row>
    <row r="11" spans="1:36" ht="21" customHeight="1">
      <c r="A11" s="1210" t="s">
        <v>45</v>
      </c>
      <c r="B11" s="1198"/>
      <c r="C11" s="1198"/>
      <c r="D11" s="1198"/>
      <c r="E11" s="1198"/>
      <c r="F11" s="1212" t="s">
        <v>46</v>
      </c>
      <c r="G11" s="1212"/>
      <c r="H11" s="1212"/>
      <c r="I11" s="1212"/>
      <c r="J11" s="1212"/>
      <c r="K11" s="1212"/>
      <c r="L11" s="1152" t="s">
        <v>100</v>
      </c>
      <c r="M11" s="1153"/>
      <c r="N11" s="1153"/>
      <c r="O11" s="1153"/>
      <c r="P11" s="1153"/>
      <c r="Q11" s="1153"/>
      <c r="R11" s="1153"/>
      <c r="S11" s="1153"/>
      <c r="T11" s="1153"/>
      <c r="U11" s="1164"/>
      <c r="V11" s="1198" t="s">
        <v>47</v>
      </c>
      <c r="W11" s="1198"/>
      <c r="X11" s="1198"/>
      <c r="Y11" s="1198"/>
      <c r="Z11" s="1198"/>
      <c r="AA11" s="1198" t="s">
        <v>101</v>
      </c>
      <c r="AB11" s="1198"/>
      <c r="AC11" s="1198"/>
      <c r="AD11" s="1198"/>
      <c r="AE11" s="1198"/>
      <c r="AF11" s="1198"/>
      <c r="AG11" s="1198"/>
      <c r="AH11" s="1198"/>
      <c r="AI11" s="1206"/>
    </row>
    <row r="12" spans="1:36" ht="21" customHeight="1" thickBot="1">
      <c r="A12" s="1211"/>
      <c r="B12" s="1200"/>
      <c r="C12" s="1200"/>
      <c r="D12" s="1200"/>
      <c r="E12" s="1200"/>
      <c r="F12" s="1201" t="s">
        <v>48</v>
      </c>
      <c r="G12" s="1201"/>
      <c r="H12" s="1201"/>
      <c r="I12" s="1201"/>
      <c r="J12" s="1201"/>
      <c r="K12" s="1201"/>
      <c r="L12" s="1157" t="s">
        <v>100</v>
      </c>
      <c r="M12" s="1158"/>
      <c r="N12" s="1158"/>
      <c r="O12" s="1158"/>
      <c r="P12" s="1158"/>
      <c r="Q12" s="1158"/>
      <c r="R12" s="1158"/>
      <c r="S12" s="1158"/>
      <c r="T12" s="1158"/>
      <c r="U12" s="1159"/>
      <c r="V12" s="1200"/>
      <c r="W12" s="1200"/>
      <c r="X12" s="1200"/>
      <c r="Y12" s="1200"/>
      <c r="Z12" s="1200"/>
      <c r="AA12" s="1200"/>
      <c r="AB12" s="1200"/>
      <c r="AC12" s="1200"/>
      <c r="AD12" s="1200"/>
      <c r="AE12" s="1200"/>
      <c r="AF12" s="1200"/>
      <c r="AG12" s="1200"/>
      <c r="AH12" s="1200"/>
      <c r="AI12" s="1207"/>
    </row>
    <row r="13" spans="1:36" ht="21" customHeight="1" thickTop="1">
      <c r="A13" s="1214" t="s">
        <v>92</v>
      </c>
      <c r="B13" s="1215"/>
      <c r="C13" s="1235" t="s">
        <v>91</v>
      </c>
      <c r="D13" s="1236"/>
      <c r="E13" s="1236"/>
      <c r="F13" s="1236"/>
      <c r="G13" s="1236"/>
      <c r="H13" s="1236"/>
      <c r="I13" s="1236"/>
      <c r="J13" s="1236"/>
      <c r="K13" s="1236"/>
      <c r="L13" s="1236"/>
      <c r="M13" s="1236"/>
      <c r="N13" s="1236"/>
      <c r="O13" s="1236"/>
      <c r="P13" s="1236"/>
      <c r="Q13" s="1236"/>
      <c r="R13" s="1236"/>
      <c r="S13" s="1236"/>
      <c r="T13" s="1236"/>
      <c r="U13" s="1237"/>
      <c r="V13" s="1232" t="s">
        <v>90</v>
      </c>
      <c r="W13" s="1233"/>
      <c r="X13" s="1233"/>
      <c r="Y13" s="1233"/>
      <c r="Z13" s="1233"/>
      <c r="AA13" s="1233"/>
      <c r="AB13" s="1233"/>
      <c r="AC13" s="1233"/>
      <c r="AD13" s="1233"/>
      <c r="AE13" s="1233"/>
      <c r="AF13" s="1233"/>
      <c r="AG13" s="1233"/>
      <c r="AH13" s="1233"/>
      <c r="AI13" s="1234"/>
    </row>
    <row r="14" spans="1:36" ht="21" customHeight="1">
      <c r="A14" s="1214"/>
      <c r="B14" s="1215"/>
      <c r="C14" s="1179"/>
      <c r="D14" s="1198" t="s">
        <v>89</v>
      </c>
      <c r="E14" s="1198"/>
      <c r="F14" s="1198"/>
      <c r="G14" s="1198"/>
      <c r="H14" s="1198"/>
      <c r="I14" s="1198"/>
      <c r="J14" s="1198"/>
      <c r="K14" s="1198"/>
      <c r="L14" s="1198"/>
      <c r="M14" s="1198"/>
      <c r="N14" s="1198"/>
      <c r="O14" s="1198"/>
      <c r="P14" s="1198"/>
      <c r="Q14" s="1198"/>
      <c r="R14" s="1198"/>
      <c r="S14" s="1198"/>
      <c r="T14" s="1198"/>
      <c r="U14" s="1198"/>
      <c r="V14" s="1198" t="s">
        <v>88</v>
      </c>
      <c r="W14" s="1198"/>
      <c r="X14" s="1198"/>
      <c r="Y14" s="1198"/>
      <c r="Z14" s="1198"/>
      <c r="AA14" s="1198"/>
      <c r="AB14" s="1198"/>
      <c r="AC14" s="1198"/>
      <c r="AD14" s="1198"/>
      <c r="AE14" s="1198"/>
      <c r="AF14" s="1198"/>
      <c r="AG14" s="1198"/>
      <c r="AH14" s="1198"/>
      <c r="AI14" s="1206"/>
    </row>
    <row r="15" spans="1:36" ht="21" customHeight="1">
      <c r="A15" s="1216"/>
      <c r="B15" s="1217"/>
      <c r="C15" s="1179"/>
      <c r="D15" s="1176" t="s">
        <v>87</v>
      </c>
      <c r="E15" s="1177"/>
      <c r="F15" s="1177"/>
      <c r="G15" s="1177"/>
      <c r="H15" s="1177"/>
      <c r="I15" s="1177"/>
      <c r="J15" s="1177"/>
      <c r="K15" s="1177"/>
      <c r="L15" s="1239" t="s">
        <v>99</v>
      </c>
      <c r="M15" s="1239"/>
      <c r="N15" s="1239"/>
      <c r="O15" s="1239"/>
      <c r="P15" s="1239"/>
      <c r="Q15" s="1239"/>
      <c r="R15" s="1239"/>
      <c r="S15" s="1239"/>
      <c r="T15" s="1239"/>
      <c r="U15" s="1239"/>
      <c r="V15" s="1239" t="s">
        <v>96</v>
      </c>
      <c r="W15" s="1239"/>
      <c r="X15" s="1239"/>
      <c r="Y15" s="1239"/>
      <c r="Z15" s="1239"/>
      <c r="AA15" s="1239"/>
      <c r="AB15" s="1239"/>
      <c r="AC15" s="1239"/>
      <c r="AD15" s="1239"/>
      <c r="AE15" s="1239"/>
      <c r="AF15" s="1239"/>
      <c r="AG15" s="1239"/>
      <c r="AH15" s="1239"/>
      <c r="AI15" s="1240"/>
    </row>
    <row r="16" spans="1:36" ht="21" customHeight="1">
      <c r="A16" s="1216"/>
      <c r="B16" s="1217"/>
      <c r="C16" s="1179"/>
      <c r="D16" s="1176" t="s">
        <v>86</v>
      </c>
      <c r="E16" s="1177"/>
      <c r="F16" s="1177"/>
      <c r="G16" s="1177"/>
      <c r="H16" s="1177"/>
      <c r="I16" s="1177"/>
      <c r="J16" s="1177"/>
      <c r="K16" s="1177"/>
      <c r="L16" s="1239" t="s">
        <v>98</v>
      </c>
      <c r="M16" s="1239"/>
      <c r="N16" s="1239"/>
      <c r="O16" s="1239"/>
      <c r="P16" s="1239"/>
      <c r="Q16" s="1239"/>
      <c r="R16" s="1239"/>
      <c r="S16" s="1239"/>
      <c r="T16" s="1239"/>
      <c r="U16" s="1239"/>
      <c r="V16" s="1239" t="s">
        <v>96</v>
      </c>
      <c r="W16" s="1239"/>
      <c r="X16" s="1239"/>
      <c r="Y16" s="1239"/>
      <c r="Z16" s="1239"/>
      <c r="AA16" s="1239"/>
      <c r="AB16" s="1239"/>
      <c r="AC16" s="1239"/>
      <c r="AD16" s="1239"/>
      <c r="AE16" s="1239"/>
      <c r="AF16" s="1239"/>
      <c r="AG16" s="1239"/>
      <c r="AH16" s="1239"/>
      <c r="AI16" s="1240"/>
    </row>
    <row r="17" spans="1:35" ht="21" customHeight="1">
      <c r="A17" s="1216"/>
      <c r="B17" s="1217"/>
      <c r="C17" s="1179"/>
      <c r="D17" s="1176" t="s">
        <v>85</v>
      </c>
      <c r="E17" s="1177"/>
      <c r="F17" s="1177"/>
      <c r="G17" s="1177"/>
      <c r="H17" s="1177"/>
      <c r="I17" s="1177"/>
      <c r="J17" s="1177"/>
      <c r="K17" s="1177"/>
      <c r="L17" s="1239" t="s">
        <v>81</v>
      </c>
      <c r="M17" s="1239"/>
      <c r="N17" s="1239"/>
      <c r="O17" s="1239"/>
      <c r="P17" s="1239"/>
      <c r="Q17" s="1239"/>
      <c r="R17" s="1239"/>
      <c r="S17" s="1239"/>
      <c r="T17" s="1239"/>
      <c r="U17" s="1239"/>
      <c r="V17" s="1239" t="s">
        <v>83</v>
      </c>
      <c r="W17" s="1239"/>
      <c r="X17" s="1239"/>
      <c r="Y17" s="1239"/>
      <c r="Z17" s="1239"/>
      <c r="AA17" s="1239"/>
      <c r="AB17" s="1239"/>
      <c r="AC17" s="1239"/>
      <c r="AD17" s="1239"/>
      <c r="AE17" s="1239"/>
      <c r="AF17" s="1239"/>
      <c r="AG17" s="1239"/>
      <c r="AH17" s="1239"/>
      <c r="AI17" s="1240"/>
    </row>
    <row r="18" spans="1:35" ht="21" customHeight="1">
      <c r="A18" s="1216"/>
      <c r="B18" s="1217"/>
      <c r="C18" s="1179"/>
      <c r="D18" s="1176" t="s">
        <v>84</v>
      </c>
      <c r="E18" s="1177"/>
      <c r="F18" s="1177"/>
      <c r="G18" s="1177"/>
      <c r="H18" s="1177"/>
      <c r="I18" s="1177"/>
      <c r="J18" s="1177"/>
      <c r="K18" s="1177"/>
      <c r="L18" s="1239" t="s">
        <v>97</v>
      </c>
      <c r="M18" s="1239"/>
      <c r="N18" s="1239"/>
      <c r="O18" s="1239"/>
      <c r="P18" s="1239"/>
      <c r="Q18" s="1239"/>
      <c r="R18" s="1239"/>
      <c r="S18" s="1239"/>
      <c r="T18" s="1239"/>
      <c r="U18" s="1239"/>
      <c r="V18" s="1239" t="s">
        <v>96</v>
      </c>
      <c r="W18" s="1239"/>
      <c r="X18" s="1239"/>
      <c r="Y18" s="1239"/>
      <c r="Z18" s="1239"/>
      <c r="AA18" s="1239"/>
      <c r="AB18" s="1239"/>
      <c r="AC18" s="1239"/>
      <c r="AD18" s="1239"/>
      <c r="AE18" s="1239"/>
      <c r="AF18" s="1239"/>
      <c r="AG18" s="1239"/>
      <c r="AH18" s="1239"/>
      <c r="AI18" s="1240"/>
    </row>
    <row r="19" spans="1:35" ht="21" customHeight="1">
      <c r="A19" s="1216"/>
      <c r="B19" s="1217"/>
      <c r="C19" s="1180"/>
      <c r="D19" s="1176" t="s">
        <v>82</v>
      </c>
      <c r="E19" s="1177"/>
      <c r="F19" s="1177"/>
      <c r="G19" s="1177"/>
      <c r="H19" s="1177"/>
      <c r="I19" s="1177"/>
      <c r="J19" s="1177"/>
      <c r="K19" s="1177"/>
      <c r="L19" s="1181" t="s">
        <v>81</v>
      </c>
      <c r="M19" s="1182"/>
      <c r="N19" s="1182"/>
      <c r="O19" s="1182"/>
      <c r="P19" s="1182"/>
      <c r="Q19" s="1182"/>
      <c r="R19" s="1182"/>
      <c r="S19" s="1182"/>
      <c r="T19" s="1182"/>
      <c r="U19" s="1183"/>
      <c r="V19" s="1181" t="s">
        <v>80</v>
      </c>
      <c r="W19" s="1182"/>
      <c r="X19" s="1182"/>
      <c r="Y19" s="1182"/>
      <c r="Z19" s="1182"/>
      <c r="AA19" s="1182"/>
      <c r="AB19" s="1182"/>
      <c r="AC19" s="1182"/>
      <c r="AD19" s="1182"/>
      <c r="AE19" s="1182"/>
      <c r="AF19" s="1182"/>
      <c r="AG19" s="1182"/>
      <c r="AH19" s="1182"/>
      <c r="AI19" s="1193"/>
    </row>
    <row r="20" spans="1:35" ht="21" customHeight="1">
      <c r="A20" s="1216"/>
      <c r="B20" s="1217"/>
      <c r="C20" s="1198" t="s">
        <v>79</v>
      </c>
      <c r="D20" s="1198"/>
      <c r="E20" s="1198"/>
      <c r="F20" s="1198"/>
      <c r="G20" s="1198"/>
      <c r="H20" s="1198"/>
      <c r="I20" s="1198"/>
      <c r="J20" s="1198"/>
      <c r="K20" s="1198"/>
      <c r="L20" s="1198"/>
      <c r="M20" s="1198"/>
      <c r="N20" s="1198"/>
      <c r="O20" s="1198"/>
      <c r="P20" s="1198"/>
      <c r="Q20" s="1198"/>
      <c r="R20" s="1198"/>
      <c r="S20" s="1198"/>
      <c r="T20" s="1198"/>
      <c r="U20" s="1198"/>
      <c r="V20" s="1198"/>
      <c r="W20" s="1198"/>
      <c r="X20" s="1198"/>
      <c r="Y20" s="1198"/>
      <c r="Z20" s="1198"/>
      <c r="AA20" s="1198"/>
      <c r="AB20" s="1198"/>
      <c r="AC20" s="1198"/>
      <c r="AD20" s="1198"/>
      <c r="AE20" s="1198"/>
      <c r="AF20" s="1198"/>
      <c r="AG20" s="1198"/>
      <c r="AH20" s="1198"/>
      <c r="AI20" s="1206"/>
    </row>
    <row r="21" spans="1:35" ht="21" customHeight="1">
      <c r="A21" s="1216"/>
      <c r="B21" s="1217"/>
      <c r="C21" s="1184" t="s">
        <v>357</v>
      </c>
      <c r="D21" s="1185"/>
      <c r="E21" s="1185"/>
      <c r="F21" s="1185"/>
      <c r="G21" s="1185"/>
      <c r="H21" s="1185"/>
      <c r="I21" s="1185"/>
      <c r="J21" s="1185"/>
      <c r="K21" s="1185"/>
      <c r="L21" s="1185"/>
      <c r="M21" s="1185"/>
      <c r="N21" s="1185"/>
      <c r="O21" s="1185"/>
      <c r="P21" s="1185"/>
      <c r="Q21" s="1185"/>
      <c r="R21" s="1185"/>
      <c r="S21" s="1185"/>
      <c r="T21" s="1185"/>
      <c r="U21" s="1185"/>
      <c r="V21" s="1185"/>
      <c r="W21" s="1185"/>
      <c r="X21" s="1185"/>
      <c r="Y21" s="1185"/>
      <c r="Z21" s="1185"/>
      <c r="AA21" s="1185"/>
      <c r="AB21" s="1185"/>
      <c r="AC21" s="1185"/>
      <c r="AD21" s="1185"/>
      <c r="AE21" s="1185"/>
      <c r="AF21" s="1185"/>
      <c r="AG21" s="1185"/>
      <c r="AH21" s="1185"/>
      <c r="AI21" s="1186"/>
    </row>
    <row r="22" spans="1:35" ht="21" customHeight="1">
      <c r="A22" s="1216"/>
      <c r="B22" s="1217"/>
      <c r="C22" s="1187"/>
      <c r="D22" s="1188"/>
      <c r="E22" s="1188"/>
      <c r="F22" s="1188"/>
      <c r="G22" s="1188"/>
      <c r="H22" s="1188"/>
      <c r="I22" s="1188"/>
      <c r="J22" s="1188"/>
      <c r="K22" s="1188"/>
      <c r="L22" s="1188"/>
      <c r="M22" s="1188"/>
      <c r="N22" s="1188"/>
      <c r="O22" s="1188"/>
      <c r="P22" s="1188"/>
      <c r="Q22" s="1188"/>
      <c r="R22" s="1188"/>
      <c r="S22" s="1188"/>
      <c r="T22" s="1188"/>
      <c r="U22" s="1188"/>
      <c r="V22" s="1188"/>
      <c r="W22" s="1188"/>
      <c r="X22" s="1188"/>
      <c r="Y22" s="1188"/>
      <c r="Z22" s="1188"/>
      <c r="AA22" s="1188"/>
      <c r="AB22" s="1188"/>
      <c r="AC22" s="1188"/>
      <c r="AD22" s="1188"/>
      <c r="AE22" s="1188"/>
      <c r="AF22" s="1188"/>
      <c r="AG22" s="1188"/>
      <c r="AH22" s="1188"/>
      <c r="AI22" s="1189"/>
    </row>
    <row r="23" spans="1:35" ht="21" customHeight="1">
      <c r="A23" s="1216"/>
      <c r="B23" s="1217"/>
      <c r="C23" s="1187"/>
      <c r="D23" s="1188"/>
      <c r="E23" s="1188"/>
      <c r="F23" s="1188"/>
      <c r="G23" s="1188"/>
      <c r="H23" s="1188"/>
      <c r="I23" s="1188"/>
      <c r="J23" s="1188"/>
      <c r="K23" s="1188"/>
      <c r="L23" s="1188"/>
      <c r="M23" s="1188"/>
      <c r="N23" s="1188"/>
      <c r="O23" s="1188"/>
      <c r="P23" s="1188"/>
      <c r="Q23" s="1188"/>
      <c r="R23" s="1188"/>
      <c r="S23" s="1188"/>
      <c r="T23" s="1188"/>
      <c r="U23" s="1188"/>
      <c r="V23" s="1188"/>
      <c r="W23" s="1188"/>
      <c r="X23" s="1188"/>
      <c r="Y23" s="1188"/>
      <c r="Z23" s="1188"/>
      <c r="AA23" s="1188"/>
      <c r="AB23" s="1188"/>
      <c r="AC23" s="1188"/>
      <c r="AD23" s="1188"/>
      <c r="AE23" s="1188"/>
      <c r="AF23" s="1188"/>
      <c r="AG23" s="1188"/>
      <c r="AH23" s="1188"/>
      <c r="AI23" s="1189"/>
    </row>
    <row r="24" spans="1:35" ht="21" customHeight="1">
      <c r="A24" s="1216"/>
      <c r="B24" s="1217"/>
      <c r="C24" s="1190"/>
      <c r="D24" s="1191"/>
      <c r="E24" s="1191"/>
      <c r="F24" s="1191"/>
      <c r="G24" s="1191"/>
      <c r="H24" s="1191"/>
      <c r="I24" s="1191"/>
      <c r="J24" s="1191"/>
      <c r="K24" s="1191"/>
      <c r="L24" s="1191"/>
      <c r="M24" s="1191"/>
      <c r="N24" s="1191"/>
      <c r="O24" s="1191"/>
      <c r="P24" s="1191"/>
      <c r="Q24" s="1191"/>
      <c r="R24" s="1191"/>
      <c r="S24" s="1191"/>
      <c r="T24" s="1191"/>
      <c r="U24" s="1191"/>
      <c r="V24" s="1191"/>
      <c r="W24" s="1191"/>
      <c r="X24" s="1191"/>
      <c r="Y24" s="1191"/>
      <c r="Z24" s="1191"/>
      <c r="AA24" s="1191"/>
      <c r="AB24" s="1191"/>
      <c r="AC24" s="1191"/>
      <c r="AD24" s="1191"/>
      <c r="AE24" s="1191"/>
      <c r="AF24" s="1191"/>
      <c r="AG24" s="1191"/>
      <c r="AH24" s="1191"/>
      <c r="AI24" s="1192"/>
    </row>
    <row r="25" spans="1:35" ht="21" customHeight="1">
      <c r="A25" s="1226" t="s">
        <v>78</v>
      </c>
      <c r="B25" s="1227"/>
      <c r="C25" s="1176" t="s">
        <v>77</v>
      </c>
      <c r="D25" s="1177"/>
      <c r="E25" s="1177"/>
      <c r="F25" s="1177"/>
      <c r="G25" s="1177"/>
      <c r="H25" s="1177"/>
      <c r="I25" s="1177"/>
      <c r="J25" s="1177"/>
      <c r="K25" s="1177"/>
      <c r="L25" s="1178"/>
      <c r="M25" s="1198" t="s">
        <v>76</v>
      </c>
      <c r="N25" s="1198"/>
      <c r="O25" s="1198"/>
      <c r="P25" s="1198"/>
      <c r="Q25" s="1198"/>
      <c r="R25" s="1198"/>
      <c r="S25" s="1198"/>
      <c r="T25" s="1198"/>
      <c r="U25" s="1198"/>
      <c r="V25" s="1198"/>
      <c r="W25" s="1198"/>
      <c r="X25" s="1198"/>
      <c r="Y25" s="1198"/>
      <c r="Z25" s="1177" t="s">
        <v>75</v>
      </c>
      <c r="AA25" s="1177"/>
      <c r="AB25" s="1177"/>
      <c r="AC25" s="1177"/>
      <c r="AD25" s="1177"/>
      <c r="AE25" s="1177"/>
      <c r="AF25" s="1177"/>
      <c r="AG25" s="1177"/>
      <c r="AH25" s="1177"/>
      <c r="AI25" s="1194"/>
    </row>
    <row r="26" spans="1:35" ht="21" customHeight="1">
      <c r="A26" s="1228"/>
      <c r="B26" s="1229"/>
      <c r="C26" s="1198" t="s">
        <v>52</v>
      </c>
      <c r="D26" s="1198"/>
      <c r="E26" s="1198"/>
      <c r="F26" s="1198"/>
      <c r="G26" s="1198"/>
      <c r="H26" s="1198" t="s">
        <v>74</v>
      </c>
      <c r="I26" s="1198"/>
      <c r="J26" s="1198"/>
      <c r="K26" s="1198"/>
      <c r="L26" s="1198"/>
      <c r="M26" s="1197"/>
      <c r="N26" s="1197"/>
      <c r="O26" s="1197"/>
      <c r="P26" s="1197"/>
      <c r="Q26" s="1197"/>
      <c r="R26" s="1197"/>
      <c r="S26" s="1197"/>
      <c r="T26" s="1197"/>
      <c r="U26" s="1197"/>
      <c r="V26" s="1197"/>
      <c r="W26" s="1197"/>
      <c r="X26" s="1197"/>
      <c r="Y26" s="1197"/>
      <c r="Z26" s="1198"/>
      <c r="AA26" s="1198"/>
      <c r="AB26" s="1198"/>
      <c r="AC26" s="1198"/>
      <c r="AD26" s="1198"/>
      <c r="AE26" s="1198"/>
      <c r="AF26" s="1198"/>
      <c r="AG26" s="1176"/>
      <c r="AH26" s="51" t="s">
        <v>13</v>
      </c>
      <c r="AI26" s="50"/>
    </row>
    <row r="27" spans="1:35" ht="21" customHeight="1">
      <c r="A27" s="1228"/>
      <c r="B27" s="1229"/>
      <c r="C27" s="1198"/>
      <c r="D27" s="1198"/>
      <c r="E27" s="1198"/>
      <c r="F27" s="1198"/>
      <c r="G27" s="1198"/>
      <c r="H27" s="1198" t="s">
        <v>73</v>
      </c>
      <c r="I27" s="1198"/>
      <c r="J27" s="1198"/>
      <c r="K27" s="1198"/>
      <c r="L27" s="1198"/>
      <c r="M27" s="1197" t="s">
        <v>356</v>
      </c>
      <c r="N27" s="1197"/>
      <c r="O27" s="1197"/>
      <c r="P27" s="1197"/>
      <c r="Q27" s="1197"/>
      <c r="R27" s="1197"/>
      <c r="S27" s="1197"/>
      <c r="T27" s="1197"/>
      <c r="U27" s="1197"/>
      <c r="V27" s="1197"/>
      <c r="W27" s="1197"/>
      <c r="X27" s="1197"/>
      <c r="Y27" s="1197"/>
      <c r="Z27" s="1198">
        <v>1</v>
      </c>
      <c r="AA27" s="1198"/>
      <c r="AB27" s="1198"/>
      <c r="AC27" s="1198"/>
      <c r="AD27" s="1198"/>
      <c r="AE27" s="1198"/>
      <c r="AF27" s="1198"/>
      <c r="AG27" s="1176"/>
      <c r="AH27" s="51" t="s">
        <v>13</v>
      </c>
      <c r="AI27" s="50"/>
    </row>
    <row r="28" spans="1:35" ht="21" customHeight="1">
      <c r="A28" s="1228"/>
      <c r="B28" s="1229"/>
      <c r="C28" s="1198" t="s">
        <v>53</v>
      </c>
      <c r="D28" s="1198"/>
      <c r="E28" s="1198"/>
      <c r="F28" s="1198"/>
      <c r="G28" s="1198"/>
      <c r="H28" s="1198" t="s">
        <v>74</v>
      </c>
      <c r="I28" s="1198"/>
      <c r="J28" s="1198"/>
      <c r="K28" s="1198"/>
      <c r="L28" s="1198"/>
      <c r="M28" s="1197"/>
      <c r="N28" s="1197"/>
      <c r="O28" s="1197"/>
      <c r="P28" s="1197"/>
      <c r="Q28" s="1197"/>
      <c r="R28" s="1197"/>
      <c r="S28" s="1197"/>
      <c r="T28" s="1197"/>
      <c r="U28" s="1197"/>
      <c r="V28" s="1197"/>
      <c r="W28" s="1197"/>
      <c r="X28" s="1197"/>
      <c r="Y28" s="1197"/>
      <c r="Z28" s="1198"/>
      <c r="AA28" s="1198"/>
      <c r="AB28" s="1198"/>
      <c r="AC28" s="1198"/>
      <c r="AD28" s="1198"/>
      <c r="AE28" s="1198"/>
      <c r="AF28" s="1198"/>
      <c r="AG28" s="1176"/>
      <c r="AH28" s="51" t="s">
        <v>13</v>
      </c>
      <c r="AI28" s="50"/>
    </row>
    <row r="29" spans="1:35" ht="21" customHeight="1">
      <c r="A29" s="1228"/>
      <c r="B29" s="1229"/>
      <c r="C29" s="1198"/>
      <c r="D29" s="1198"/>
      <c r="E29" s="1198"/>
      <c r="F29" s="1198"/>
      <c r="G29" s="1198"/>
      <c r="H29" s="1198" t="s">
        <v>73</v>
      </c>
      <c r="I29" s="1198"/>
      <c r="J29" s="1198"/>
      <c r="K29" s="1198"/>
      <c r="L29" s="1198"/>
      <c r="M29" s="1197"/>
      <c r="N29" s="1197"/>
      <c r="O29" s="1197"/>
      <c r="P29" s="1197"/>
      <c r="Q29" s="1197"/>
      <c r="R29" s="1197"/>
      <c r="S29" s="1197"/>
      <c r="T29" s="1197"/>
      <c r="U29" s="1197"/>
      <c r="V29" s="1197"/>
      <c r="W29" s="1197"/>
      <c r="X29" s="1197"/>
      <c r="Y29" s="1197"/>
      <c r="Z29" s="1198"/>
      <c r="AA29" s="1198"/>
      <c r="AB29" s="1198"/>
      <c r="AC29" s="1198"/>
      <c r="AD29" s="1198"/>
      <c r="AE29" s="1198"/>
      <c r="AF29" s="1198"/>
      <c r="AG29" s="1176"/>
      <c r="AH29" s="51" t="s">
        <v>13</v>
      </c>
      <c r="AI29" s="50"/>
    </row>
    <row r="30" spans="1:35" ht="21" customHeight="1">
      <c r="A30" s="1228"/>
      <c r="B30" s="1229"/>
      <c r="C30" s="1198" t="s">
        <v>72</v>
      </c>
      <c r="D30" s="1198"/>
      <c r="E30" s="1198"/>
      <c r="F30" s="1198"/>
      <c r="G30" s="1198"/>
      <c r="H30" s="1198"/>
      <c r="I30" s="1198"/>
      <c r="J30" s="1198"/>
      <c r="K30" s="1198"/>
      <c r="L30" s="1198"/>
      <c r="M30" s="1198"/>
      <c r="N30" s="1198"/>
      <c r="O30" s="1198"/>
      <c r="P30" s="1198"/>
      <c r="Q30" s="1198"/>
      <c r="R30" s="1198"/>
      <c r="S30" s="1198"/>
      <c r="T30" s="1198"/>
      <c r="U30" s="1198"/>
      <c r="V30" s="1198" t="s">
        <v>95</v>
      </c>
      <c r="W30" s="1198"/>
      <c r="X30" s="1198"/>
      <c r="Y30" s="1198"/>
      <c r="Z30" s="1198"/>
      <c r="AA30" s="1198"/>
      <c r="AB30" s="1198"/>
      <c r="AC30" s="1198"/>
      <c r="AD30" s="1198"/>
      <c r="AE30" s="1198"/>
      <c r="AF30" s="1198"/>
      <c r="AG30" s="1198"/>
      <c r="AH30" s="1198"/>
      <c r="AI30" s="1206"/>
    </row>
    <row r="31" spans="1:35" ht="21" customHeight="1">
      <c r="A31" s="1228"/>
      <c r="B31" s="1229"/>
      <c r="C31" s="1198" t="s">
        <v>71</v>
      </c>
      <c r="D31" s="1198"/>
      <c r="E31" s="1198"/>
      <c r="F31" s="1198"/>
      <c r="G31" s="1198"/>
      <c r="H31" s="1198"/>
      <c r="I31" s="1198"/>
      <c r="J31" s="1198"/>
      <c r="K31" s="1198"/>
      <c r="L31" s="1198"/>
      <c r="M31" s="1198"/>
      <c r="N31" s="1198"/>
      <c r="O31" s="1198"/>
      <c r="P31" s="1198"/>
      <c r="Q31" s="1198"/>
      <c r="R31" s="1198"/>
      <c r="S31" s="1198"/>
      <c r="T31" s="1198"/>
      <c r="U31" s="1198"/>
      <c r="V31" s="1198"/>
      <c r="W31" s="1198"/>
      <c r="X31" s="1198"/>
      <c r="Y31" s="1198"/>
      <c r="Z31" s="1198"/>
      <c r="AA31" s="1198"/>
      <c r="AB31" s="1198"/>
      <c r="AC31" s="1198"/>
      <c r="AD31" s="1198"/>
      <c r="AE31" s="1198"/>
      <c r="AF31" s="1198"/>
      <c r="AG31" s="1198"/>
      <c r="AH31" s="1198"/>
      <c r="AI31" s="1206"/>
    </row>
    <row r="32" spans="1:35" ht="21" customHeight="1">
      <c r="A32" s="1228"/>
      <c r="B32" s="1229"/>
      <c r="C32" s="1198"/>
      <c r="D32" s="1198"/>
      <c r="E32" s="1198"/>
      <c r="F32" s="1198"/>
      <c r="G32" s="1198"/>
      <c r="H32" s="1198"/>
      <c r="I32" s="1198"/>
      <c r="J32" s="1198"/>
      <c r="K32" s="1198"/>
      <c r="L32" s="1198"/>
      <c r="M32" s="1198"/>
      <c r="N32" s="1198"/>
      <c r="O32" s="1198"/>
      <c r="P32" s="1198"/>
      <c r="Q32" s="1198"/>
      <c r="R32" s="1198"/>
      <c r="S32" s="1198"/>
      <c r="T32" s="1198"/>
      <c r="U32" s="1198"/>
      <c r="V32" s="1198"/>
      <c r="W32" s="1198"/>
      <c r="X32" s="1198"/>
      <c r="Y32" s="1198"/>
      <c r="Z32" s="1198"/>
      <c r="AA32" s="1198"/>
      <c r="AB32" s="1198"/>
      <c r="AC32" s="1198"/>
      <c r="AD32" s="1198"/>
      <c r="AE32" s="1198"/>
      <c r="AF32" s="1198"/>
      <c r="AG32" s="1198"/>
      <c r="AH32" s="1198"/>
      <c r="AI32" s="1206"/>
    </row>
    <row r="33" spans="1:256" ht="21" customHeight="1">
      <c r="A33" s="1228"/>
      <c r="B33" s="1229"/>
      <c r="C33" s="1198"/>
      <c r="D33" s="1198"/>
      <c r="E33" s="1198"/>
      <c r="F33" s="1198"/>
      <c r="G33" s="1198"/>
      <c r="H33" s="1198"/>
      <c r="I33" s="1198"/>
      <c r="J33" s="1198"/>
      <c r="K33" s="1198"/>
      <c r="L33" s="1198"/>
      <c r="M33" s="1198"/>
      <c r="N33" s="1198"/>
      <c r="O33" s="1198"/>
      <c r="P33" s="1198"/>
      <c r="Q33" s="1198"/>
      <c r="R33" s="1198"/>
      <c r="S33" s="1198"/>
      <c r="T33" s="1198"/>
      <c r="U33" s="1198"/>
      <c r="V33" s="1198"/>
      <c r="W33" s="1198"/>
      <c r="X33" s="1198"/>
      <c r="Y33" s="1198"/>
      <c r="Z33" s="1198"/>
      <c r="AA33" s="1198"/>
      <c r="AB33" s="1198"/>
      <c r="AC33" s="1198"/>
      <c r="AD33" s="1198"/>
      <c r="AE33" s="1198"/>
      <c r="AF33" s="1198"/>
      <c r="AG33" s="1198"/>
      <c r="AH33" s="1198"/>
      <c r="AI33" s="1206"/>
    </row>
    <row r="34" spans="1:256" ht="21" customHeight="1" thickBot="1">
      <c r="A34" s="1230"/>
      <c r="B34" s="1231"/>
      <c r="C34" s="1224"/>
      <c r="D34" s="1224"/>
      <c r="E34" s="1224"/>
      <c r="F34" s="1224"/>
      <c r="G34" s="1224"/>
      <c r="H34" s="1224"/>
      <c r="I34" s="1224"/>
      <c r="J34" s="1224"/>
      <c r="K34" s="1224"/>
      <c r="L34" s="1224"/>
      <c r="M34" s="1224"/>
      <c r="N34" s="1224"/>
      <c r="O34" s="1224"/>
      <c r="P34" s="1224"/>
      <c r="Q34" s="1224"/>
      <c r="R34" s="1224"/>
      <c r="S34" s="1224"/>
      <c r="T34" s="1224"/>
      <c r="U34" s="1224"/>
      <c r="V34" s="1224"/>
      <c r="W34" s="1224"/>
      <c r="X34" s="1224"/>
      <c r="Y34" s="1224"/>
      <c r="Z34" s="1224"/>
      <c r="AA34" s="1224"/>
      <c r="AB34" s="1224"/>
      <c r="AC34" s="1224"/>
      <c r="AD34" s="1224"/>
      <c r="AE34" s="1224"/>
      <c r="AF34" s="1224"/>
      <c r="AG34" s="1224"/>
      <c r="AH34" s="1224"/>
      <c r="AI34" s="1225"/>
    </row>
    <row r="35" spans="1:256" ht="9" customHeight="1">
      <c r="A35" s="49"/>
      <c r="B35" s="49"/>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row>
    <row r="36" spans="1:256" s="48" customFormat="1" ht="18" customHeight="1">
      <c r="A36" s="1238" t="s">
        <v>70</v>
      </c>
      <c r="B36" s="1238"/>
      <c r="C36" s="1238"/>
      <c r="D36" s="1238"/>
      <c r="E36" s="1238"/>
      <c r="F36" s="1238"/>
      <c r="G36" s="1238"/>
      <c r="H36" s="1238"/>
      <c r="I36" s="1238"/>
      <c r="J36" s="1238"/>
      <c r="K36" s="1238"/>
      <c r="L36" s="1238"/>
      <c r="M36" s="1238"/>
      <c r="N36" s="1238"/>
      <c r="O36" s="1238"/>
      <c r="P36" s="1238"/>
      <c r="Q36" s="1238"/>
      <c r="R36" s="1238"/>
      <c r="S36" s="1238"/>
      <c r="T36" s="1238"/>
      <c r="U36" s="1238"/>
      <c r="V36" s="1238"/>
      <c r="W36" s="1238"/>
      <c r="X36" s="1238"/>
      <c r="Y36" s="1238"/>
      <c r="Z36" s="1238"/>
      <c r="AA36" s="1238"/>
      <c r="AB36" s="1238"/>
      <c r="AC36" s="1238"/>
      <c r="AD36" s="1238"/>
      <c r="AE36" s="1238"/>
      <c r="AF36" s="1238"/>
      <c r="AG36" s="1238"/>
      <c r="AH36" s="1238"/>
      <c r="AI36" s="1238"/>
    </row>
    <row r="37" spans="1:256" s="160" customFormat="1" ht="18" customHeight="1">
      <c r="A37" s="1238"/>
      <c r="B37" s="1238"/>
      <c r="C37" s="1238"/>
      <c r="D37" s="1238"/>
      <c r="E37" s="1238"/>
      <c r="F37" s="1238"/>
      <c r="G37" s="1238"/>
      <c r="H37" s="1238"/>
      <c r="I37" s="1238"/>
      <c r="J37" s="1238"/>
      <c r="K37" s="1238"/>
      <c r="L37" s="1238"/>
      <c r="M37" s="1238"/>
      <c r="N37" s="1238"/>
      <c r="O37" s="1238"/>
      <c r="P37" s="1238"/>
      <c r="Q37" s="1238"/>
      <c r="R37" s="1238"/>
      <c r="S37" s="1238"/>
      <c r="T37" s="1238"/>
      <c r="U37" s="1238"/>
      <c r="V37" s="1238"/>
      <c r="W37" s="1238"/>
      <c r="X37" s="1238"/>
      <c r="Y37" s="1238"/>
      <c r="Z37" s="1238"/>
      <c r="AA37" s="1238"/>
      <c r="AB37" s="1238"/>
      <c r="AC37" s="1238"/>
      <c r="AD37" s="1238"/>
      <c r="AE37" s="1238"/>
      <c r="AF37" s="1238"/>
      <c r="AG37" s="1238"/>
      <c r="AH37" s="1238"/>
      <c r="AI37" s="1238"/>
    </row>
    <row r="38" spans="1:256" s="161" customFormat="1" ht="36" customHeight="1">
      <c r="A38" s="1195" t="s">
        <v>69</v>
      </c>
      <c r="B38" s="119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row>
    <row r="39" spans="1:256" s="161" customFormat="1" ht="18" customHeight="1">
      <c r="A39" s="1195" t="s">
        <v>68</v>
      </c>
      <c r="B39" s="1196"/>
      <c r="C39" s="1196"/>
      <c r="D39" s="1196"/>
      <c r="E39" s="1196"/>
      <c r="F39" s="1196"/>
      <c r="G39" s="1196"/>
      <c r="H39" s="1196"/>
      <c r="I39" s="1196"/>
      <c r="J39" s="1196"/>
      <c r="K39" s="1196"/>
      <c r="L39" s="1196"/>
      <c r="M39" s="1196"/>
      <c r="N39" s="1196"/>
      <c r="O39" s="1196"/>
      <c r="P39" s="1196"/>
      <c r="Q39" s="1196"/>
      <c r="R39" s="1196"/>
      <c r="S39" s="1196"/>
      <c r="T39" s="1196"/>
      <c r="U39" s="1196"/>
      <c r="V39" s="1196"/>
      <c r="W39" s="1196"/>
      <c r="X39" s="1196"/>
      <c r="Y39" s="1196"/>
      <c r="Z39" s="1196"/>
      <c r="AA39" s="1196"/>
      <c r="AB39" s="1196"/>
      <c r="AC39" s="1196"/>
      <c r="AD39" s="1196"/>
      <c r="AE39" s="1196"/>
      <c r="AF39" s="1196"/>
      <c r="AG39" s="1196"/>
      <c r="AH39" s="1196"/>
      <c r="AI39" s="1196"/>
    </row>
    <row r="40" spans="1:256" s="161" customFormat="1" ht="18" customHeight="1">
      <c r="A40" s="1196"/>
      <c r="B40" s="1196"/>
      <c r="C40" s="1196"/>
      <c r="D40" s="1196"/>
      <c r="E40" s="1196"/>
      <c r="F40" s="1196"/>
      <c r="G40" s="1196"/>
      <c r="H40" s="1196"/>
      <c r="I40" s="1196"/>
      <c r="J40" s="1196"/>
      <c r="K40" s="1196"/>
      <c r="L40" s="1196"/>
      <c r="M40" s="1196"/>
      <c r="N40" s="1196"/>
      <c r="O40" s="1196"/>
      <c r="P40" s="1196"/>
      <c r="Q40" s="1196"/>
      <c r="R40" s="1196"/>
      <c r="S40" s="1196"/>
      <c r="T40" s="1196"/>
      <c r="U40" s="1196"/>
      <c r="V40" s="1196"/>
      <c r="W40" s="1196"/>
      <c r="X40" s="1196"/>
      <c r="Y40" s="1196"/>
      <c r="Z40" s="1196"/>
      <c r="AA40" s="1196"/>
      <c r="AB40" s="1196"/>
      <c r="AC40" s="1196"/>
      <c r="AD40" s="1196"/>
      <c r="AE40" s="1196"/>
      <c r="AF40" s="1196"/>
      <c r="AG40" s="1196"/>
      <c r="AH40" s="1196"/>
      <c r="AI40" s="1196"/>
    </row>
    <row r="41" spans="1:256" s="21" customFormat="1" ht="20.149999999999999" customHeight="1">
      <c r="A41" s="1218" t="s">
        <v>270</v>
      </c>
      <c r="B41" s="1219"/>
      <c r="C41" s="1220"/>
      <c r="D41" s="1221" t="s">
        <v>317</v>
      </c>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3"/>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row>
    <row r="42" spans="1:256" ht="14.25" customHeight="1">
      <c r="A42" s="47"/>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row>
    <row r="43" spans="1:256" ht="21" customHeight="1">
      <c r="A43" s="46"/>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row>
  </sheetData>
  <mergeCells count="64">
    <mergeCell ref="A13:B24"/>
    <mergeCell ref="C31:AI31"/>
    <mergeCell ref="V30:AI30"/>
    <mergeCell ref="Z26:AG26"/>
    <mergeCell ref="H28:L28"/>
    <mergeCell ref="V15:AI15"/>
    <mergeCell ref="L19:U19"/>
    <mergeCell ref="L18:U18"/>
    <mergeCell ref="C14:C19"/>
    <mergeCell ref="D15:K15"/>
    <mergeCell ref="D16:K16"/>
    <mergeCell ref="V14:AI14"/>
    <mergeCell ref="D14:U14"/>
    <mergeCell ref="V13:AI13"/>
    <mergeCell ref="C13:U13"/>
    <mergeCell ref="L15:U15"/>
    <mergeCell ref="C21:AI24"/>
    <mergeCell ref="Z27:AG27"/>
    <mergeCell ref="M27:Y27"/>
    <mergeCell ref="H26:L26"/>
    <mergeCell ref="M26:Y26"/>
    <mergeCell ref="C26:G27"/>
    <mergeCell ref="H27:L27"/>
    <mergeCell ref="Z25:AI25"/>
    <mergeCell ref="M25:Y25"/>
    <mergeCell ref="C20:AI20"/>
    <mergeCell ref="D18:K18"/>
    <mergeCell ref="D19:K19"/>
    <mergeCell ref="V16:AI16"/>
    <mergeCell ref="V17:AI17"/>
    <mergeCell ref="V19:AI19"/>
    <mergeCell ref="L16:U16"/>
    <mergeCell ref="L17:U17"/>
    <mergeCell ref="D17:K17"/>
    <mergeCell ref="V18:AI18"/>
    <mergeCell ref="A3:AI3"/>
    <mergeCell ref="L12:U12"/>
    <mergeCell ref="F12:K12"/>
    <mergeCell ref="A8:K8"/>
    <mergeCell ref="L11:U11"/>
    <mergeCell ref="L8:AI8"/>
    <mergeCell ref="AA11:AI12"/>
    <mergeCell ref="L9:AI9"/>
    <mergeCell ref="A9:K9"/>
    <mergeCell ref="A10:K10"/>
    <mergeCell ref="V11:Z12"/>
    <mergeCell ref="L10:AI10"/>
    <mergeCell ref="A11:E12"/>
    <mergeCell ref="F11:K11"/>
    <mergeCell ref="A41:C41"/>
    <mergeCell ref="D41:AI41"/>
    <mergeCell ref="C32:AI34"/>
    <mergeCell ref="H29:L29"/>
    <mergeCell ref="M29:Y29"/>
    <mergeCell ref="Z29:AG29"/>
    <mergeCell ref="C28:G29"/>
    <mergeCell ref="M28:Y28"/>
    <mergeCell ref="Z28:AG28"/>
    <mergeCell ref="A38:AI38"/>
    <mergeCell ref="A39:AI40"/>
    <mergeCell ref="C30:U30"/>
    <mergeCell ref="A36:AI37"/>
    <mergeCell ref="A25:B34"/>
    <mergeCell ref="C25:L25"/>
  </mergeCells>
  <phoneticPr fontId="3"/>
  <dataValidations count="1">
    <dataValidation type="list" allowBlank="1" showInputMessage="1" showErrorMessage="1" sqref="M26:Y29">
      <formula1>"生活支援員,宿直"</formula1>
    </dataValidation>
  </dataValidations>
  <printOptions horizontalCentered="1"/>
  <pageMargins left="0.43307086614173229" right="0.39370078740157483" top="0.62" bottom="0.22" header="0.49" footer="0.31"/>
  <pageSetup paperSize="9" scale="95" orientation="portrait" r:id="rId1"/>
  <headerFooter alignWithMargins="0">
    <oddFooter>&amp;R&amp;"ＭＳ Ｐ明朝,標準"&amp;9自立訓練、就労移行</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45"/>
    <pageSetUpPr fitToPage="1"/>
  </sheetPr>
  <dimension ref="A1:AJ354"/>
  <sheetViews>
    <sheetView view="pageBreakPreview" zoomScaleNormal="100" zoomScaleSheetLayoutView="100" workbookViewId="0"/>
  </sheetViews>
  <sheetFormatPr defaultColWidth="9" defaultRowHeight="13"/>
  <cols>
    <col min="1" max="35" width="2.453125" style="4" customWidth="1"/>
    <col min="36" max="64" width="2.6328125" style="4" customWidth="1"/>
    <col min="65" max="16384" width="9" style="4"/>
  </cols>
  <sheetData>
    <row r="1" spans="1:36" s="1" customFormat="1" ht="21" customHeight="1">
      <c r="A1" s="56" t="s">
        <v>120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7" t="s">
        <v>382</v>
      </c>
    </row>
    <row r="2" spans="1:36" s="1" customFormat="1" ht="5.15" customHeight="1">
      <c r="A2" s="56"/>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7"/>
    </row>
    <row r="3" spans="1:36" s="1" customFormat="1" ht="21" customHeight="1">
      <c r="A3" s="1241" t="s">
        <v>119</v>
      </c>
      <c r="B3" s="1241"/>
      <c r="C3" s="1241"/>
      <c r="D3" s="1241"/>
      <c r="E3" s="1241"/>
      <c r="F3" s="1241"/>
      <c r="G3" s="1241"/>
      <c r="H3" s="1241"/>
      <c r="I3" s="1241"/>
      <c r="J3" s="1241"/>
      <c r="K3" s="1241"/>
      <c r="L3" s="1241"/>
      <c r="M3" s="1241"/>
      <c r="N3" s="1241"/>
      <c r="O3" s="1241"/>
      <c r="P3" s="1241"/>
      <c r="Q3" s="1241"/>
      <c r="R3" s="1241"/>
      <c r="S3" s="1241"/>
      <c r="T3" s="1241"/>
      <c r="U3" s="1241"/>
      <c r="V3" s="1241"/>
      <c r="W3" s="1241"/>
      <c r="X3" s="1241"/>
      <c r="Y3" s="1241"/>
      <c r="Z3" s="1241"/>
      <c r="AA3" s="1241"/>
      <c r="AB3" s="1241"/>
      <c r="AC3" s="1241"/>
      <c r="AD3" s="1241"/>
      <c r="AE3" s="1241"/>
      <c r="AF3" s="1241"/>
      <c r="AG3" s="1241"/>
      <c r="AH3" s="1241"/>
      <c r="AI3" s="1241"/>
    </row>
    <row r="4" spans="1:36" ht="7.4" customHeigh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row>
    <row r="5" spans="1:36" s="14" customFormat="1" ht="15" customHeight="1">
      <c r="R5" s="146"/>
      <c r="S5" s="183"/>
      <c r="T5" s="182"/>
      <c r="U5" s="182"/>
      <c r="V5" s="251"/>
      <c r="W5" s="251"/>
      <c r="X5" s="449"/>
      <c r="Y5" s="181" t="s">
        <v>641</v>
      </c>
      <c r="Z5" s="251"/>
      <c r="AA5" s="251"/>
      <c r="AB5" s="251"/>
      <c r="AC5" s="251"/>
      <c r="AD5" s="251"/>
      <c r="AE5" s="251"/>
      <c r="AF5" s="251"/>
      <c r="AG5" s="251"/>
    </row>
    <row r="6" spans="1:36" s="14" customFormat="1" ht="15" customHeight="1">
      <c r="R6" s="146"/>
      <c r="S6" s="183"/>
      <c r="T6" s="182"/>
      <c r="U6" s="182"/>
      <c r="V6" s="210"/>
      <c r="W6" s="210"/>
      <c r="X6" s="180"/>
      <c r="Y6" s="181" t="s">
        <v>347</v>
      </c>
      <c r="Z6" s="210"/>
      <c r="AA6" s="210"/>
      <c r="AB6" s="210"/>
      <c r="AC6" s="210"/>
      <c r="AD6" s="210"/>
      <c r="AE6" s="210"/>
      <c r="AF6" s="210"/>
      <c r="AG6" s="210"/>
    </row>
    <row r="7" spans="1:36" s="14" customFormat="1" ht="15" customHeight="1">
      <c r="S7" s="146"/>
      <c r="T7" s="183"/>
      <c r="U7" s="183"/>
      <c r="V7" s="182"/>
      <c r="W7" s="210"/>
      <c r="X7" s="211"/>
      <c r="Y7" s="181" t="s">
        <v>348</v>
      </c>
      <c r="Z7" s="210"/>
      <c r="AA7" s="210"/>
      <c r="AB7" s="210"/>
      <c r="AC7" s="210"/>
      <c r="AD7" s="210"/>
      <c r="AE7" s="210"/>
      <c r="AF7" s="210"/>
      <c r="AG7" s="210"/>
    </row>
    <row r="8" spans="1:36" s="14" customFormat="1" ht="9" customHeight="1" thickBot="1">
      <c r="A8" s="146"/>
      <c r="B8" s="179"/>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row>
    <row r="9" spans="1:36" ht="18.75" customHeight="1">
      <c r="A9" s="1244" t="s">
        <v>118</v>
      </c>
      <c r="B9" s="1245"/>
      <c r="C9" s="1245"/>
      <c r="D9" s="1245"/>
      <c r="E9" s="1245"/>
      <c r="F9" s="1245"/>
      <c r="G9" s="1245"/>
      <c r="H9" s="1245"/>
      <c r="I9" s="1245"/>
      <c r="J9" s="1245"/>
      <c r="K9" s="1245"/>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7"/>
    </row>
    <row r="10" spans="1:36" ht="18.75" customHeight="1">
      <c r="A10" s="1255" t="s">
        <v>117</v>
      </c>
      <c r="B10" s="1256"/>
      <c r="C10" s="1256"/>
      <c r="D10" s="1256"/>
      <c r="E10" s="1256"/>
      <c r="F10" s="1256"/>
      <c r="G10" s="1256"/>
      <c r="H10" s="1256"/>
      <c r="I10" s="1256"/>
      <c r="J10" s="1256"/>
      <c r="K10" s="1256"/>
      <c r="L10" s="1152" t="s">
        <v>116</v>
      </c>
      <c r="M10" s="1153"/>
      <c r="N10" s="1153"/>
      <c r="O10" s="1153"/>
      <c r="P10" s="1153"/>
      <c r="Q10" s="1153"/>
      <c r="R10" s="1153"/>
      <c r="S10" s="1153"/>
      <c r="T10" s="1153"/>
      <c r="U10" s="1153"/>
      <c r="V10" s="1153"/>
      <c r="W10" s="1153"/>
      <c r="X10" s="1153"/>
      <c r="Y10" s="1153"/>
      <c r="Z10" s="1153"/>
      <c r="AA10" s="1153"/>
      <c r="AB10" s="1153"/>
      <c r="AC10" s="1153"/>
      <c r="AD10" s="1153"/>
      <c r="AE10" s="1153"/>
      <c r="AF10" s="1153"/>
      <c r="AG10" s="1153"/>
      <c r="AH10" s="1153"/>
      <c r="AI10" s="1257"/>
    </row>
    <row r="11" spans="1:36" ht="18.75" customHeight="1">
      <c r="A11" s="1255" t="s">
        <v>115</v>
      </c>
      <c r="B11" s="1256"/>
      <c r="C11" s="1256"/>
      <c r="D11" s="1256"/>
      <c r="E11" s="1256"/>
      <c r="F11" s="1256"/>
      <c r="G11" s="1256"/>
      <c r="H11" s="1256"/>
      <c r="I11" s="1256"/>
      <c r="J11" s="1256"/>
      <c r="K11" s="1256"/>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2"/>
    </row>
    <row r="12" spans="1:36" ht="18.75" customHeight="1">
      <c r="A12" s="1258" t="s">
        <v>45</v>
      </c>
      <c r="B12" s="1242"/>
      <c r="C12" s="1242"/>
      <c r="D12" s="1242"/>
      <c r="E12" s="1242"/>
      <c r="F12" s="1256" t="s">
        <v>46</v>
      </c>
      <c r="G12" s="1256"/>
      <c r="H12" s="1256"/>
      <c r="I12" s="1256"/>
      <c r="J12" s="1256"/>
      <c r="K12" s="1256"/>
      <c r="L12" s="1242"/>
      <c r="M12" s="1242"/>
      <c r="N12" s="1242"/>
      <c r="O12" s="1242"/>
      <c r="P12" s="1242"/>
      <c r="Q12" s="1242"/>
      <c r="R12" s="1242"/>
      <c r="S12" s="1242"/>
      <c r="T12" s="1242"/>
      <c r="U12" s="1242"/>
      <c r="V12" s="1242" t="s">
        <v>47</v>
      </c>
      <c r="W12" s="1242"/>
      <c r="X12" s="1242"/>
      <c r="Y12" s="1242"/>
      <c r="Z12" s="1242"/>
      <c r="AA12" s="1242"/>
      <c r="AB12" s="1242"/>
      <c r="AC12" s="1242"/>
      <c r="AD12" s="1242"/>
      <c r="AE12" s="1242"/>
      <c r="AF12" s="1242"/>
      <c r="AG12" s="1242"/>
      <c r="AH12" s="1242"/>
      <c r="AI12" s="1273"/>
    </row>
    <row r="13" spans="1:36" ht="18.75" customHeight="1" thickBot="1">
      <c r="A13" s="1259"/>
      <c r="B13" s="1243"/>
      <c r="C13" s="1243"/>
      <c r="D13" s="1243"/>
      <c r="E13" s="1243"/>
      <c r="F13" s="1275" t="s">
        <v>48</v>
      </c>
      <c r="G13" s="1275"/>
      <c r="H13" s="1275"/>
      <c r="I13" s="1275"/>
      <c r="J13" s="1275"/>
      <c r="K13" s="1275"/>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74"/>
    </row>
    <row r="14" spans="1:36" ht="15" customHeight="1" thickTop="1">
      <c r="A14" s="1277" t="s">
        <v>114</v>
      </c>
      <c r="B14" s="1278"/>
      <c r="C14" s="1269" t="s">
        <v>113</v>
      </c>
      <c r="D14" s="1269"/>
      <c r="E14" s="1269"/>
      <c r="F14" s="1269"/>
      <c r="G14" s="1269"/>
      <c r="H14" s="1269"/>
      <c r="I14" s="1269"/>
      <c r="J14" s="1269"/>
      <c r="K14" s="1269"/>
      <c r="L14" s="1270" t="s">
        <v>112</v>
      </c>
      <c r="M14" s="1270"/>
      <c r="N14" s="1270"/>
      <c r="O14" s="1270"/>
      <c r="P14" s="1270"/>
      <c r="Q14" s="1270"/>
      <c r="R14" s="1270"/>
      <c r="S14" s="1270"/>
      <c r="T14" s="1270"/>
      <c r="U14" s="1270"/>
      <c r="V14" s="1270"/>
      <c r="W14" s="1270"/>
      <c r="X14" s="1270" t="s">
        <v>91</v>
      </c>
      <c r="Y14" s="1270"/>
      <c r="Z14" s="1270"/>
      <c r="AA14" s="1270"/>
      <c r="AB14" s="1260" t="s">
        <v>111</v>
      </c>
      <c r="AC14" s="1261"/>
      <c r="AD14" s="1261"/>
      <c r="AE14" s="1261"/>
      <c r="AF14" s="1261"/>
      <c r="AG14" s="1261"/>
      <c r="AH14" s="1261"/>
      <c r="AI14" s="1262"/>
    </row>
    <row r="15" spans="1:36" ht="15" customHeight="1">
      <c r="A15" s="1279"/>
      <c r="B15" s="1280"/>
      <c r="C15" s="1251"/>
      <c r="D15" s="1251"/>
      <c r="E15" s="1251"/>
      <c r="F15" s="1251"/>
      <c r="G15" s="1251"/>
      <c r="H15" s="1251"/>
      <c r="I15" s="1251"/>
      <c r="J15" s="1251"/>
      <c r="K15" s="1251"/>
      <c r="L15" s="1242"/>
      <c r="M15" s="1242"/>
      <c r="N15" s="1242"/>
      <c r="O15" s="1242"/>
      <c r="P15" s="1242"/>
      <c r="Q15" s="1242"/>
      <c r="R15" s="1242"/>
      <c r="S15" s="1242"/>
      <c r="T15" s="1242"/>
      <c r="U15" s="1242"/>
      <c r="V15" s="1242"/>
      <c r="W15" s="1242"/>
      <c r="X15" s="1242"/>
      <c r="Y15" s="1242"/>
      <c r="Z15" s="1242"/>
      <c r="AA15" s="1242"/>
      <c r="AB15" s="1263"/>
      <c r="AC15" s="1264"/>
      <c r="AD15" s="1264"/>
      <c r="AE15" s="1264"/>
      <c r="AF15" s="1264"/>
      <c r="AG15" s="1264"/>
      <c r="AH15" s="1264"/>
      <c r="AI15" s="1265"/>
    </row>
    <row r="16" spans="1:36" ht="15" customHeight="1">
      <c r="A16" s="1279"/>
      <c r="B16" s="1280"/>
      <c r="C16" s="1251"/>
      <c r="D16" s="1251"/>
      <c r="E16" s="1251"/>
      <c r="F16" s="1251"/>
      <c r="G16" s="1251"/>
      <c r="H16" s="1251"/>
      <c r="I16" s="1251"/>
      <c r="J16" s="1251"/>
      <c r="K16" s="1251"/>
      <c r="L16" s="1242"/>
      <c r="M16" s="1242"/>
      <c r="N16" s="1242"/>
      <c r="O16" s="1242"/>
      <c r="P16" s="1242"/>
      <c r="Q16" s="1242"/>
      <c r="R16" s="1242"/>
      <c r="S16" s="1242"/>
      <c r="T16" s="1242"/>
      <c r="U16" s="1242"/>
      <c r="V16" s="1242"/>
      <c r="W16" s="1242"/>
      <c r="X16" s="1242"/>
      <c r="Y16" s="1242"/>
      <c r="Z16" s="1242"/>
      <c r="AA16" s="1242"/>
      <c r="AB16" s="1266"/>
      <c r="AC16" s="1267"/>
      <c r="AD16" s="1267"/>
      <c r="AE16" s="1267"/>
      <c r="AF16" s="1267"/>
      <c r="AG16" s="1267"/>
      <c r="AH16" s="1267"/>
      <c r="AI16" s="1268"/>
    </row>
    <row r="17" spans="1:35" ht="18.75" customHeight="1">
      <c r="A17" s="1279"/>
      <c r="B17" s="1280"/>
      <c r="C17" s="1251">
        <v>1</v>
      </c>
      <c r="D17" s="1251"/>
      <c r="E17" s="1251"/>
      <c r="F17" s="1251"/>
      <c r="G17" s="1251"/>
      <c r="H17" s="1251"/>
      <c r="I17" s="1251"/>
      <c r="J17" s="1251"/>
      <c r="K17" s="1251"/>
      <c r="L17" s="1110"/>
      <c r="M17" s="1111"/>
      <c r="N17" s="1111"/>
      <c r="O17" s="1111"/>
      <c r="P17" s="1111"/>
      <c r="Q17" s="1111"/>
      <c r="R17" s="1111"/>
      <c r="S17" s="1111"/>
      <c r="T17" s="1111"/>
      <c r="U17" s="1111"/>
      <c r="V17" s="1111"/>
      <c r="W17" s="1252"/>
      <c r="X17" s="1164"/>
      <c r="Y17" s="1242"/>
      <c r="Z17" s="1242"/>
      <c r="AA17" s="1242"/>
      <c r="AB17" s="1248"/>
      <c r="AC17" s="1249"/>
      <c r="AD17" s="1249"/>
      <c r="AE17" s="1249"/>
      <c r="AF17" s="1249"/>
      <c r="AG17" s="1249"/>
      <c r="AH17" s="1249"/>
      <c r="AI17" s="1250"/>
    </row>
    <row r="18" spans="1:35" ht="18.75" customHeight="1">
      <c r="A18" s="1279"/>
      <c r="B18" s="1280"/>
      <c r="C18" s="1251">
        <v>2</v>
      </c>
      <c r="D18" s="1251"/>
      <c r="E18" s="1251"/>
      <c r="F18" s="1251"/>
      <c r="G18" s="1251"/>
      <c r="H18" s="1251"/>
      <c r="I18" s="1251"/>
      <c r="J18" s="1251"/>
      <c r="K18" s="1251"/>
      <c r="L18" s="1110"/>
      <c r="M18" s="1111"/>
      <c r="N18" s="1111"/>
      <c r="O18" s="1111"/>
      <c r="P18" s="1111"/>
      <c r="Q18" s="1111"/>
      <c r="R18" s="1111"/>
      <c r="S18" s="1111"/>
      <c r="T18" s="1111"/>
      <c r="U18" s="1111"/>
      <c r="V18" s="1111"/>
      <c r="W18" s="1252"/>
      <c r="X18" s="1242"/>
      <c r="Y18" s="1242"/>
      <c r="Z18" s="1242"/>
      <c r="AA18" s="1242"/>
      <c r="AB18" s="1248"/>
      <c r="AC18" s="1249"/>
      <c r="AD18" s="1249"/>
      <c r="AE18" s="1249"/>
      <c r="AF18" s="1249"/>
      <c r="AG18" s="1249"/>
      <c r="AH18" s="1249"/>
      <c r="AI18" s="1250"/>
    </row>
    <row r="19" spans="1:35" ht="18.75" customHeight="1">
      <c r="A19" s="1279"/>
      <c r="B19" s="1280"/>
      <c r="C19" s="1251">
        <v>3</v>
      </c>
      <c r="D19" s="1251"/>
      <c r="E19" s="1251"/>
      <c r="F19" s="1251"/>
      <c r="G19" s="1251"/>
      <c r="H19" s="1251"/>
      <c r="I19" s="1251"/>
      <c r="J19" s="1251"/>
      <c r="K19" s="1251"/>
      <c r="L19" s="1110"/>
      <c r="M19" s="1111"/>
      <c r="N19" s="1111"/>
      <c r="O19" s="1111"/>
      <c r="P19" s="1111"/>
      <c r="Q19" s="1111"/>
      <c r="R19" s="1111"/>
      <c r="S19" s="1111"/>
      <c r="T19" s="1111"/>
      <c r="U19" s="1111"/>
      <c r="V19" s="1111"/>
      <c r="W19" s="1252"/>
      <c r="X19" s="1242"/>
      <c r="Y19" s="1242"/>
      <c r="Z19" s="1242"/>
      <c r="AA19" s="1242"/>
      <c r="AB19" s="1248"/>
      <c r="AC19" s="1249"/>
      <c r="AD19" s="1249"/>
      <c r="AE19" s="1249"/>
      <c r="AF19" s="1249"/>
      <c r="AG19" s="1249"/>
      <c r="AH19" s="1249"/>
      <c r="AI19" s="1250"/>
    </row>
    <row r="20" spans="1:35" ht="18.75" customHeight="1">
      <c r="A20" s="1279"/>
      <c r="B20" s="1280"/>
      <c r="C20" s="1251">
        <v>4</v>
      </c>
      <c r="D20" s="1251"/>
      <c r="E20" s="1251"/>
      <c r="F20" s="1251"/>
      <c r="G20" s="1251"/>
      <c r="H20" s="1251"/>
      <c r="I20" s="1251"/>
      <c r="J20" s="1251"/>
      <c r="K20" s="1251"/>
      <c r="L20" s="1242"/>
      <c r="M20" s="1242"/>
      <c r="N20" s="1242"/>
      <c r="O20" s="1242"/>
      <c r="P20" s="1242"/>
      <c r="Q20" s="1242"/>
      <c r="R20" s="1242"/>
      <c r="S20" s="1242"/>
      <c r="T20" s="1242"/>
      <c r="U20" s="1242"/>
      <c r="V20" s="1242"/>
      <c r="W20" s="1242"/>
      <c r="X20" s="1242"/>
      <c r="Y20" s="1242"/>
      <c r="Z20" s="1242"/>
      <c r="AA20" s="1242"/>
      <c r="AB20" s="1248"/>
      <c r="AC20" s="1249"/>
      <c r="AD20" s="1249"/>
      <c r="AE20" s="1249"/>
      <c r="AF20" s="1249"/>
      <c r="AG20" s="1249"/>
      <c r="AH20" s="1249"/>
      <c r="AI20" s="1250"/>
    </row>
    <row r="21" spans="1:35" ht="18.75" customHeight="1">
      <c r="A21" s="1279"/>
      <c r="B21" s="1280"/>
      <c r="C21" s="1251">
        <v>5</v>
      </c>
      <c r="D21" s="1251"/>
      <c r="E21" s="1251"/>
      <c r="F21" s="1251"/>
      <c r="G21" s="1251"/>
      <c r="H21" s="1251"/>
      <c r="I21" s="1251"/>
      <c r="J21" s="1251"/>
      <c r="K21" s="1251"/>
      <c r="L21" s="1242"/>
      <c r="M21" s="1242"/>
      <c r="N21" s="1242"/>
      <c r="O21" s="1242"/>
      <c r="P21" s="1242"/>
      <c r="Q21" s="1242"/>
      <c r="R21" s="1242"/>
      <c r="S21" s="1242"/>
      <c r="T21" s="1242"/>
      <c r="U21" s="1242"/>
      <c r="V21" s="1242"/>
      <c r="W21" s="1242"/>
      <c r="X21" s="1242"/>
      <c r="Y21" s="1242"/>
      <c r="Z21" s="1242"/>
      <c r="AA21" s="1242"/>
      <c r="AB21" s="1248"/>
      <c r="AC21" s="1249"/>
      <c r="AD21" s="1249"/>
      <c r="AE21" s="1249"/>
      <c r="AF21" s="1249"/>
      <c r="AG21" s="1249"/>
      <c r="AH21" s="1249"/>
      <c r="AI21" s="1250"/>
    </row>
    <row r="22" spans="1:35" ht="18.75" customHeight="1">
      <c r="A22" s="1279"/>
      <c r="B22" s="1280"/>
      <c r="C22" s="1251">
        <v>6</v>
      </c>
      <c r="D22" s="1251"/>
      <c r="E22" s="1251"/>
      <c r="F22" s="1251"/>
      <c r="G22" s="1251"/>
      <c r="H22" s="1251"/>
      <c r="I22" s="1251"/>
      <c r="J22" s="1251"/>
      <c r="K22" s="1251"/>
      <c r="L22" s="1242"/>
      <c r="M22" s="1242"/>
      <c r="N22" s="1242"/>
      <c r="O22" s="1242"/>
      <c r="P22" s="1242"/>
      <c r="Q22" s="1242"/>
      <c r="R22" s="1242"/>
      <c r="S22" s="1242"/>
      <c r="T22" s="1242"/>
      <c r="U22" s="1242"/>
      <c r="V22" s="1242"/>
      <c r="W22" s="1242"/>
      <c r="X22" s="1242"/>
      <c r="Y22" s="1242"/>
      <c r="Z22" s="1242"/>
      <c r="AA22" s="1242"/>
      <c r="AB22" s="1248"/>
      <c r="AC22" s="1249"/>
      <c r="AD22" s="1249"/>
      <c r="AE22" s="1249"/>
      <c r="AF22" s="1249"/>
      <c r="AG22" s="1249"/>
      <c r="AH22" s="1249"/>
      <c r="AI22" s="1250"/>
    </row>
    <row r="23" spans="1:35" ht="18.75" customHeight="1">
      <c r="A23" s="1279"/>
      <c r="B23" s="1280"/>
      <c r="C23" s="1251">
        <v>7</v>
      </c>
      <c r="D23" s="1251"/>
      <c r="E23" s="1251"/>
      <c r="F23" s="1251"/>
      <c r="G23" s="1251"/>
      <c r="H23" s="1251"/>
      <c r="I23" s="1251"/>
      <c r="J23" s="1251"/>
      <c r="K23" s="1251"/>
      <c r="L23" s="1242"/>
      <c r="M23" s="1242"/>
      <c r="N23" s="1242"/>
      <c r="O23" s="1242"/>
      <c r="P23" s="1242"/>
      <c r="Q23" s="1242"/>
      <c r="R23" s="1242"/>
      <c r="S23" s="1242"/>
      <c r="T23" s="1242"/>
      <c r="U23" s="1242"/>
      <c r="V23" s="1242"/>
      <c r="W23" s="1242"/>
      <c r="X23" s="1242"/>
      <c r="Y23" s="1242"/>
      <c r="Z23" s="1242"/>
      <c r="AA23" s="1242"/>
      <c r="AB23" s="1248"/>
      <c r="AC23" s="1249"/>
      <c r="AD23" s="1249"/>
      <c r="AE23" s="1249"/>
      <c r="AF23" s="1249"/>
      <c r="AG23" s="1249"/>
      <c r="AH23" s="1249"/>
      <c r="AI23" s="1250"/>
    </row>
    <row r="24" spans="1:35" ht="18.75" customHeight="1">
      <c r="A24" s="1279"/>
      <c r="B24" s="1280"/>
      <c r="C24" s="1251">
        <v>8</v>
      </c>
      <c r="D24" s="1251"/>
      <c r="E24" s="1251"/>
      <c r="F24" s="1251"/>
      <c r="G24" s="1251"/>
      <c r="H24" s="1251"/>
      <c r="I24" s="1251"/>
      <c r="J24" s="1251"/>
      <c r="K24" s="1251"/>
      <c r="L24" s="1242"/>
      <c r="M24" s="1242"/>
      <c r="N24" s="1242"/>
      <c r="O24" s="1242"/>
      <c r="P24" s="1242"/>
      <c r="Q24" s="1242"/>
      <c r="R24" s="1242"/>
      <c r="S24" s="1242"/>
      <c r="T24" s="1242"/>
      <c r="U24" s="1242"/>
      <c r="V24" s="1242"/>
      <c r="W24" s="1242"/>
      <c r="X24" s="1242"/>
      <c r="Y24" s="1242"/>
      <c r="Z24" s="1242"/>
      <c r="AA24" s="1242"/>
      <c r="AB24" s="1248"/>
      <c r="AC24" s="1249"/>
      <c r="AD24" s="1249"/>
      <c r="AE24" s="1249"/>
      <c r="AF24" s="1249"/>
      <c r="AG24" s="1249"/>
      <c r="AH24" s="1249"/>
      <c r="AI24" s="1250"/>
    </row>
    <row r="25" spans="1:35" ht="18.75" customHeight="1" thickBot="1">
      <c r="A25" s="1281"/>
      <c r="B25" s="1282"/>
      <c r="C25" s="1243" t="s">
        <v>14</v>
      </c>
      <c r="D25" s="1243"/>
      <c r="E25" s="1243"/>
      <c r="F25" s="1243"/>
      <c r="G25" s="1243"/>
      <c r="H25" s="1243"/>
      <c r="I25" s="1243"/>
      <c r="J25" s="1243"/>
      <c r="K25" s="1243"/>
      <c r="L25" s="1243"/>
      <c r="M25" s="1243"/>
      <c r="N25" s="1243"/>
      <c r="O25" s="1243"/>
      <c r="P25" s="1243"/>
      <c r="Q25" s="1243"/>
      <c r="R25" s="1243"/>
      <c r="S25" s="1243"/>
      <c r="T25" s="1243"/>
      <c r="U25" s="1243"/>
      <c r="V25" s="1243"/>
      <c r="W25" s="1243"/>
      <c r="X25" s="1290">
        <f>SUM(X17:AA24)</f>
        <v>0</v>
      </c>
      <c r="Y25" s="1290"/>
      <c r="Z25" s="1290"/>
      <c r="AA25" s="1290"/>
      <c r="AB25" s="1307">
        <f>COUNTA(AB17:AI24)</f>
        <v>0</v>
      </c>
      <c r="AC25" s="1308"/>
      <c r="AD25" s="1308"/>
      <c r="AE25" s="1308"/>
      <c r="AF25" s="1308"/>
      <c r="AG25" s="1308"/>
      <c r="AH25" s="1308"/>
      <c r="AI25" s="1309"/>
    </row>
    <row r="26" spans="1:35" ht="15" customHeight="1">
      <c r="A26" s="1297" t="s">
        <v>110</v>
      </c>
      <c r="B26" s="1298"/>
      <c r="C26" s="1288" t="s">
        <v>109</v>
      </c>
      <c r="D26" s="1288"/>
      <c r="E26" s="1288"/>
      <c r="F26" s="1288"/>
      <c r="G26" s="1288"/>
      <c r="H26" s="1288"/>
      <c r="I26" s="1288"/>
      <c r="J26" s="1283" t="s">
        <v>108</v>
      </c>
      <c r="K26" s="1283"/>
      <c r="L26" s="1283"/>
      <c r="M26" s="1283"/>
      <c r="N26" s="1283"/>
      <c r="O26" s="1283"/>
      <c r="P26" s="1283"/>
      <c r="Q26" s="1283" t="s">
        <v>107</v>
      </c>
      <c r="R26" s="1283"/>
      <c r="S26" s="1283"/>
      <c r="T26" s="1283"/>
      <c r="U26" s="1283"/>
      <c r="V26" s="1283"/>
      <c r="W26" s="1283"/>
      <c r="X26" s="1310" t="s">
        <v>106</v>
      </c>
      <c r="Y26" s="1311"/>
      <c r="Z26" s="1311"/>
      <c r="AA26" s="1311"/>
      <c r="AB26" s="1310" t="s">
        <v>341</v>
      </c>
      <c r="AC26" s="1311"/>
      <c r="AD26" s="1311"/>
      <c r="AE26" s="1311"/>
      <c r="AF26" s="1311"/>
      <c r="AG26" s="1311"/>
      <c r="AH26" s="1311"/>
      <c r="AI26" s="1314"/>
    </row>
    <row r="27" spans="1:35" ht="15" customHeight="1">
      <c r="A27" s="1299"/>
      <c r="B27" s="1058"/>
      <c r="C27" s="1289"/>
      <c r="D27" s="1289"/>
      <c r="E27" s="1289"/>
      <c r="F27" s="1289"/>
      <c r="G27" s="1289"/>
      <c r="H27" s="1289"/>
      <c r="I27" s="1289"/>
      <c r="J27" s="1284"/>
      <c r="K27" s="1284"/>
      <c r="L27" s="1284"/>
      <c r="M27" s="1284"/>
      <c r="N27" s="1284"/>
      <c r="O27" s="1284"/>
      <c r="P27" s="1284"/>
      <c r="Q27" s="1284"/>
      <c r="R27" s="1284"/>
      <c r="S27" s="1284"/>
      <c r="T27" s="1284"/>
      <c r="U27" s="1284"/>
      <c r="V27" s="1284"/>
      <c r="W27" s="1284"/>
      <c r="X27" s="1312"/>
      <c r="Y27" s="1312"/>
      <c r="Z27" s="1312"/>
      <c r="AA27" s="1312"/>
      <c r="AB27" s="1312"/>
      <c r="AC27" s="1312"/>
      <c r="AD27" s="1312"/>
      <c r="AE27" s="1312"/>
      <c r="AF27" s="1312"/>
      <c r="AG27" s="1312"/>
      <c r="AH27" s="1312"/>
      <c r="AI27" s="1315"/>
    </row>
    <row r="28" spans="1:35" ht="15" customHeight="1">
      <c r="A28" s="1299"/>
      <c r="B28" s="1058"/>
      <c r="C28" s="1289"/>
      <c r="D28" s="1289"/>
      <c r="E28" s="1289"/>
      <c r="F28" s="1289"/>
      <c r="G28" s="1289"/>
      <c r="H28" s="1289"/>
      <c r="I28" s="1289"/>
      <c r="J28" s="1284"/>
      <c r="K28" s="1284"/>
      <c r="L28" s="1284"/>
      <c r="M28" s="1284"/>
      <c r="N28" s="1284"/>
      <c r="O28" s="1284"/>
      <c r="P28" s="1284"/>
      <c r="Q28" s="1284"/>
      <c r="R28" s="1284"/>
      <c r="S28" s="1284"/>
      <c r="T28" s="1284"/>
      <c r="U28" s="1284"/>
      <c r="V28" s="1284"/>
      <c r="W28" s="1284"/>
      <c r="X28" s="1313"/>
      <c r="Y28" s="1313"/>
      <c r="Z28" s="1313"/>
      <c r="AA28" s="1313"/>
      <c r="AB28" s="1313"/>
      <c r="AC28" s="1313"/>
      <c r="AD28" s="1313"/>
      <c r="AE28" s="1313"/>
      <c r="AF28" s="1313"/>
      <c r="AG28" s="1313"/>
      <c r="AH28" s="1313"/>
      <c r="AI28" s="1316"/>
    </row>
    <row r="29" spans="1:35" ht="18.75" customHeight="1">
      <c r="A29" s="1299"/>
      <c r="B29" s="1058"/>
      <c r="C29" s="1276"/>
      <c r="D29" s="1276"/>
      <c r="E29" s="1276"/>
      <c r="F29" s="1276"/>
      <c r="G29" s="1276"/>
      <c r="H29" s="1276"/>
      <c r="I29" s="1276"/>
      <c r="J29" s="1276"/>
      <c r="K29" s="1276"/>
      <c r="L29" s="1276"/>
      <c r="M29" s="1276"/>
      <c r="N29" s="1276"/>
      <c r="O29" s="1276"/>
      <c r="P29" s="1276"/>
      <c r="Q29" s="178">
        <v>1</v>
      </c>
      <c r="R29" s="1276"/>
      <c r="S29" s="1276"/>
      <c r="T29" s="1276"/>
      <c r="U29" s="1276"/>
      <c r="V29" s="1276"/>
      <c r="W29" s="1276"/>
      <c r="X29" s="1285"/>
      <c r="Y29" s="1285"/>
      <c r="Z29" s="1285"/>
      <c r="AA29" s="1285"/>
      <c r="AB29" s="1286"/>
      <c r="AC29" s="1286"/>
      <c r="AD29" s="1286"/>
      <c r="AE29" s="1286"/>
      <c r="AF29" s="1286"/>
      <c r="AG29" s="1286"/>
      <c r="AH29" s="1286"/>
      <c r="AI29" s="1287"/>
    </row>
    <row r="30" spans="1:35" ht="18.75" customHeight="1">
      <c r="A30" s="1299"/>
      <c r="B30" s="1058"/>
      <c r="C30" s="1276"/>
      <c r="D30" s="1276"/>
      <c r="E30" s="1276"/>
      <c r="F30" s="1276"/>
      <c r="G30" s="1276"/>
      <c r="H30" s="1276"/>
      <c r="I30" s="1276"/>
      <c r="J30" s="1276"/>
      <c r="K30" s="1276"/>
      <c r="L30" s="1276"/>
      <c r="M30" s="1276"/>
      <c r="N30" s="1276"/>
      <c r="O30" s="1276"/>
      <c r="P30" s="1276"/>
      <c r="Q30" s="178">
        <v>2</v>
      </c>
      <c r="R30" s="1276"/>
      <c r="S30" s="1276"/>
      <c r="T30" s="1276"/>
      <c r="U30" s="1276"/>
      <c r="V30" s="1276"/>
      <c r="W30" s="1276"/>
      <c r="X30" s="1285"/>
      <c r="Y30" s="1285"/>
      <c r="Z30" s="1285"/>
      <c r="AA30" s="1285"/>
      <c r="AB30" s="1286"/>
      <c r="AC30" s="1286"/>
      <c r="AD30" s="1286"/>
      <c r="AE30" s="1286"/>
      <c r="AF30" s="1286"/>
      <c r="AG30" s="1286"/>
      <c r="AH30" s="1286"/>
      <c r="AI30" s="1287"/>
    </row>
    <row r="31" spans="1:35" ht="18.75" customHeight="1">
      <c r="A31" s="1299"/>
      <c r="B31" s="1058"/>
      <c r="C31" s="1276"/>
      <c r="D31" s="1276"/>
      <c r="E31" s="1276"/>
      <c r="F31" s="1276"/>
      <c r="G31" s="1276"/>
      <c r="H31" s="1276"/>
      <c r="I31" s="1276"/>
      <c r="J31" s="1276"/>
      <c r="K31" s="1276"/>
      <c r="L31" s="1276"/>
      <c r="M31" s="1276"/>
      <c r="N31" s="1276"/>
      <c r="O31" s="1276"/>
      <c r="P31" s="1276"/>
      <c r="Q31" s="178">
        <v>3</v>
      </c>
      <c r="R31" s="1276"/>
      <c r="S31" s="1276"/>
      <c r="T31" s="1276"/>
      <c r="U31" s="1276"/>
      <c r="V31" s="1276"/>
      <c r="W31" s="1276"/>
      <c r="X31" s="1285"/>
      <c r="Y31" s="1285"/>
      <c r="Z31" s="1285"/>
      <c r="AA31" s="1285"/>
      <c r="AB31" s="1286"/>
      <c r="AC31" s="1286"/>
      <c r="AD31" s="1286"/>
      <c r="AE31" s="1286"/>
      <c r="AF31" s="1286"/>
      <c r="AG31" s="1286"/>
      <c r="AH31" s="1286"/>
      <c r="AI31" s="1287"/>
    </row>
    <row r="32" spans="1:35" ht="18.75" customHeight="1">
      <c r="A32" s="1299"/>
      <c r="B32" s="1058"/>
      <c r="C32" s="1276"/>
      <c r="D32" s="1276"/>
      <c r="E32" s="1276"/>
      <c r="F32" s="1276"/>
      <c r="G32" s="1276"/>
      <c r="H32" s="1276"/>
      <c r="I32" s="1276"/>
      <c r="J32" s="1276"/>
      <c r="K32" s="1276"/>
      <c r="L32" s="1276"/>
      <c r="M32" s="1276"/>
      <c r="N32" s="1276"/>
      <c r="O32" s="1276"/>
      <c r="P32" s="1276"/>
      <c r="Q32" s="178">
        <v>4</v>
      </c>
      <c r="R32" s="1276"/>
      <c r="S32" s="1276"/>
      <c r="T32" s="1276"/>
      <c r="U32" s="1276"/>
      <c r="V32" s="1276"/>
      <c r="W32" s="1276"/>
      <c r="X32" s="1285"/>
      <c r="Y32" s="1285"/>
      <c r="Z32" s="1285"/>
      <c r="AA32" s="1285"/>
      <c r="AB32" s="1286"/>
      <c r="AC32" s="1286"/>
      <c r="AD32" s="1286"/>
      <c r="AE32" s="1286"/>
      <c r="AF32" s="1286"/>
      <c r="AG32" s="1286"/>
      <c r="AH32" s="1286"/>
      <c r="AI32" s="1287"/>
    </row>
    <row r="33" spans="1:35" ht="18.75" customHeight="1">
      <c r="A33" s="1299"/>
      <c r="B33" s="1058"/>
      <c r="C33" s="1276"/>
      <c r="D33" s="1276"/>
      <c r="E33" s="1276"/>
      <c r="F33" s="1276"/>
      <c r="G33" s="1276"/>
      <c r="H33" s="1276"/>
      <c r="I33" s="1276"/>
      <c r="J33" s="1276"/>
      <c r="K33" s="1276"/>
      <c r="L33" s="1276"/>
      <c r="M33" s="1276"/>
      <c r="N33" s="1276"/>
      <c r="O33" s="1276"/>
      <c r="P33" s="1276"/>
      <c r="Q33" s="178">
        <v>5</v>
      </c>
      <c r="R33" s="1276"/>
      <c r="S33" s="1276"/>
      <c r="T33" s="1276"/>
      <c r="U33" s="1276"/>
      <c r="V33" s="1276"/>
      <c r="W33" s="1276"/>
      <c r="X33" s="1285"/>
      <c r="Y33" s="1285"/>
      <c r="Z33" s="1285"/>
      <c r="AA33" s="1285"/>
      <c r="AB33" s="1286"/>
      <c r="AC33" s="1286"/>
      <c r="AD33" s="1286"/>
      <c r="AE33" s="1286"/>
      <c r="AF33" s="1286"/>
      <c r="AG33" s="1286"/>
      <c r="AH33" s="1286"/>
      <c r="AI33" s="1287"/>
    </row>
    <row r="34" spans="1:35" ht="18.75" customHeight="1">
      <c r="A34" s="1299"/>
      <c r="B34" s="1058"/>
      <c r="C34" s="1276"/>
      <c r="D34" s="1276"/>
      <c r="E34" s="1276"/>
      <c r="F34" s="1276"/>
      <c r="G34" s="1276"/>
      <c r="H34" s="1276"/>
      <c r="I34" s="1276"/>
      <c r="J34" s="1276"/>
      <c r="K34" s="1276"/>
      <c r="L34" s="1276"/>
      <c r="M34" s="1276"/>
      <c r="N34" s="1276"/>
      <c r="O34" s="1276"/>
      <c r="P34" s="1276"/>
      <c r="Q34" s="178">
        <v>6</v>
      </c>
      <c r="R34" s="1276"/>
      <c r="S34" s="1276"/>
      <c r="T34" s="1276"/>
      <c r="U34" s="1276"/>
      <c r="V34" s="1276"/>
      <c r="W34" s="1276"/>
      <c r="X34" s="1285"/>
      <c r="Y34" s="1285"/>
      <c r="Z34" s="1285"/>
      <c r="AA34" s="1285"/>
      <c r="AB34" s="1286"/>
      <c r="AC34" s="1286"/>
      <c r="AD34" s="1286"/>
      <c r="AE34" s="1286"/>
      <c r="AF34" s="1286"/>
      <c r="AG34" s="1286"/>
      <c r="AH34" s="1286"/>
      <c r="AI34" s="1287"/>
    </row>
    <row r="35" spans="1:35" ht="18.75" customHeight="1">
      <c r="A35" s="1299"/>
      <c r="B35" s="1058"/>
      <c r="C35" s="1276"/>
      <c r="D35" s="1276"/>
      <c r="E35" s="1276"/>
      <c r="F35" s="1276"/>
      <c r="G35" s="1276"/>
      <c r="H35" s="1276"/>
      <c r="I35" s="1276"/>
      <c r="J35" s="1276"/>
      <c r="K35" s="1276"/>
      <c r="L35" s="1276"/>
      <c r="M35" s="1276"/>
      <c r="N35" s="1276"/>
      <c r="O35" s="1276"/>
      <c r="P35" s="1276"/>
      <c r="Q35" s="178">
        <v>7</v>
      </c>
      <c r="R35" s="1276"/>
      <c r="S35" s="1276"/>
      <c r="T35" s="1276"/>
      <c r="U35" s="1276"/>
      <c r="V35" s="1276"/>
      <c r="W35" s="1276"/>
      <c r="X35" s="1285"/>
      <c r="Y35" s="1285"/>
      <c r="Z35" s="1285"/>
      <c r="AA35" s="1285"/>
      <c r="AB35" s="1286"/>
      <c r="AC35" s="1286"/>
      <c r="AD35" s="1286"/>
      <c r="AE35" s="1286"/>
      <c r="AF35" s="1286"/>
      <c r="AG35" s="1286"/>
      <c r="AH35" s="1286"/>
      <c r="AI35" s="1287"/>
    </row>
    <row r="36" spans="1:35" ht="18.75" customHeight="1">
      <c r="A36" s="1299"/>
      <c r="B36" s="1058"/>
      <c r="C36" s="1276"/>
      <c r="D36" s="1276"/>
      <c r="E36" s="1276"/>
      <c r="F36" s="1276"/>
      <c r="G36" s="1276"/>
      <c r="H36" s="1276"/>
      <c r="I36" s="1276"/>
      <c r="J36" s="1276"/>
      <c r="K36" s="1276"/>
      <c r="L36" s="1276"/>
      <c r="M36" s="1276"/>
      <c r="N36" s="1276"/>
      <c r="O36" s="1276"/>
      <c r="P36" s="1276"/>
      <c r="Q36" s="178">
        <v>8</v>
      </c>
      <c r="R36" s="1276"/>
      <c r="S36" s="1276"/>
      <c r="T36" s="1276"/>
      <c r="U36" s="1276"/>
      <c r="V36" s="1276"/>
      <c r="W36" s="1276"/>
      <c r="X36" s="1285"/>
      <c r="Y36" s="1285"/>
      <c r="Z36" s="1285"/>
      <c r="AA36" s="1285"/>
      <c r="AB36" s="1286"/>
      <c r="AC36" s="1286"/>
      <c r="AD36" s="1286"/>
      <c r="AE36" s="1286"/>
      <c r="AF36" s="1286"/>
      <c r="AG36" s="1286"/>
      <c r="AH36" s="1286"/>
      <c r="AI36" s="1287"/>
    </row>
    <row r="37" spans="1:35" ht="18.75" customHeight="1">
      <c r="A37" s="1299"/>
      <c r="B37" s="1058"/>
      <c r="C37" s="1276"/>
      <c r="D37" s="1276"/>
      <c r="E37" s="1276"/>
      <c r="F37" s="1276"/>
      <c r="G37" s="1276"/>
      <c r="H37" s="1276"/>
      <c r="I37" s="1276"/>
      <c r="J37" s="1276"/>
      <c r="K37" s="1276"/>
      <c r="L37" s="1276"/>
      <c r="M37" s="1276"/>
      <c r="N37" s="1276"/>
      <c r="O37" s="1276"/>
      <c r="P37" s="1276"/>
      <c r="Q37" s="178">
        <v>9</v>
      </c>
      <c r="R37" s="1276"/>
      <c r="S37" s="1276"/>
      <c r="T37" s="1276"/>
      <c r="U37" s="1276"/>
      <c r="V37" s="1276"/>
      <c r="W37" s="1276"/>
      <c r="X37" s="1285"/>
      <c r="Y37" s="1285"/>
      <c r="Z37" s="1285"/>
      <c r="AA37" s="1285"/>
      <c r="AB37" s="1286"/>
      <c r="AC37" s="1286"/>
      <c r="AD37" s="1286"/>
      <c r="AE37" s="1286"/>
      <c r="AF37" s="1286"/>
      <c r="AG37" s="1286"/>
      <c r="AH37" s="1286"/>
      <c r="AI37" s="1287"/>
    </row>
    <row r="38" spans="1:35" ht="18.75" customHeight="1">
      <c r="A38" s="1299"/>
      <c r="B38" s="1058"/>
      <c r="C38" s="1276"/>
      <c r="D38" s="1276"/>
      <c r="E38" s="1276"/>
      <c r="F38" s="1276"/>
      <c r="G38" s="1276"/>
      <c r="H38" s="1276"/>
      <c r="I38" s="1276"/>
      <c r="J38" s="1276"/>
      <c r="K38" s="1276"/>
      <c r="L38" s="1276"/>
      <c r="M38" s="1276"/>
      <c r="N38" s="1276"/>
      <c r="O38" s="1276"/>
      <c r="P38" s="1276"/>
      <c r="Q38" s="178">
        <v>10</v>
      </c>
      <c r="R38" s="1276"/>
      <c r="S38" s="1276"/>
      <c r="T38" s="1276"/>
      <c r="U38" s="1276"/>
      <c r="V38" s="1276"/>
      <c r="W38" s="1276"/>
      <c r="X38" s="1285"/>
      <c r="Y38" s="1285"/>
      <c r="Z38" s="1285"/>
      <c r="AA38" s="1285"/>
      <c r="AB38" s="1286"/>
      <c r="AC38" s="1286"/>
      <c r="AD38" s="1286"/>
      <c r="AE38" s="1286"/>
      <c r="AF38" s="1286"/>
      <c r="AG38" s="1286"/>
      <c r="AH38" s="1286"/>
      <c r="AI38" s="1287"/>
    </row>
    <row r="39" spans="1:35" ht="18.75" customHeight="1">
      <c r="A39" s="1299"/>
      <c r="B39" s="1058"/>
      <c r="C39" s="1276"/>
      <c r="D39" s="1276"/>
      <c r="E39" s="1276"/>
      <c r="F39" s="1276"/>
      <c r="G39" s="1276"/>
      <c r="H39" s="1276"/>
      <c r="I39" s="1276"/>
      <c r="J39" s="1276"/>
      <c r="K39" s="1276"/>
      <c r="L39" s="1276"/>
      <c r="M39" s="1276"/>
      <c r="N39" s="1276"/>
      <c r="O39" s="1276"/>
      <c r="P39" s="1276"/>
      <c r="Q39" s="178">
        <v>11</v>
      </c>
      <c r="R39" s="1276"/>
      <c r="S39" s="1276"/>
      <c r="T39" s="1276"/>
      <c r="U39" s="1276"/>
      <c r="V39" s="1276"/>
      <c r="W39" s="1276"/>
      <c r="X39" s="1285"/>
      <c r="Y39" s="1285"/>
      <c r="Z39" s="1285"/>
      <c r="AA39" s="1285"/>
      <c r="AB39" s="1286"/>
      <c r="AC39" s="1286"/>
      <c r="AD39" s="1286"/>
      <c r="AE39" s="1286"/>
      <c r="AF39" s="1286"/>
      <c r="AG39" s="1286"/>
      <c r="AH39" s="1286"/>
      <c r="AI39" s="1287"/>
    </row>
    <row r="40" spans="1:35" ht="18.75" customHeight="1">
      <c r="A40" s="1299"/>
      <c r="B40" s="1058"/>
      <c r="C40" s="1276"/>
      <c r="D40" s="1276"/>
      <c r="E40" s="1276"/>
      <c r="F40" s="1276"/>
      <c r="G40" s="1276"/>
      <c r="H40" s="1276"/>
      <c r="I40" s="1276"/>
      <c r="J40" s="1276"/>
      <c r="K40" s="1276"/>
      <c r="L40" s="1276"/>
      <c r="M40" s="1276"/>
      <c r="N40" s="1276"/>
      <c r="O40" s="1276"/>
      <c r="P40" s="1276"/>
      <c r="Q40" s="178">
        <v>12</v>
      </c>
      <c r="R40" s="1276"/>
      <c r="S40" s="1276"/>
      <c r="T40" s="1276"/>
      <c r="U40" s="1276"/>
      <c r="V40" s="1276"/>
      <c r="W40" s="1276"/>
      <c r="X40" s="1285"/>
      <c r="Y40" s="1285"/>
      <c r="Z40" s="1285"/>
      <c r="AA40" s="1285"/>
      <c r="AB40" s="1286"/>
      <c r="AC40" s="1286"/>
      <c r="AD40" s="1286"/>
      <c r="AE40" s="1286"/>
      <c r="AF40" s="1286"/>
      <c r="AG40" s="1286"/>
      <c r="AH40" s="1286"/>
      <c r="AI40" s="1287"/>
    </row>
    <row r="41" spans="1:35" ht="18.75" customHeight="1">
      <c r="A41" s="1299"/>
      <c r="B41" s="1058"/>
      <c r="C41" s="1276"/>
      <c r="D41" s="1276"/>
      <c r="E41" s="1276"/>
      <c r="F41" s="1276"/>
      <c r="G41" s="1276"/>
      <c r="H41" s="1276"/>
      <c r="I41" s="1276"/>
      <c r="J41" s="1276"/>
      <c r="K41" s="1276"/>
      <c r="L41" s="1276"/>
      <c r="M41" s="1276"/>
      <c r="N41" s="1276"/>
      <c r="O41" s="1276"/>
      <c r="P41" s="1276"/>
      <c r="Q41" s="178">
        <v>13</v>
      </c>
      <c r="R41" s="1276"/>
      <c r="S41" s="1276"/>
      <c r="T41" s="1276"/>
      <c r="U41" s="1276"/>
      <c r="V41" s="1276"/>
      <c r="W41" s="1276"/>
      <c r="X41" s="1306"/>
      <c r="Y41" s="1306"/>
      <c r="Z41" s="1306"/>
      <c r="AA41" s="1306"/>
      <c r="AB41" s="1304"/>
      <c r="AC41" s="1304"/>
      <c r="AD41" s="1304"/>
      <c r="AE41" s="1304"/>
      <c r="AF41" s="1304"/>
      <c r="AG41" s="1304"/>
      <c r="AH41" s="1304"/>
      <c r="AI41" s="1305"/>
    </row>
    <row r="42" spans="1:35" ht="18.75" customHeight="1">
      <c r="A42" s="1299"/>
      <c r="B42" s="1058"/>
      <c r="C42" s="1152" t="s">
        <v>343</v>
      </c>
      <c r="D42" s="1153"/>
      <c r="E42" s="1153"/>
      <c r="F42" s="1153"/>
      <c r="G42" s="1153"/>
      <c r="H42" s="1153"/>
      <c r="I42" s="1153"/>
      <c r="J42" s="1153"/>
      <c r="K42" s="1153"/>
      <c r="L42" s="1153"/>
      <c r="M42" s="1153"/>
      <c r="N42" s="1153"/>
      <c r="O42" s="1153"/>
      <c r="P42" s="1153"/>
      <c r="Q42" s="1153"/>
      <c r="R42" s="1153"/>
      <c r="S42" s="1153"/>
      <c r="T42" s="1153"/>
      <c r="U42" s="1153"/>
      <c r="V42" s="1153"/>
      <c r="W42" s="1153"/>
      <c r="X42" s="1153"/>
      <c r="Y42" s="1153"/>
      <c r="Z42" s="1153"/>
      <c r="AA42" s="1164"/>
      <c r="AB42" s="1301">
        <f>COUNTIF(AB29:AI41,"重度障害者等包括支援対象者")</f>
        <v>0</v>
      </c>
      <c r="AC42" s="1302"/>
      <c r="AD42" s="1302"/>
      <c r="AE42" s="1302"/>
      <c r="AF42" s="1302"/>
      <c r="AG42" s="1302"/>
      <c r="AH42" s="1302"/>
      <c r="AI42" s="1303"/>
    </row>
    <row r="43" spans="1:35" ht="18.75" customHeight="1" thickBot="1">
      <c r="A43" s="1300"/>
      <c r="B43" s="1060"/>
      <c r="C43" s="1291" t="s">
        <v>342</v>
      </c>
      <c r="D43" s="1292"/>
      <c r="E43" s="1292"/>
      <c r="F43" s="1292"/>
      <c r="G43" s="1292"/>
      <c r="H43" s="1292"/>
      <c r="I43" s="1292"/>
      <c r="J43" s="1292"/>
      <c r="K43" s="1292"/>
      <c r="L43" s="1292"/>
      <c r="M43" s="1292"/>
      <c r="N43" s="1292"/>
      <c r="O43" s="1292"/>
      <c r="P43" s="1292"/>
      <c r="Q43" s="1292"/>
      <c r="R43" s="1292"/>
      <c r="S43" s="1292"/>
      <c r="T43" s="1292"/>
      <c r="U43" s="1292"/>
      <c r="V43" s="1292"/>
      <c r="W43" s="1292"/>
      <c r="X43" s="1292"/>
      <c r="Y43" s="1292"/>
      <c r="Z43" s="1292"/>
      <c r="AA43" s="1293"/>
      <c r="AB43" s="1294">
        <f>COUNTIFS(X29:AA41,"&gt;=4",AB29:AE41,"強度行動障害者")</f>
        <v>0</v>
      </c>
      <c r="AC43" s="1295"/>
      <c r="AD43" s="1295"/>
      <c r="AE43" s="1295"/>
      <c r="AF43" s="1295"/>
      <c r="AG43" s="1295"/>
      <c r="AH43" s="1295"/>
      <c r="AI43" s="1296"/>
    </row>
    <row r="44" spans="1:35" ht="10" customHeight="1">
      <c r="A44" s="54"/>
      <c r="B44" s="54"/>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2"/>
      <c r="AC44" s="52"/>
      <c r="AD44" s="52"/>
      <c r="AE44" s="52"/>
      <c r="AF44" s="52"/>
      <c r="AG44" s="52"/>
      <c r="AH44" s="52"/>
      <c r="AI44" s="52"/>
    </row>
    <row r="45" spans="1:35" ht="34.5" customHeight="1">
      <c r="A45" s="1253" t="s">
        <v>381</v>
      </c>
      <c r="B45" s="1254"/>
      <c r="C45" s="1254"/>
      <c r="D45" s="1254"/>
      <c r="E45" s="1254"/>
      <c r="F45" s="1254"/>
      <c r="G45" s="1254"/>
      <c r="H45" s="1254"/>
      <c r="I45" s="1254"/>
      <c r="J45" s="1254"/>
      <c r="K45" s="1254"/>
      <c r="L45" s="1254"/>
      <c r="M45" s="1254"/>
      <c r="N45" s="1254"/>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row>
    <row r="46" spans="1:35" ht="21" customHeight="1">
      <c r="A46" s="4" t="s">
        <v>104</v>
      </c>
    </row>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sheetData>
  <mergeCells count="118">
    <mergeCell ref="C43:AA43"/>
    <mergeCell ref="AB43:AI43"/>
    <mergeCell ref="A26:B43"/>
    <mergeCell ref="C23:D23"/>
    <mergeCell ref="L23:W23"/>
    <mergeCell ref="AB42:AI42"/>
    <mergeCell ref="C42:AA42"/>
    <mergeCell ref="AB37:AI37"/>
    <mergeCell ref="AB38:AI38"/>
    <mergeCell ref="AB39:AI39"/>
    <mergeCell ref="AB40:AI40"/>
    <mergeCell ref="X38:AA38"/>
    <mergeCell ref="C37:I41"/>
    <mergeCell ref="AB41:AI41"/>
    <mergeCell ref="J37:P41"/>
    <mergeCell ref="X40:AA40"/>
    <mergeCell ref="X39:AA39"/>
    <mergeCell ref="R37:W37"/>
    <mergeCell ref="X41:AA41"/>
    <mergeCell ref="X37:AA37"/>
    <mergeCell ref="AB36:AI36"/>
    <mergeCell ref="AB25:AI25"/>
    <mergeCell ref="X26:AA28"/>
    <mergeCell ref="AB26:AI28"/>
    <mergeCell ref="X36:AA36"/>
    <mergeCell ref="AB29:AI29"/>
    <mergeCell ref="AB30:AI30"/>
    <mergeCell ref="AB32:AI32"/>
    <mergeCell ref="AB33:AI33"/>
    <mergeCell ref="AB31:AI31"/>
    <mergeCell ref="X33:AA33"/>
    <mergeCell ref="C24:D24"/>
    <mergeCell ref="C26:I28"/>
    <mergeCell ref="AB34:AI34"/>
    <mergeCell ref="X32:AA32"/>
    <mergeCell ref="X30:AA30"/>
    <mergeCell ref="X31:AA31"/>
    <mergeCell ref="X25:AA25"/>
    <mergeCell ref="X29:AA29"/>
    <mergeCell ref="AB35:AI35"/>
    <mergeCell ref="X34:AA34"/>
    <mergeCell ref="X35:AA35"/>
    <mergeCell ref="R38:W38"/>
    <mergeCell ref="R40:W40"/>
    <mergeCell ref="R35:W35"/>
    <mergeCell ref="R41:W41"/>
    <mergeCell ref="R36:W36"/>
    <mergeCell ref="R39:W39"/>
    <mergeCell ref="A14:B25"/>
    <mergeCell ref="C25:W25"/>
    <mergeCell ref="J26:P28"/>
    <mergeCell ref="Q26:W28"/>
    <mergeCell ref="C33:I36"/>
    <mergeCell ref="J33:P36"/>
    <mergeCell ref="R33:W33"/>
    <mergeCell ref="R34:W34"/>
    <mergeCell ref="C29:I32"/>
    <mergeCell ref="R30:W30"/>
    <mergeCell ref="R32:W32"/>
    <mergeCell ref="J29:P32"/>
    <mergeCell ref="R29:W29"/>
    <mergeCell ref="R31:W31"/>
    <mergeCell ref="C22:D22"/>
    <mergeCell ref="AB23:AI23"/>
    <mergeCell ref="E22:K22"/>
    <mergeCell ref="X23:AA23"/>
    <mergeCell ref="L18:W18"/>
    <mergeCell ref="L19:W19"/>
    <mergeCell ref="L20:W20"/>
    <mergeCell ref="E24:K24"/>
    <mergeCell ref="E19:K19"/>
    <mergeCell ref="X22:AA22"/>
    <mergeCell ref="AB21:AI21"/>
    <mergeCell ref="AB22:AI22"/>
    <mergeCell ref="L21:W21"/>
    <mergeCell ref="E20:K20"/>
    <mergeCell ref="A45:AI45"/>
    <mergeCell ref="A10:K10"/>
    <mergeCell ref="L10:AI10"/>
    <mergeCell ref="L13:U13"/>
    <mergeCell ref="A12:E13"/>
    <mergeCell ref="F12:K12"/>
    <mergeCell ref="AB14:AI16"/>
    <mergeCell ref="C14:K16"/>
    <mergeCell ref="L14:W16"/>
    <mergeCell ref="X14:AA16"/>
    <mergeCell ref="A11:K11"/>
    <mergeCell ref="L11:AI11"/>
    <mergeCell ref="AA12:AI13"/>
    <mergeCell ref="F13:K13"/>
    <mergeCell ref="AB20:AI20"/>
    <mergeCell ref="X20:AA20"/>
    <mergeCell ref="L22:W22"/>
    <mergeCell ref="X18:AA18"/>
    <mergeCell ref="X19:AA19"/>
    <mergeCell ref="E18:K18"/>
    <mergeCell ref="E23:K23"/>
    <mergeCell ref="X24:AA24"/>
    <mergeCell ref="L24:W24"/>
    <mergeCell ref="AB24:AI24"/>
    <mergeCell ref="A3:AI3"/>
    <mergeCell ref="L12:U12"/>
    <mergeCell ref="V12:Z13"/>
    <mergeCell ref="A9:K9"/>
    <mergeCell ref="L9:AI9"/>
    <mergeCell ref="AB17:AI17"/>
    <mergeCell ref="AB18:AI18"/>
    <mergeCell ref="AB19:AI19"/>
    <mergeCell ref="E21:K21"/>
    <mergeCell ref="X21:AA21"/>
    <mergeCell ref="C17:D17"/>
    <mergeCell ref="X17:AA17"/>
    <mergeCell ref="E17:K17"/>
    <mergeCell ref="C19:D19"/>
    <mergeCell ref="C20:D20"/>
    <mergeCell ref="L17:W17"/>
    <mergeCell ref="C18:D18"/>
    <mergeCell ref="C21:D21"/>
  </mergeCells>
  <phoneticPr fontId="3"/>
  <dataValidations count="3">
    <dataValidation type="list" allowBlank="1" showInputMessage="1" showErrorMessage="1" sqref="AB29:AI41">
      <formula1>"重度障害者等包括支援対象者,強度行動障害者,該当なし"</formula1>
    </dataValidation>
    <dataValidation type="list" allowBlank="1" showInputMessage="1" showErrorMessage="1" sqref="AB17:AI24">
      <formula1>"〇,　"</formula1>
    </dataValidation>
    <dataValidation type="list" allowBlank="1" showInputMessage="1" showErrorMessage="1" sqref="X29:AA41">
      <formula1>"非該当,1,2,3,4,5,6"</formula1>
    </dataValidation>
  </dataValidations>
  <printOptions horizontalCentered="1"/>
  <pageMargins left="0.39370078740157483" right="0.39370078740157483" top="0.43307086614173229" bottom="0.19685039370078741" header="0.39370078740157483" footer="0.23622047244094491"/>
  <pageSetup paperSize="9" scale="93" orientation="portrait" r:id="rId1"/>
  <headerFooter alignWithMargins="0">
    <oddFooter>&amp;R&amp;"ＭＳ Ｐ明朝,標準"&amp;9グループホーム</oddFooter>
  </headerFooter>
  <rowBreaks count="1" manualBreakCount="1">
    <brk id="45" max="3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45"/>
    <pageSetUpPr fitToPage="1"/>
  </sheetPr>
  <dimension ref="A1:AI354"/>
  <sheetViews>
    <sheetView view="pageBreakPreview" zoomScaleNormal="100" zoomScaleSheetLayoutView="100" workbookViewId="0"/>
  </sheetViews>
  <sheetFormatPr defaultColWidth="9" defaultRowHeight="13"/>
  <cols>
    <col min="1" max="35" width="2.453125" style="4" customWidth="1"/>
    <col min="36" max="64" width="2.6328125" style="4" customWidth="1"/>
    <col min="65" max="16384" width="9" style="4"/>
  </cols>
  <sheetData>
    <row r="1" spans="1:35" s="1" customFormat="1" ht="21" customHeight="1">
      <c r="A1" s="56" t="s">
        <v>130</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7" t="s">
        <v>382</v>
      </c>
    </row>
    <row r="2" spans="1:35" s="1" customFormat="1" ht="21" customHeight="1">
      <c r="A2" s="56"/>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7"/>
    </row>
    <row r="3" spans="1:35" s="1" customFormat="1" ht="21" customHeight="1">
      <c r="A3" s="1241" t="s">
        <v>119</v>
      </c>
      <c r="B3" s="1241"/>
      <c r="C3" s="1241"/>
      <c r="D3" s="1241"/>
      <c r="E3" s="1241"/>
      <c r="F3" s="1241"/>
      <c r="G3" s="1241"/>
      <c r="H3" s="1241"/>
      <c r="I3" s="1241"/>
      <c r="J3" s="1241"/>
      <c r="K3" s="1241"/>
      <c r="L3" s="1241"/>
      <c r="M3" s="1241"/>
      <c r="N3" s="1241"/>
      <c r="O3" s="1241"/>
      <c r="P3" s="1241"/>
      <c r="Q3" s="1241"/>
      <c r="R3" s="1241"/>
      <c r="S3" s="1241"/>
      <c r="T3" s="1241"/>
      <c r="U3" s="1241"/>
      <c r="V3" s="1241"/>
      <c r="W3" s="1241"/>
      <c r="X3" s="1241"/>
      <c r="Y3" s="1241"/>
      <c r="Z3" s="1241"/>
      <c r="AA3" s="1241"/>
      <c r="AB3" s="1241"/>
      <c r="AC3" s="1241"/>
      <c r="AD3" s="1241"/>
      <c r="AE3" s="1241"/>
      <c r="AF3" s="1241"/>
      <c r="AG3" s="1241"/>
      <c r="AH3" s="1241"/>
      <c r="AI3" s="1241"/>
    </row>
    <row r="4" spans="1:35" ht="7.4" customHeigh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row>
    <row r="5" spans="1:35" s="14" customFormat="1" ht="15" customHeight="1">
      <c r="R5" s="146"/>
      <c r="S5" s="183"/>
      <c r="T5" s="182"/>
      <c r="U5" s="182"/>
      <c r="V5" s="251"/>
      <c r="W5" s="251"/>
      <c r="X5" s="449"/>
      <c r="Y5" s="181" t="s">
        <v>641</v>
      </c>
      <c r="Z5" s="251"/>
      <c r="AA5" s="251"/>
      <c r="AB5" s="251"/>
      <c r="AC5" s="251"/>
      <c r="AD5" s="251"/>
      <c r="AE5" s="251"/>
      <c r="AF5" s="251"/>
      <c r="AG5" s="251"/>
    </row>
    <row r="6" spans="1:35" s="14" customFormat="1" ht="15" customHeight="1">
      <c r="R6" s="146"/>
      <c r="S6" s="183"/>
      <c r="T6" s="182"/>
      <c r="U6" s="182"/>
      <c r="V6" s="215"/>
      <c r="W6" s="215"/>
      <c r="X6" s="180"/>
      <c r="Y6" s="181" t="s">
        <v>347</v>
      </c>
      <c r="Z6" s="215"/>
      <c r="AA6" s="215"/>
      <c r="AB6" s="215"/>
      <c r="AC6" s="215"/>
      <c r="AD6" s="215"/>
      <c r="AE6" s="215"/>
      <c r="AF6" s="215"/>
      <c r="AG6" s="215"/>
    </row>
    <row r="7" spans="1:35" s="14" customFormat="1" ht="15" customHeight="1">
      <c r="S7" s="146"/>
      <c r="T7" s="183"/>
      <c r="U7" s="183"/>
      <c r="V7" s="182"/>
      <c r="W7" s="215"/>
      <c r="X7" s="211"/>
      <c r="Y7" s="181" t="s">
        <v>348</v>
      </c>
      <c r="Z7" s="215"/>
      <c r="AA7" s="215"/>
      <c r="AB7" s="215"/>
      <c r="AC7" s="215"/>
      <c r="AD7" s="215"/>
      <c r="AE7" s="215"/>
      <c r="AF7" s="215"/>
      <c r="AG7" s="215"/>
    </row>
    <row r="8" spans="1:35" ht="12" customHeight="1" thickBot="1">
      <c r="A8" s="56"/>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row>
    <row r="9" spans="1:35" ht="18.75" customHeight="1">
      <c r="A9" s="1244" t="s">
        <v>118</v>
      </c>
      <c r="B9" s="1245"/>
      <c r="C9" s="1245"/>
      <c r="D9" s="1245"/>
      <c r="E9" s="1245"/>
      <c r="F9" s="1245"/>
      <c r="G9" s="1245"/>
      <c r="H9" s="1245"/>
      <c r="I9" s="1245"/>
      <c r="J9" s="1245"/>
      <c r="K9" s="1245"/>
      <c r="L9" s="1246" t="s">
        <v>129</v>
      </c>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7"/>
    </row>
    <row r="10" spans="1:35" ht="18.75" customHeight="1">
      <c r="A10" s="1255" t="s">
        <v>117</v>
      </c>
      <c r="B10" s="1256"/>
      <c r="C10" s="1256"/>
      <c r="D10" s="1256"/>
      <c r="E10" s="1256"/>
      <c r="F10" s="1256"/>
      <c r="G10" s="1256"/>
      <c r="H10" s="1256"/>
      <c r="I10" s="1256"/>
      <c r="J10" s="1256"/>
      <c r="K10" s="1256"/>
      <c r="L10" s="1152" t="s">
        <v>116</v>
      </c>
      <c r="M10" s="1153"/>
      <c r="N10" s="1153"/>
      <c r="O10" s="1153"/>
      <c r="P10" s="1153"/>
      <c r="Q10" s="1153"/>
      <c r="R10" s="1153"/>
      <c r="S10" s="1153"/>
      <c r="T10" s="1153"/>
      <c r="U10" s="1153"/>
      <c r="V10" s="1153"/>
      <c r="W10" s="1153"/>
      <c r="X10" s="1153"/>
      <c r="Y10" s="1153"/>
      <c r="Z10" s="1153"/>
      <c r="AA10" s="1153"/>
      <c r="AB10" s="1153"/>
      <c r="AC10" s="1153"/>
      <c r="AD10" s="1153"/>
      <c r="AE10" s="1153"/>
      <c r="AF10" s="1153"/>
      <c r="AG10" s="1153"/>
      <c r="AH10" s="1153"/>
      <c r="AI10" s="1257"/>
    </row>
    <row r="11" spans="1:35" ht="18.75" customHeight="1">
      <c r="A11" s="1255" t="s">
        <v>115</v>
      </c>
      <c r="B11" s="1256"/>
      <c r="C11" s="1256"/>
      <c r="D11" s="1256"/>
      <c r="E11" s="1256"/>
      <c r="F11" s="1256"/>
      <c r="G11" s="1256"/>
      <c r="H11" s="1256"/>
      <c r="I11" s="1256"/>
      <c r="J11" s="1256"/>
      <c r="K11" s="1256"/>
      <c r="L11" s="1271" t="s">
        <v>128</v>
      </c>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2"/>
    </row>
    <row r="12" spans="1:35" ht="18.75" customHeight="1">
      <c r="A12" s="1258" t="s">
        <v>45</v>
      </c>
      <c r="B12" s="1242"/>
      <c r="C12" s="1242"/>
      <c r="D12" s="1242"/>
      <c r="E12" s="1242"/>
      <c r="F12" s="1256" t="s">
        <v>46</v>
      </c>
      <c r="G12" s="1256"/>
      <c r="H12" s="1256"/>
      <c r="I12" s="1256"/>
      <c r="J12" s="1256"/>
      <c r="K12" s="1256"/>
      <c r="L12" s="1242"/>
      <c r="M12" s="1242"/>
      <c r="N12" s="1242"/>
      <c r="O12" s="1242"/>
      <c r="P12" s="1242"/>
      <c r="Q12" s="1242"/>
      <c r="R12" s="1242"/>
      <c r="S12" s="1242"/>
      <c r="T12" s="1242"/>
      <c r="U12" s="1242"/>
      <c r="V12" s="1242" t="s">
        <v>47</v>
      </c>
      <c r="W12" s="1242"/>
      <c r="X12" s="1242"/>
      <c r="Y12" s="1242"/>
      <c r="Z12" s="1242"/>
      <c r="AA12" s="1242"/>
      <c r="AB12" s="1242"/>
      <c r="AC12" s="1242"/>
      <c r="AD12" s="1242"/>
      <c r="AE12" s="1242"/>
      <c r="AF12" s="1242"/>
      <c r="AG12" s="1242"/>
      <c r="AH12" s="1242"/>
      <c r="AI12" s="1273"/>
    </row>
    <row r="13" spans="1:35" ht="18.75" customHeight="1" thickBot="1">
      <c r="A13" s="1259"/>
      <c r="B13" s="1243"/>
      <c r="C13" s="1243"/>
      <c r="D13" s="1243"/>
      <c r="E13" s="1243"/>
      <c r="F13" s="1275" t="s">
        <v>48</v>
      </c>
      <c r="G13" s="1275"/>
      <c r="H13" s="1275"/>
      <c r="I13" s="1275"/>
      <c r="J13" s="1275"/>
      <c r="K13" s="1275"/>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74"/>
    </row>
    <row r="14" spans="1:35" ht="15" customHeight="1" thickTop="1">
      <c r="A14" s="1277" t="s">
        <v>114</v>
      </c>
      <c r="B14" s="1278"/>
      <c r="C14" s="1269" t="s">
        <v>113</v>
      </c>
      <c r="D14" s="1269"/>
      <c r="E14" s="1269"/>
      <c r="F14" s="1269"/>
      <c r="G14" s="1269"/>
      <c r="H14" s="1269"/>
      <c r="I14" s="1269"/>
      <c r="J14" s="1269"/>
      <c r="K14" s="1269"/>
      <c r="L14" s="1270" t="s">
        <v>112</v>
      </c>
      <c r="M14" s="1270"/>
      <c r="N14" s="1270"/>
      <c r="O14" s="1270"/>
      <c r="P14" s="1270"/>
      <c r="Q14" s="1270"/>
      <c r="R14" s="1270"/>
      <c r="S14" s="1270"/>
      <c r="T14" s="1270"/>
      <c r="U14" s="1270"/>
      <c r="V14" s="1270"/>
      <c r="W14" s="1270"/>
      <c r="X14" s="1270" t="s">
        <v>91</v>
      </c>
      <c r="Y14" s="1270"/>
      <c r="Z14" s="1270"/>
      <c r="AA14" s="1270"/>
      <c r="AB14" s="1317" t="s">
        <v>111</v>
      </c>
      <c r="AC14" s="1318"/>
      <c r="AD14" s="1318"/>
      <c r="AE14" s="1318"/>
      <c r="AF14" s="1318"/>
      <c r="AG14" s="1318"/>
      <c r="AH14" s="1318"/>
      <c r="AI14" s="1319"/>
    </row>
    <row r="15" spans="1:35" ht="15" customHeight="1">
      <c r="A15" s="1279"/>
      <c r="B15" s="1280"/>
      <c r="C15" s="1251"/>
      <c r="D15" s="1251"/>
      <c r="E15" s="1251"/>
      <c r="F15" s="1251"/>
      <c r="G15" s="1251"/>
      <c r="H15" s="1251"/>
      <c r="I15" s="1251"/>
      <c r="J15" s="1251"/>
      <c r="K15" s="1251"/>
      <c r="L15" s="1242"/>
      <c r="M15" s="1242"/>
      <c r="N15" s="1242"/>
      <c r="O15" s="1242"/>
      <c r="P15" s="1242"/>
      <c r="Q15" s="1242"/>
      <c r="R15" s="1242"/>
      <c r="S15" s="1242"/>
      <c r="T15" s="1242"/>
      <c r="U15" s="1242"/>
      <c r="V15" s="1242"/>
      <c r="W15" s="1242"/>
      <c r="X15" s="1242"/>
      <c r="Y15" s="1242"/>
      <c r="Z15" s="1242"/>
      <c r="AA15" s="1242"/>
      <c r="AB15" s="1117"/>
      <c r="AC15" s="1118"/>
      <c r="AD15" s="1118"/>
      <c r="AE15" s="1118"/>
      <c r="AF15" s="1118"/>
      <c r="AG15" s="1118"/>
      <c r="AH15" s="1118"/>
      <c r="AI15" s="1320"/>
    </row>
    <row r="16" spans="1:35" ht="15" customHeight="1">
      <c r="A16" s="1279"/>
      <c r="B16" s="1280"/>
      <c r="C16" s="1251"/>
      <c r="D16" s="1251"/>
      <c r="E16" s="1251"/>
      <c r="F16" s="1251"/>
      <c r="G16" s="1251"/>
      <c r="H16" s="1251"/>
      <c r="I16" s="1251"/>
      <c r="J16" s="1251"/>
      <c r="K16" s="1251"/>
      <c r="L16" s="1242"/>
      <c r="M16" s="1242"/>
      <c r="N16" s="1242"/>
      <c r="O16" s="1242"/>
      <c r="P16" s="1242"/>
      <c r="Q16" s="1242"/>
      <c r="R16" s="1242"/>
      <c r="S16" s="1242"/>
      <c r="T16" s="1242"/>
      <c r="U16" s="1242"/>
      <c r="V16" s="1242"/>
      <c r="W16" s="1242"/>
      <c r="X16" s="1242"/>
      <c r="Y16" s="1242"/>
      <c r="Z16" s="1242"/>
      <c r="AA16" s="1242"/>
      <c r="AB16" s="1321"/>
      <c r="AC16" s="1322"/>
      <c r="AD16" s="1322"/>
      <c r="AE16" s="1322"/>
      <c r="AF16" s="1322"/>
      <c r="AG16" s="1322"/>
      <c r="AH16" s="1322"/>
      <c r="AI16" s="1323"/>
    </row>
    <row r="17" spans="1:35" ht="18.75" customHeight="1">
      <c r="A17" s="1279"/>
      <c r="B17" s="1280"/>
      <c r="C17" s="1251">
        <v>1</v>
      </c>
      <c r="D17" s="1251"/>
      <c r="E17" s="1251" t="s">
        <v>123</v>
      </c>
      <c r="F17" s="1251"/>
      <c r="G17" s="1251"/>
      <c r="H17" s="1251"/>
      <c r="I17" s="1251"/>
      <c r="J17" s="1251"/>
      <c r="K17" s="1251"/>
      <c r="L17" s="1110" t="s">
        <v>125</v>
      </c>
      <c r="M17" s="1111"/>
      <c r="N17" s="1111"/>
      <c r="O17" s="1111"/>
      <c r="P17" s="1111"/>
      <c r="Q17" s="1111"/>
      <c r="R17" s="1111"/>
      <c r="S17" s="1111"/>
      <c r="T17" s="1111"/>
      <c r="U17" s="1111"/>
      <c r="V17" s="1111"/>
      <c r="W17" s="1252"/>
      <c r="X17" s="1164" t="s">
        <v>127</v>
      </c>
      <c r="Y17" s="1242"/>
      <c r="Z17" s="1242"/>
      <c r="AA17" s="1242"/>
      <c r="AB17" s="1248"/>
      <c r="AC17" s="1249"/>
      <c r="AD17" s="1249"/>
      <c r="AE17" s="1249"/>
      <c r="AF17" s="1249"/>
      <c r="AG17" s="1249"/>
      <c r="AH17" s="1249"/>
      <c r="AI17" s="1250"/>
    </row>
    <row r="18" spans="1:35" ht="18.75" customHeight="1">
      <c r="A18" s="1279"/>
      <c r="B18" s="1280"/>
      <c r="C18" s="1251">
        <v>2</v>
      </c>
      <c r="D18" s="1251"/>
      <c r="E18" s="1251" t="s">
        <v>122</v>
      </c>
      <c r="F18" s="1251"/>
      <c r="G18" s="1251"/>
      <c r="H18" s="1251"/>
      <c r="I18" s="1251"/>
      <c r="J18" s="1251"/>
      <c r="K18" s="1251"/>
      <c r="L18" s="1110" t="s">
        <v>125</v>
      </c>
      <c r="M18" s="1111"/>
      <c r="N18" s="1111"/>
      <c r="O18" s="1111"/>
      <c r="P18" s="1111"/>
      <c r="Q18" s="1111"/>
      <c r="R18" s="1111"/>
      <c r="S18" s="1111"/>
      <c r="T18" s="1111"/>
      <c r="U18" s="1111"/>
      <c r="V18" s="1111"/>
      <c r="W18" s="1252"/>
      <c r="X18" s="1242" t="s">
        <v>126</v>
      </c>
      <c r="Y18" s="1242"/>
      <c r="Z18" s="1242"/>
      <c r="AA18" s="1242"/>
      <c r="AB18" s="1248" t="s">
        <v>327</v>
      </c>
      <c r="AC18" s="1249"/>
      <c r="AD18" s="1249"/>
      <c r="AE18" s="1249"/>
      <c r="AF18" s="1249"/>
      <c r="AG18" s="1249"/>
      <c r="AH18" s="1249"/>
      <c r="AI18" s="1250"/>
    </row>
    <row r="19" spans="1:35" ht="18.75" customHeight="1">
      <c r="A19" s="1279"/>
      <c r="B19" s="1280"/>
      <c r="C19" s="1251">
        <v>3</v>
      </c>
      <c r="D19" s="1251"/>
      <c r="E19" s="1251" t="s">
        <v>121</v>
      </c>
      <c r="F19" s="1251"/>
      <c r="G19" s="1251"/>
      <c r="H19" s="1251"/>
      <c r="I19" s="1251"/>
      <c r="J19" s="1251"/>
      <c r="K19" s="1251"/>
      <c r="L19" s="1110" t="s">
        <v>125</v>
      </c>
      <c r="M19" s="1111"/>
      <c r="N19" s="1111"/>
      <c r="O19" s="1111"/>
      <c r="P19" s="1111"/>
      <c r="Q19" s="1111"/>
      <c r="R19" s="1111"/>
      <c r="S19" s="1111"/>
      <c r="T19" s="1111"/>
      <c r="U19" s="1111"/>
      <c r="V19" s="1111"/>
      <c r="W19" s="1252"/>
      <c r="X19" s="1242" t="s">
        <v>124</v>
      </c>
      <c r="Y19" s="1242"/>
      <c r="Z19" s="1242"/>
      <c r="AA19" s="1242"/>
      <c r="AB19" s="1248"/>
      <c r="AC19" s="1249"/>
      <c r="AD19" s="1249"/>
      <c r="AE19" s="1249"/>
      <c r="AF19" s="1249"/>
      <c r="AG19" s="1249"/>
      <c r="AH19" s="1249"/>
      <c r="AI19" s="1250"/>
    </row>
    <row r="20" spans="1:35" ht="18.75" customHeight="1">
      <c r="A20" s="1279"/>
      <c r="B20" s="1280"/>
      <c r="C20" s="1251">
        <v>4</v>
      </c>
      <c r="D20" s="1251"/>
      <c r="E20" s="1251"/>
      <c r="F20" s="1251"/>
      <c r="G20" s="1251"/>
      <c r="H20" s="1251"/>
      <c r="I20" s="1251"/>
      <c r="J20" s="1251"/>
      <c r="K20" s="1251"/>
      <c r="L20" s="1242"/>
      <c r="M20" s="1242"/>
      <c r="N20" s="1242"/>
      <c r="O20" s="1242"/>
      <c r="P20" s="1242"/>
      <c r="Q20" s="1242"/>
      <c r="R20" s="1242"/>
      <c r="S20" s="1242"/>
      <c r="T20" s="1242"/>
      <c r="U20" s="1242"/>
      <c r="V20" s="1242"/>
      <c r="W20" s="1242"/>
      <c r="X20" s="1242"/>
      <c r="Y20" s="1242"/>
      <c r="Z20" s="1242"/>
      <c r="AA20" s="1242"/>
      <c r="AB20" s="1248"/>
      <c r="AC20" s="1249"/>
      <c r="AD20" s="1249"/>
      <c r="AE20" s="1249"/>
      <c r="AF20" s="1249"/>
      <c r="AG20" s="1249"/>
      <c r="AH20" s="1249"/>
      <c r="AI20" s="1250"/>
    </row>
    <row r="21" spans="1:35" ht="18.75" customHeight="1">
      <c r="A21" s="1279"/>
      <c r="B21" s="1280"/>
      <c r="C21" s="1251">
        <v>5</v>
      </c>
      <c r="D21" s="1251"/>
      <c r="E21" s="1251"/>
      <c r="F21" s="1251"/>
      <c r="G21" s="1251"/>
      <c r="H21" s="1251"/>
      <c r="I21" s="1251"/>
      <c r="J21" s="1251"/>
      <c r="K21" s="1251"/>
      <c r="L21" s="1242"/>
      <c r="M21" s="1242"/>
      <c r="N21" s="1242"/>
      <c r="O21" s="1242"/>
      <c r="P21" s="1242"/>
      <c r="Q21" s="1242"/>
      <c r="R21" s="1242"/>
      <c r="S21" s="1242"/>
      <c r="T21" s="1242"/>
      <c r="U21" s="1242"/>
      <c r="V21" s="1242"/>
      <c r="W21" s="1242"/>
      <c r="X21" s="1242"/>
      <c r="Y21" s="1242"/>
      <c r="Z21" s="1242"/>
      <c r="AA21" s="1242"/>
      <c r="AB21" s="1248"/>
      <c r="AC21" s="1249"/>
      <c r="AD21" s="1249"/>
      <c r="AE21" s="1249"/>
      <c r="AF21" s="1249"/>
      <c r="AG21" s="1249"/>
      <c r="AH21" s="1249"/>
      <c r="AI21" s="1250"/>
    </row>
    <row r="22" spans="1:35" ht="18.75" customHeight="1">
      <c r="A22" s="1279"/>
      <c r="B22" s="1280"/>
      <c r="C22" s="1251">
        <v>6</v>
      </c>
      <c r="D22" s="1251"/>
      <c r="E22" s="1251"/>
      <c r="F22" s="1251"/>
      <c r="G22" s="1251"/>
      <c r="H22" s="1251"/>
      <c r="I22" s="1251"/>
      <c r="J22" s="1251"/>
      <c r="K22" s="1251"/>
      <c r="L22" s="1242"/>
      <c r="M22" s="1242"/>
      <c r="N22" s="1242"/>
      <c r="O22" s="1242"/>
      <c r="P22" s="1242"/>
      <c r="Q22" s="1242"/>
      <c r="R22" s="1242"/>
      <c r="S22" s="1242"/>
      <c r="T22" s="1242"/>
      <c r="U22" s="1242"/>
      <c r="V22" s="1242"/>
      <c r="W22" s="1242"/>
      <c r="X22" s="1242"/>
      <c r="Y22" s="1242"/>
      <c r="Z22" s="1242"/>
      <c r="AA22" s="1242"/>
      <c r="AB22" s="1248"/>
      <c r="AC22" s="1249"/>
      <c r="AD22" s="1249"/>
      <c r="AE22" s="1249"/>
      <c r="AF22" s="1249"/>
      <c r="AG22" s="1249"/>
      <c r="AH22" s="1249"/>
      <c r="AI22" s="1250"/>
    </row>
    <row r="23" spans="1:35" ht="18.75" customHeight="1">
      <c r="A23" s="1279"/>
      <c r="B23" s="1280"/>
      <c r="C23" s="1251">
        <v>7</v>
      </c>
      <c r="D23" s="1251"/>
      <c r="E23" s="1251"/>
      <c r="F23" s="1251"/>
      <c r="G23" s="1251"/>
      <c r="H23" s="1251"/>
      <c r="I23" s="1251"/>
      <c r="J23" s="1251"/>
      <c r="K23" s="1251"/>
      <c r="L23" s="1242"/>
      <c r="M23" s="1242"/>
      <c r="N23" s="1242"/>
      <c r="O23" s="1242"/>
      <c r="P23" s="1242"/>
      <c r="Q23" s="1242"/>
      <c r="R23" s="1242"/>
      <c r="S23" s="1242"/>
      <c r="T23" s="1242"/>
      <c r="U23" s="1242"/>
      <c r="V23" s="1242"/>
      <c r="W23" s="1242"/>
      <c r="X23" s="1242"/>
      <c r="Y23" s="1242"/>
      <c r="Z23" s="1242"/>
      <c r="AA23" s="1242"/>
      <c r="AB23" s="1248"/>
      <c r="AC23" s="1249"/>
      <c r="AD23" s="1249"/>
      <c r="AE23" s="1249"/>
      <c r="AF23" s="1249"/>
      <c r="AG23" s="1249"/>
      <c r="AH23" s="1249"/>
      <c r="AI23" s="1250"/>
    </row>
    <row r="24" spans="1:35" ht="18.75" customHeight="1">
      <c r="A24" s="1279"/>
      <c r="B24" s="1280"/>
      <c r="C24" s="1251">
        <v>8</v>
      </c>
      <c r="D24" s="1251"/>
      <c r="E24" s="1251"/>
      <c r="F24" s="1251"/>
      <c r="G24" s="1251"/>
      <c r="H24" s="1251"/>
      <c r="I24" s="1251"/>
      <c r="J24" s="1251"/>
      <c r="K24" s="1251"/>
      <c r="L24" s="1242"/>
      <c r="M24" s="1242"/>
      <c r="N24" s="1242"/>
      <c r="O24" s="1242"/>
      <c r="P24" s="1242"/>
      <c r="Q24" s="1242"/>
      <c r="R24" s="1242"/>
      <c r="S24" s="1242"/>
      <c r="T24" s="1242"/>
      <c r="U24" s="1242"/>
      <c r="V24" s="1242"/>
      <c r="W24" s="1242"/>
      <c r="X24" s="1242"/>
      <c r="Y24" s="1242"/>
      <c r="Z24" s="1242"/>
      <c r="AA24" s="1242"/>
      <c r="AB24" s="1248"/>
      <c r="AC24" s="1249"/>
      <c r="AD24" s="1249"/>
      <c r="AE24" s="1249"/>
      <c r="AF24" s="1249"/>
      <c r="AG24" s="1249"/>
      <c r="AH24" s="1249"/>
      <c r="AI24" s="1250"/>
    </row>
    <row r="25" spans="1:35" ht="18.75" customHeight="1" thickBot="1">
      <c r="A25" s="1281"/>
      <c r="B25" s="1282"/>
      <c r="C25" s="1243" t="s">
        <v>14</v>
      </c>
      <c r="D25" s="1243"/>
      <c r="E25" s="1243"/>
      <c r="F25" s="1243"/>
      <c r="G25" s="1243"/>
      <c r="H25" s="1243"/>
      <c r="I25" s="1243"/>
      <c r="J25" s="1243"/>
      <c r="K25" s="1243"/>
      <c r="L25" s="1243"/>
      <c r="M25" s="1243"/>
      <c r="N25" s="1243"/>
      <c r="O25" s="1243"/>
      <c r="P25" s="1243"/>
      <c r="Q25" s="1243"/>
      <c r="R25" s="1243"/>
      <c r="S25" s="1243"/>
      <c r="T25" s="1243"/>
      <c r="U25" s="1243"/>
      <c r="V25" s="1243"/>
      <c r="W25" s="1243"/>
      <c r="X25" s="1290">
        <f>SUM(X17:AA24)</f>
        <v>0</v>
      </c>
      <c r="Y25" s="1290"/>
      <c r="Z25" s="1290"/>
      <c r="AA25" s="1290"/>
      <c r="AB25" s="1307">
        <f>COUNTA(AB17:AI24)</f>
        <v>1</v>
      </c>
      <c r="AC25" s="1308"/>
      <c r="AD25" s="1308"/>
      <c r="AE25" s="1308"/>
      <c r="AF25" s="1308"/>
      <c r="AG25" s="1308"/>
      <c r="AH25" s="1308"/>
      <c r="AI25" s="1309"/>
    </row>
    <row r="26" spans="1:35" ht="15" customHeight="1">
      <c r="A26" s="1297" t="s">
        <v>110</v>
      </c>
      <c r="B26" s="1298"/>
      <c r="C26" s="1288" t="s">
        <v>109</v>
      </c>
      <c r="D26" s="1288"/>
      <c r="E26" s="1288"/>
      <c r="F26" s="1288"/>
      <c r="G26" s="1288"/>
      <c r="H26" s="1288"/>
      <c r="I26" s="1288"/>
      <c r="J26" s="1283" t="s">
        <v>108</v>
      </c>
      <c r="K26" s="1283"/>
      <c r="L26" s="1283"/>
      <c r="M26" s="1283"/>
      <c r="N26" s="1283"/>
      <c r="O26" s="1283"/>
      <c r="P26" s="1283"/>
      <c r="Q26" s="1283" t="s">
        <v>107</v>
      </c>
      <c r="R26" s="1283"/>
      <c r="S26" s="1283"/>
      <c r="T26" s="1283"/>
      <c r="U26" s="1283"/>
      <c r="V26" s="1283"/>
      <c r="W26" s="1283"/>
      <c r="X26" s="1310" t="s">
        <v>106</v>
      </c>
      <c r="Y26" s="1311"/>
      <c r="Z26" s="1311"/>
      <c r="AA26" s="1311"/>
      <c r="AB26" s="1311" t="s">
        <v>105</v>
      </c>
      <c r="AC26" s="1311"/>
      <c r="AD26" s="1311"/>
      <c r="AE26" s="1311"/>
      <c r="AF26" s="1311"/>
      <c r="AG26" s="1311"/>
      <c r="AH26" s="1311"/>
      <c r="AI26" s="1314"/>
    </row>
    <row r="27" spans="1:35" ht="15" customHeight="1">
      <c r="A27" s="1299"/>
      <c r="B27" s="1058"/>
      <c r="C27" s="1289"/>
      <c r="D27" s="1289"/>
      <c r="E27" s="1289"/>
      <c r="F27" s="1289"/>
      <c r="G27" s="1289"/>
      <c r="H27" s="1289"/>
      <c r="I27" s="1289"/>
      <c r="J27" s="1284"/>
      <c r="K27" s="1284"/>
      <c r="L27" s="1284"/>
      <c r="M27" s="1284"/>
      <c r="N27" s="1284"/>
      <c r="O27" s="1284"/>
      <c r="P27" s="1284"/>
      <c r="Q27" s="1284"/>
      <c r="R27" s="1284"/>
      <c r="S27" s="1284"/>
      <c r="T27" s="1284"/>
      <c r="U27" s="1284"/>
      <c r="V27" s="1284"/>
      <c r="W27" s="1284"/>
      <c r="X27" s="1312"/>
      <c r="Y27" s="1312"/>
      <c r="Z27" s="1312"/>
      <c r="AA27" s="1312"/>
      <c r="AB27" s="1312"/>
      <c r="AC27" s="1312"/>
      <c r="AD27" s="1312"/>
      <c r="AE27" s="1312"/>
      <c r="AF27" s="1312"/>
      <c r="AG27" s="1312"/>
      <c r="AH27" s="1312"/>
      <c r="AI27" s="1315"/>
    </row>
    <row r="28" spans="1:35" ht="15" customHeight="1">
      <c r="A28" s="1299"/>
      <c r="B28" s="1058"/>
      <c r="C28" s="1289"/>
      <c r="D28" s="1289"/>
      <c r="E28" s="1289"/>
      <c r="F28" s="1289"/>
      <c r="G28" s="1289"/>
      <c r="H28" s="1289"/>
      <c r="I28" s="1289"/>
      <c r="J28" s="1284"/>
      <c r="K28" s="1284"/>
      <c r="L28" s="1284"/>
      <c r="M28" s="1284"/>
      <c r="N28" s="1284"/>
      <c r="O28" s="1284"/>
      <c r="P28" s="1284"/>
      <c r="Q28" s="1284"/>
      <c r="R28" s="1284"/>
      <c r="S28" s="1284"/>
      <c r="T28" s="1284"/>
      <c r="U28" s="1284"/>
      <c r="V28" s="1284"/>
      <c r="W28" s="1284"/>
      <c r="X28" s="1313"/>
      <c r="Y28" s="1313"/>
      <c r="Z28" s="1313"/>
      <c r="AA28" s="1313"/>
      <c r="AB28" s="1313"/>
      <c r="AC28" s="1313"/>
      <c r="AD28" s="1313"/>
      <c r="AE28" s="1313"/>
      <c r="AF28" s="1313"/>
      <c r="AG28" s="1313"/>
      <c r="AH28" s="1313"/>
      <c r="AI28" s="1316"/>
    </row>
    <row r="29" spans="1:35" ht="18.75" customHeight="1">
      <c r="A29" s="1299"/>
      <c r="B29" s="1058"/>
      <c r="C29" s="1242" t="s">
        <v>123</v>
      </c>
      <c r="D29" s="1242"/>
      <c r="E29" s="1242"/>
      <c r="F29" s="1242"/>
      <c r="G29" s="1242"/>
      <c r="H29" s="1242"/>
      <c r="I29" s="1242"/>
      <c r="J29" s="1276"/>
      <c r="K29" s="1276"/>
      <c r="L29" s="1276"/>
      <c r="M29" s="1276"/>
      <c r="N29" s="1276"/>
      <c r="O29" s="1276"/>
      <c r="P29" s="1276"/>
      <c r="Q29" s="55">
        <v>1</v>
      </c>
      <c r="R29" s="1276" t="s">
        <v>95</v>
      </c>
      <c r="S29" s="1276"/>
      <c r="T29" s="1276"/>
      <c r="U29" s="1276"/>
      <c r="V29" s="1276"/>
      <c r="W29" s="1276"/>
      <c r="X29" s="1285">
        <v>2</v>
      </c>
      <c r="Y29" s="1285"/>
      <c r="Z29" s="1285"/>
      <c r="AA29" s="1285"/>
      <c r="AB29" s="1286" t="s">
        <v>345</v>
      </c>
      <c r="AC29" s="1286"/>
      <c r="AD29" s="1286"/>
      <c r="AE29" s="1286"/>
      <c r="AF29" s="1286"/>
      <c r="AG29" s="1286"/>
      <c r="AH29" s="1286"/>
      <c r="AI29" s="1287"/>
    </row>
    <row r="30" spans="1:35" ht="18.75" customHeight="1">
      <c r="A30" s="1299"/>
      <c r="B30" s="1058"/>
      <c r="C30" s="1242"/>
      <c r="D30" s="1242"/>
      <c r="E30" s="1242"/>
      <c r="F30" s="1242"/>
      <c r="G30" s="1242"/>
      <c r="H30" s="1242"/>
      <c r="I30" s="1242"/>
      <c r="J30" s="1276"/>
      <c r="K30" s="1276"/>
      <c r="L30" s="1276"/>
      <c r="M30" s="1276"/>
      <c r="N30" s="1276"/>
      <c r="O30" s="1276"/>
      <c r="P30" s="1276"/>
      <c r="Q30" s="55">
        <v>2</v>
      </c>
      <c r="R30" s="1276" t="s">
        <v>95</v>
      </c>
      <c r="S30" s="1276"/>
      <c r="T30" s="1276"/>
      <c r="U30" s="1276"/>
      <c r="V30" s="1276"/>
      <c r="W30" s="1276"/>
      <c r="X30" s="1285">
        <v>3</v>
      </c>
      <c r="Y30" s="1285"/>
      <c r="Z30" s="1285"/>
      <c r="AA30" s="1285"/>
      <c r="AB30" s="1286" t="s">
        <v>345</v>
      </c>
      <c r="AC30" s="1286"/>
      <c r="AD30" s="1286"/>
      <c r="AE30" s="1286"/>
      <c r="AF30" s="1286"/>
      <c r="AG30" s="1286"/>
      <c r="AH30" s="1286"/>
      <c r="AI30" s="1287"/>
    </row>
    <row r="31" spans="1:35" ht="18.75" customHeight="1">
      <c r="A31" s="1299"/>
      <c r="B31" s="1058"/>
      <c r="C31" s="1242"/>
      <c r="D31" s="1242"/>
      <c r="E31" s="1242"/>
      <c r="F31" s="1242"/>
      <c r="G31" s="1242"/>
      <c r="H31" s="1242"/>
      <c r="I31" s="1242"/>
      <c r="J31" s="1276"/>
      <c r="K31" s="1276"/>
      <c r="L31" s="1276"/>
      <c r="M31" s="1276"/>
      <c r="N31" s="1276"/>
      <c r="O31" s="1276"/>
      <c r="P31" s="1276"/>
      <c r="Q31" s="55">
        <v>3</v>
      </c>
      <c r="R31" s="1276" t="s">
        <v>95</v>
      </c>
      <c r="S31" s="1276"/>
      <c r="T31" s="1276"/>
      <c r="U31" s="1276"/>
      <c r="V31" s="1276"/>
      <c r="W31" s="1276"/>
      <c r="X31" s="1285">
        <v>2</v>
      </c>
      <c r="Y31" s="1285"/>
      <c r="Z31" s="1285"/>
      <c r="AA31" s="1285"/>
      <c r="AB31" s="1286" t="s">
        <v>345</v>
      </c>
      <c r="AC31" s="1286"/>
      <c r="AD31" s="1286"/>
      <c r="AE31" s="1286"/>
      <c r="AF31" s="1286"/>
      <c r="AG31" s="1286"/>
      <c r="AH31" s="1286"/>
      <c r="AI31" s="1287"/>
    </row>
    <row r="32" spans="1:35" ht="18.75" customHeight="1">
      <c r="A32" s="1299"/>
      <c r="B32" s="1058"/>
      <c r="C32" s="1242"/>
      <c r="D32" s="1242"/>
      <c r="E32" s="1242"/>
      <c r="F32" s="1242"/>
      <c r="G32" s="1242"/>
      <c r="H32" s="1242"/>
      <c r="I32" s="1242"/>
      <c r="J32" s="1276"/>
      <c r="K32" s="1276"/>
      <c r="L32" s="1276"/>
      <c r="M32" s="1276"/>
      <c r="N32" s="1276"/>
      <c r="O32" s="1276"/>
      <c r="P32" s="1276"/>
      <c r="Q32" s="55">
        <v>4</v>
      </c>
      <c r="R32" s="1276" t="s">
        <v>95</v>
      </c>
      <c r="S32" s="1276"/>
      <c r="T32" s="1276"/>
      <c r="U32" s="1276"/>
      <c r="V32" s="1276"/>
      <c r="W32" s="1276"/>
      <c r="X32" s="1285">
        <v>3</v>
      </c>
      <c r="Y32" s="1285"/>
      <c r="Z32" s="1285"/>
      <c r="AA32" s="1285"/>
      <c r="AB32" s="1286" t="s">
        <v>345</v>
      </c>
      <c r="AC32" s="1286"/>
      <c r="AD32" s="1286"/>
      <c r="AE32" s="1286"/>
      <c r="AF32" s="1286"/>
      <c r="AG32" s="1286"/>
      <c r="AH32" s="1286"/>
      <c r="AI32" s="1287"/>
    </row>
    <row r="33" spans="1:35" ht="18.75" customHeight="1">
      <c r="A33" s="1299"/>
      <c r="B33" s="1058"/>
      <c r="C33" s="1242" t="s">
        <v>122</v>
      </c>
      <c r="D33" s="1242"/>
      <c r="E33" s="1242"/>
      <c r="F33" s="1242"/>
      <c r="G33" s="1242"/>
      <c r="H33" s="1242"/>
      <c r="I33" s="1242"/>
      <c r="J33" s="1276"/>
      <c r="K33" s="1276"/>
      <c r="L33" s="1276"/>
      <c r="M33" s="1276"/>
      <c r="N33" s="1276"/>
      <c r="O33" s="1276"/>
      <c r="P33" s="1276"/>
      <c r="Q33" s="55">
        <v>5</v>
      </c>
      <c r="R33" s="1276" t="s">
        <v>95</v>
      </c>
      <c r="S33" s="1276"/>
      <c r="T33" s="1276"/>
      <c r="U33" s="1276"/>
      <c r="V33" s="1276"/>
      <c r="W33" s="1276"/>
      <c r="X33" s="1285">
        <v>4</v>
      </c>
      <c r="Y33" s="1285"/>
      <c r="Z33" s="1285"/>
      <c r="AA33" s="1285"/>
      <c r="AB33" s="1286" t="s">
        <v>345</v>
      </c>
      <c r="AC33" s="1286"/>
      <c r="AD33" s="1286"/>
      <c r="AE33" s="1286"/>
      <c r="AF33" s="1286"/>
      <c r="AG33" s="1286"/>
      <c r="AH33" s="1286"/>
      <c r="AI33" s="1287"/>
    </row>
    <row r="34" spans="1:35" ht="18.75" customHeight="1">
      <c r="A34" s="1299"/>
      <c r="B34" s="1058"/>
      <c r="C34" s="1242"/>
      <c r="D34" s="1242"/>
      <c r="E34" s="1242"/>
      <c r="F34" s="1242"/>
      <c r="G34" s="1242"/>
      <c r="H34" s="1242"/>
      <c r="I34" s="1242"/>
      <c r="J34" s="1276"/>
      <c r="K34" s="1276"/>
      <c r="L34" s="1276"/>
      <c r="M34" s="1276"/>
      <c r="N34" s="1276"/>
      <c r="O34" s="1276"/>
      <c r="P34" s="1276"/>
      <c r="Q34" s="55">
        <v>6</v>
      </c>
      <c r="R34" s="1276" t="s">
        <v>95</v>
      </c>
      <c r="S34" s="1276"/>
      <c r="T34" s="1276"/>
      <c r="U34" s="1276"/>
      <c r="V34" s="1276"/>
      <c r="W34" s="1276"/>
      <c r="X34" s="1285">
        <v>2</v>
      </c>
      <c r="Y34" s="1285"/>
      <c r="Z34" s="1285"/>
      <c r="AA34" s="1285"/>
      <c r="AB34" s="1286" t="s">
        <v>345</v>
      </c>
      <c r="AC34" s="1286"/>
      <c r="AD34" s="1286"/>
      <c r="AE34" s="1286"/>
      <c r="AF34" s="1286"/>
      <c r="AG34" s="1286"/>
      <c r="AH34" s="1286"/>
      <c r="AI34" s="1287"/>
    </row>
    <row r="35" spans="1:35" ht="18.75" customHeight="1">
      <c r="A35" s="1299"/>
      <c r="B35" s="1058"/>
      <c r="C35" s="1242"/>
      <c r="D35" s="1242"/>
      <c r="E35" s="1242"/>
      <c r="F35" s="1242"/>
      <c r="G35" s="1242"/>
      <c r="H35" s="1242"/>
      <c r="I35" s="1242"/>
      <c r="J35" s="1276"/>
      <c r="K35" s="1276"/>
      <c r="L35" s="1276"/>
      <c r="M35" s="1276"/>
      <c r="N35" s="1276"/>
      <c r="O35" s="1276"/>
      <c r="P35" s="1276"/>
      <c r="Q35" s="55">
        <v>7</v>
      </c>
      <c r="R35" s="1276" t="s">
        <v>95</v>
      </c>
      <c r="S35" s="1276"/>
      <c r="T35" s="1276"/>
      <c r="U35" s="1276"/>
      <c r="V35" s="1276"/>
      <c r="W35" s="1276"/>
      <c r="X35" s="1285">
        <v>3</v>
      </c>
      <c r="Y35" s="1285"/>
      <c r="Z35" s="1285"/>
      <c r="AA35" s="1285"/>
      <c r="AB35" s="1286" t="s">
        <v>345</v>
      </c>
      <c r="AC35" s="1286"/>
      <c r="AD35" s="1286"/>
      <c r="AE35" s="1286"/>
      <c r="AF35" s="1286"/>
      <c r="AG35" s="1286"/>
      <c r="AH35" s="1286"/>
      <c r="AI35" s="1287"/>
    </row>
    <row r="36" spans="1:35" ht="18.75" customHeight="1">
      <c r="A36" s="1299"/>
      <c r="B36" s="1058"/>
      <c r="C36" s="1242"/>
      <c r="D36" s="1242"/>
      <c r="E36" s="1242"/>
      <c r="F36" s="1242"/>
      <c r="G36" s="1242"/>
      <c r="H36" s="1242"/>
      <c r="I36" s="1242"/>
      <c r="J36" s="1276"/>
      <c r="K36" s="1276"/>
      <c r="L36" s="1276"/>
      <c r="M36" s="1276"/>
      <c r="N36" s="1276"/>
      <c r="O36" s="1276"/>
      <c r="P36" s="1276"/>
      <c r="Q36" s="55">
        <v>8</v>
      </c>
      <c r="R36" s="1276" t="s">
        <v>95</v>
      </c>
      <c r="S36" s="1276"/>
      <c r="T36" s="1276"/>
      <c r="U36" s="1276"/>
      <c r="V36" s="1276"/>
      <c r="W36" s="1276"/>
      <c r="X36" s="1285">
        <v>3</v>
      </c>
      <c r="Y36" s="1285"/>
      <c r="Z36" s="1285"/>
      <c r="AA36" s="1285"/>
      <c r="AB36" s="1286" t="s">
        <v>345</v>
      </c>
      <c r="AC36" s="1286"/>
      <c r="AD36" s="1286"/>
      <c r="AE36" s="1286"/>
      <c r="AF36" s="1286"/>
      <c r="AG36" s="1286"/>
      <c r="AH36" s="1286"/>
      <c r="AI36" s="1287"/>
    </row>
    <row r="37" spans="1:35" ht="18.75" customHeight="1">
      <c r="A37" s="1299"/>
      <c r="B37" s="1058"/>
      <c r="C37" s="1242" t="s">
        <v>121</v>
      </c>
      <c r="D37" s="1242"/>
      <c r="E37" s="1242"/>
      <c r="F37" s="1242"/>
      <c r="G37" s="1242"/>
      <c r="H37" s="1242"/>
      <c r="I37" s="1242"/>
      <c r="J37" s="1276"/>
      <c r="K37" s="1276"/>
      <c r="L37" s="1276"/>
      <c r="M37" s="1276"/>
      <c r="N37" s="1276"/>
      <c r="O37" s="1276"/>
      <c r="P37" s="1276"/>
      <c r="Q37" s="55">
        <v>9</v>
      </c>
      <c r="R37" s="1276" t="s">
        <v>95</v>
      </c>
      <c r="S37" s="1276"/>
      <c r="T37" s="1276"/>
      <c r="U37" s="1276"/>
      <c r="V37" s="1276"/>
      <c r="W37" s="1276"/>
      <c r="X37" s="1285">
        <v>6</v>
      </c>
      <c r="Y37" s="1285"/>
      <c r="Z37" s="1285"/>
      <c r="AA37" s="1285"/>
      <c r="AB37" s="1286" t="s">
        <v>344</v>
      </c>
      <c r="AC37" s="1286"/>
      <c r="AD37" s="1286"/>
      <c r="AE37" s="1286"/>
      <c r="AF37" s="1286"/>
      <c r="AG37" s="1286"/>
      <c r="AH37" s="1286"/>
      <c r="AI37" s="1287"/>
    </row>
    <row r="38" spans="1:35" ht="18.75" customHeight="1">
      <c r="A38" s="1299"/>
      <c r="B38" s="1058"/>
      <c r="C38" s="1242"/>
      <c r="D38" s="1242"/>
      <c r="E38" s="1242"/>
      <c r="F38" s="1242"/>
      <c r="G38" s="1242"/>
      <c r="H38" s="1242"/>
      <c r="I38" s="1242"/>
      <c r="J38" s="1276"/>
      <c r="K38" s="1276"/>
      <c r="L38" s="1276"/>
      <c r="M38" s="1276"/>
      <c r="N38" s="1276"/>
      <c r="O38" s="1276"/>
      <c r="P38" s="1276"/>
      <c r="Q38" s="55">
        <v>10</v>
      </c>
      <c r="R38" s="1276" t="s">
        <v>95</v>
      </c>
      <c r="S38" s="1276"/>
      <c r="T38" s="1276"/>
      <c r="U38" s="1276"/>
      <c r="V38" s="1276"/>
      <c r="W38" s="1276"/>
      <c r="X38" s="1285">
        <v>5</v>
      </c>
      <c r="Y38" s="1285"/>
      <c r="Z38" s="1285"/>
      <c r="AA38" s="1285"/>
      <c r="AB38" s="1286" t="s">
        <v>346</v>
      </c>
      <c r="AC38" s="1286"/>
      <c r="AD38" s="1286"/>
      <c r="AE38" s="1286"/>
      <c r="AF38" s="1286"/>
      <c r="AG38" s="1286"/>
      <c r="AH38" s="1286"/>
      <c r="AI38" s="1287"/>
    </row>
    <row r="39" spans="1:35" ht="18.75" customHeight="1">
      <c r="A39" s="1299"/>
      <c r="B39" s="1058"/>
      <c r="C39" s="1242"/>
      <c r="D39" s="1242"/>
      <c r="E39" s="1242"/>
      <c r="F39" s="1242"/>
      <c r="G39" s="1242"/>
      <c r="H39" s="1242"/>
      <c r="I39" s="1242"/>
      <c r="J39" s="1276"/>
      <c r="K39" s="1276"/>
      <c r="L39" s="1276"/>
      <c r="M39" s="1276"/>
      <c r="N39" s="1276"/>
      <c r="O39" s="1276"/>
      <c r="P39" s="1276"/>
      <c r="Q39" s="55">
        <v>11</v>
      </c>
      <c r="R39" s="1276" t="s">
        <v>95</v>
      </c>
      <c r="S39" s="1276"/>
      <c r="T39" s="1276"/>
      <c r="U39" s="1276"/>
      <c r="V39" s="1276"/>
      <c r="W39" s="1276"/>
      <c r="X39" s="1285">
        <v>3</v>
      </c>
      <c r="Y39" s="1285"/>
      <c r="Z39" s="1285"/>
      <c r="AA39" s="1285"/>
      <c r="AB39" s="1286" t="s">
        <v>345</v>
      </c>
      <c r="AC39" s="1286"/>
      <c r="AD39" s="1286"/>
      <c r="AE39" s="1286"/>
      <c r="AF39" s="1286"/>
      <c r="AG39" s="1286"/>
      <c r="AH39" s="1286"/>
      <c r="AI39" s="1287"/>
    </row>
    <row r="40" spans="1:35" ht="18.75" customHeight="1">
      <c r="A40" s="1299"/>
      <c r="B40" s="1058"/>
      <c r="C40" s="1242"/>
      <c r="D40" s="1242"/>
      <c r="E40" s="1242"/>
      <c r="F40" s="1242"/>
      <c r="G40" s="1242"/>
      <c r="H40" s="1242"/>
      <c r="I40" s="1242"/>
      <c r="J40" s="1276"/>
      <c r="K40" s="1276"/>
      <c r="L40" s="1276"/>
      <c r="M40" s="1276"/>
      <c r="N40" s="1276"/>
      <c r="O40" s="1276"/>
      <c r="P40" s="1276"/>
      <c r="Q40" s="55">
        <v>12</v>
      </c>
      <c r="R40" s="1276" t="s">
        <v>95</v>
      </c>
      <c r="S40" s="1276"/>
      <c r="T40" s="1276"/>
      <c r="U40" s="1276"/>
      <c r="V40" s="1276"/>
      <c r="W40" s="1276"/>
      <c r="X40" s="1285">
        <v>3</v>
      </c>
      <c r="Y40" s="1285"/>
      <c r="Z40" s="1285"/>
      <c r="AA40" s="1285"/>
      <c r="AB40" s="1286" t="s">
        <v>345</v>
      </c>
      <c r="AC40" s="1286"/>
      <c r="AD40" s="1286"/>
      <c r="AE40" s="1286"/>
      <c r="AF40" s="1286"/>
      <c r="AG40" s="1286"/>
      <c r="AH40" s="1286"/>
      <c r="AI40" s="1287"/>
    </row>
    <row r="41" spans="1:35" ht="18.75" customHeight="1">
      <c r="A41" s="1299"/>
      <c r="B41" s="1058"/>
      <c r="C41" s="1242"/>
      <c r="D41" s="1242"/>
      <c r="E41" s="1242"/>
      <c r="F41" s="1242"/>
      <c r="G41" s="1242"/>
      <c r="H41" s="1242"/>
      <c r="I41" s="1242"/>
      <c r="J41" s="1276"/>
      <c r="K41" s="1276"/>
      <c r="L41" s="1276"/>
      <c r="M41" s="1276"/>
      <c r="N41" s="1276"/>
      <c r="O41" s="1276"/>
      <c r="P41" s="1276"/>
      <c r="Q41" s="55">
        <v>13</v>
      </c>
      <c r="R41" s="1276" t="s">
        <v>95</v>
      </c>
      <c r="S41" s="1276"/>
      <c r="T41" s="1276"/>
      <c r="U41" s="1276"/>
      <c r="V41" s="1276"/>
      <c r="W41" s="1276"/>
      <c r="X41" s="1306">
        <v>2</v>
      </c>
      <c r="Y41" s="1306"/>
      <c r="Z41" s="1306"/>
      <c r="AA41" s="1306"/>
      <c r="AB41" s="1304" t="s">
        <v>345</v>
      </c>
      <c r="AC41" s="1304"/>
      <c r="AD41" s="1304"/>
      <c r="AE41" s="1304"/>
      <c r="AF41" s="1304"/>
      <c r="AG41" s="1304"/>
      <c r="AH41" s="1304"/>
      <c r="AI41" s="1305"/>
    </row>
    <row r="42" spans="1:35" ht="18.75" customHeight="1">
      <c r="A42" s="1299"/>
      <c r="B42" s="1058"/>
      <c r="C42" s="1152" t="s">
        <v>343</v>
      </c>
      <c r="D42" s="1153"/>
      <c r="E42" s="1153"/>
      <c r="F42" s="1153"/>
      <c r="G42" s="1153"/>
      <c r="H42" s="1153"/>
      <c r="I42" s="1153"/>
      <c r="J42" s="1153"/>
      <c r="K42" s="1153"/>
      <c r="L42" s="1153"/>
      <c r="M42" s="1153"/>
      <c r="N42" s="1153"/>
      <c r="O42" s="1153"/>
      <c r="P42" s="1153"/>
      <c r="Q42" s="1153"/>
      <c r="R42" s="1153"/>
      <c r="S42" s="1153"/>
      <c r="T42" s="1153"/>
      <c r="U42" s="1153"/>
      <c r="V42" s="1153"/>
      <c r="W42" s="1153"/>
      <c r="X42" s="1153"/>
      <c r="Y42" s="1153"/>
      <c r="Z42" s="1153"/>
      <c r="AA42" s="1164"/>
      <c r="AB42" s="1301">
        <f>COUNTIF(AB29:AI41,"重度障害者等包括支援対象者")</f>
        <v>1</v>
      </c>
      <c r="AC42" s="1302"/>
      <c r="AD42" s="1302"/>
      <c r="AE42" s="1302"/>
      <c r="AF42" s="1302"/>
      <c r="AG42" s="1302"/>
      <c r="AH42" s="1302"/>
      <c r="AI42" s="1303"/>
    </row>
    <row r="43" spans="1:35" ht="18.75" customHeight="1" thickBot="1">
      <c r="A43" s="1300"/>
      <c r="B43" s="1060"/>
      <c r="C43" s="1291" t="s">
        <v>342</v>
      </c>
      <c r="D43" s="1292"/>
      <c r="E43" s="1292"/>
      <c r="F43" s="1292"/>
      <c r="G43" s="1292"/>
      <c r="H43" s="1292"/>
      <c r="I43" s="1292"/>
      <c r="J43" s="1292"/>
      <c r="K43" s="1292"/>
      <c r="L43" s="1292"/>
      <c r="M43" s="1292"/>
      <c r="N43" s="1292"/>
      <c r="O43" s="1292"/>
      <c r="P43" s="1292"/>
      <c r="Q43" s="1292"/>
      <c r="R43" s="1292"/>
      <c r="S43" s="1292"/>
      <c r="T43" s="1292"/>
      <c r="U43" s="1292"/>
      <c r="V43" s="1292"/>
      <c r="W43" s="1292"/>
      <c r="X43" s="1292"/>
      <c r="Y43" s="1292"/>
      <c r="Z43" s="1292"/>
      <c r="AA43" s="1293"/>
      <c r="AB43" s="1294">
        <f>COUNTIFS(X29:AA41,"&gt;=4",AB29:AE41,"強度行動障害者")</f>
        <v>1</v>
      </c>
      <c r="AC43" s="1295"/>
      <c r="AD43" s="1295"/>
      <c r="AE43" s="1295"/>
      <c r="AF43" s="1295"/>
      <c r="AG43" s="1295"/>
      <c r="AH43" s="1295"/>
      <c r="AI43" s="1296"/>
    </row>
    <row r="44" spans="1:35" ht="10" customHeight="1">
      <c r="A44" s="54"/>
      <c r="B44" s="54"/>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2"/>
      <c r="AC44" s="52"/>
      <c r="AD44" s="52"/>
      <c r="AE44" s="52"/>
      <c r="AF44" s="52"/>
      <c r="AG44" s="52"/>
      <c r="AH44" s="52"/>
      <c r="AI44" s="52"/>
    </row>
    <row r="45" spans="1:35" ht="37.5" customHeight="1">
      <c r="A45" s="1253" t="s">
        <v>381</v>
      </c>
      <c r="B45" s="1254"/>
      <c r="C45" s="1254"/>
      <c r="D45" s="1254"/>
      <c r="E45" s="1254"/>
      <c r="F45" s="1254"/>
      <c r="G45" s="1254"/>
      <c r="H45" s="1254"/>
      <c r="I45" s="1254"/>
      <c r="J45" s="1254"/>
      <c r="K45" s="1254"/>
      <c r="L45" s="1254"/>
      <c r="M45" s="1254"/>
      <c r="N45" s="1254"/>
      <c r="O45" s="1254"/>
      <c r="P45" s="1254"/>
      <c r="Q45" s="1254"/>
      <c r="R45" s="1254"/>
      <c r="S45" s="1254"/>
      <c r="T45" s="1254"/>
      <c r="U45" s="1254"/>
      <c r="V45" s="1254"/>
      <c r="W45" s="1254"/>
      <c r="X45" s="1254"/>
      <c r="Y45" s="1254"/>
      <c r="Z45" s="1254"/>
      <c r="AA45" s="1254"/>
      <c r="AB45" s="1254"/>
      <c r="AC45" s="1254"/>
      <c r="AD45" s="1254"/>
      <c r="AE45" s="1254"/>
      <c r="AF45" s="1254"/>
      <c r="AG45" s="1254"/>
      <c r="AH45" s="1254"/>
      <c r="AI45" s="1254"/>
    </row>
    <row r="46" spans="1:35" ht="21" customHeight="1">
      <c r="A46" s="4" t="s">
        <v>104</v>
      </c>
    </row>
    <row r="47" spans="1:35" ht="21" customHeight="1"/>
    <row r="48" spans="1:35"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sheetData>
  <mergeCells count="118">
    <mergeCell ref="C43:AA43"/>
    <mergeCell ref="AB43:AI43"/>
    <mergeCell ref="A26:B43"/>
    <mergeCell ref="AB24:AI24"/>
    <mergeCell ref="E19:K19"/>
    <mergeCell ref="E20:K20"/>
    <mergeCell ref="E17:K17"/>
    <mergeCell ref="C22:D22"/>
    <mergeCell ref="E21:K21"/>
    <mergeCell ref="AB21:AI21"/>
    <mergeCell ref="X24:AA24"/>
    <mergeCell ref="L24:W24"/>
    <mergeCell ref="E24:K24"/>
    <mergeCell ref="AB34:AI34"/>
    <mergeCell ref="AB35:AI35"/>
    <mergeCell ref="A14:B25"/>
    <mergeCell ref="X25:AA25"/>
    <mergeCell ref="J33:P36"/>
    <mergeCell ref="C29:I32"/>
    <mergeCell ref="R33:W33"/>
    <mergeCell ref="R34:W34"/>
    <mergeCell ref="AB36:AI36"/>
    <mergeCell ref="X36:AA36"/>
    <mergeCell ref="AB41:AI41"/>
    <mergeCell ref="A45:AI45"/>
    <mergeCell ref="A3:AI3"/>
    <mergeCell ref="L12:U12"/>
    <mergeCell ref="V12:Z13"/>
    <mergeCell ref="A9:K9"/>
    <mergeCell ref="L9:AI9"/>
    <mergeCell ref="A11:K11"/>
    <mergeCell ref="L11:AI11"/>
    <mergeCell ref="C18:D18"/>
    <mergeCell ref="C21:D21"/>
    <mergeCell ref="X21:AA21"/>
    <mergeCell ref="X22:AA22"/>
    <mergeCell ref="AA12:AI13"/>
    <mergeCell ref="F13:K13"/>
    <mergeCell ref="A10:K10"/>
    <mergeCell ref="L10:AI10"/>
    <mergeCell ref="L13:U13"/>
    <mergeCell ref="A12:E13"/>
    <mergeCell ref="AB22:AI22"/>
    <mergeCell ref="AB14:AI16"/>
    <mergeCell ref="AB17:AI17"/>
    <mergeCell ref="AB18:AI18"/>
    <mergeCell ref="AB19:AI19"/>
    <mergeCell ref="AB20:AI20"/>
    <mergeCell ref="C14:K16"/>
    <mergeCell ref="L14:W16"/>
    <mergeCell ref="X14:AA16"/>
    <mergeCell ref="C17:D17"/>
    <mergeCell ref="X17:AA17"/>
    <mergeCell ref="X20:AA20"/>
    <mergeCell ref="C20:D20"/>
    <mergeCell ref="C19:D19"/>
    <mergeCell ref="L23:W23"/>
    <mergeCell ref="L21:W21"/>
    <mergeCell ref="E23:K23"/>
    <mergeCell ref="E22:K22"/>
    <mergeCell ref="L22:W22"/>
    <mergeCell ref="X18:AA18"/>
    <mergeCell ref="X19:AA19"/>
    <mergeCell ref="C23:D23"/>
    <mergeCell ref="F12:K12"/>
    <mergeCell ref="C26:I28"/>
    <mergeCell ref="J26:P28"/>
    <mergeCell ref="Q26:W28"/>
    <mergeCell ref="C37:I41"/>
    <mergeCell ref="R38:W38"/>
    <mergeCell ref="R30:W30"/>
    <mergeCell ref="R31:W31"/>
    <mergeCell ref="R32:W32"/>
    <mergeCell ref="R29:W29"/>
    <mergeCell ref="J29:P32"/>
    <mergeCell ref="C25:W25"/>
    <mergeCell ref="L17:W17"/>
    <mergeCell ref="L18:W18"/>
    <mergeCell ref="L19:W19"/>
    <mergeCell ref="L20:W20"/>
    <mergeCell ref="E18:K18"/>
    <mergeCell ref="R40:W40"/>
    <mergeCell ref="R35:W35"/>
    <mergeCell ref="R41:W41"/>
    <mergeCell ref="R36:W36"/>
    <mergeCell ref="R39:W39"/>
    <mergeCell ref="R37:W37"/>
    <mergeCell ref="C33:I36"/>
    <mergeCell ref="C24:D24"/>
    <mergeCell ref="X23:AA23"/>
    <mergeCell ref="AB23:AI23"/>
    <mergeCell ref="AB31:AI31"/>
    <mergeCell ref="X37:AA37"/>
    <mergeCell ref="X38:AA38"/>
    <mergeCell ref="AB25:AI25"/>
    <mergeCell ref="X26:AA28"/>
    <mergeCell ref="X29:AA29"/>
    <mergeCell ref="X30:AA30"/>
    <mergeCell ref="AB26:AI28"/>
    <mergeCell ref="AB29:AI29"/>
    <mergeCell ref="AB30:AI30"/>
    <mergeCell ref="X33:AA33"/>
    <mergeCell ref="X31:AA31"/>
    <mergeCell ref="X32:AA32"/>
    <mergeCell ref="X34:AA34"/>
    <mergeCell ref="X35:AA35"/>
    <mergeCell ref="AB32:AI32"/>
    <mergeCell ref="AB33:AI33"/>
    <mergeCell ref="AB42:AI42"/>
    <mergeCell ref="C42:AA42"/>
    <mergeCell ref="AB37:AI37"/>
    <mergeCell ref="AB38:AI38"/>
    <mergeCell ref="AB39:AI39"/>
    <mergeCell ref="AB40:AI40"/>
    <mergeCell ref="X41:AA41"/>
    <mergeCell ref="X40:AA40"/>
    <mergeCell ref="X39:AA39"/>
    <mergeCell ref="J37:P41"/>
  </mergeCells>
  <phoneticPr fontId="3"/>
  <dataValidations count="3">
    <dataValidation type="list" allowBlank="1" showInputMessage="1" showErrorMessage="1" sqref="AB29:AI41">
      <formula1>"重度障害者等包括支援対象者,強度行動障害者,該当なし"</formula1>
    </dataValidation>
    <dataValidation type="list" allowBlank="1" showInputMessage="1" showErrorMessage="1" sqref="AB17:AI24">
      <formula1>"〇,　"</formula1>
    </dataValidation>
    <dataValidation type="list" allowBlank="1" showInputMessage="1" showErrorMessage="1" sqref="X29:AA41">
      <formula1>"非該当,1,2,3,4,5,6"</formula1>
    </dataValidation>
  </dataValidations>
  <printOptions horizontalCentered="1"/>
  <pageMargins left="0.39370078740157483" right="0.39370078740157483" top="0.43307086614173229" bottom="0.19685039370078741" header="0.39370078740157483" footer="0.23622047244094491"/>
  <pageSetup paperSize="9" scale="91" orientation="portrait" r:id="rId1"/>
  <headerFooter alignWithMargins="0">
    <oddFooter>&amp;R&amp;"ＭＳ Ｐ明朝,標準"&amp;9グループホーム</oddFooter>
  </headerFooter>
  <rowBreaks count="1" manualBreakCount="1">
    <brk id="45" max="3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59"/>
  <sheetViews>
    <sheetView view="pageBreakPreview" zoomScale="80" zoomScaleNormal="100" zoomScaleSheetLayoutView="80" zoomScalePageLayoutView="90" workbookViewId="0"/>
  </sheetViews>
  <sheetFormatPr defaultRowHeight="13"/>
  <cols>
    <col min="1" max="1" width="9.08984375" style="59" customWidth="1"/>
    <col min="2" max="2" width="2.36328125" style="59" customWidth="1"/>
    <col min="3" max="3" width="14.90625" style="59" customWidth="1"/>
    <col min="4" max="4" width="13.6328125" style="59" customWidth="1"/>
    <col min="5" max="5" width="13.453125" style="59" customWidth="1"/>
    <col min="6" max="7" width="13.6328125" style="59" customWidth="1"/>
    <col min="8" max="9" width="13.453125" style="59" customWidth="1"/>
    <col min="10" max="10" width="13.6328125" style="59" customWidth="1"/>
    <col min="11" max="11" width="13.453125" style="59" customWidth="1"/>
    <col min="12" max="12" width="13" style="59" customWidth="1"/>
    <col min="13" max="14" width="9" style="59"/>
    <col min="15" max="15" width="9" style="59" customWidth="1"/>
    <col min="16" max="256" width="9" style="59"/>
    <col min="257" max="257" width="9.08984375" style="59" customWidth="1"/>
    <col min="258" max="258" width="2.36328125" style="59" customWidth="1"/>
    <col min="259" max="259" width="18" style="59" customWidth="1"/>
    <col min="260" max="260" width="13.6328125" style="59" customWidth="1"/>
    <col min="261" max="261" width="13.453125" style="59" customWidth="1"/>
    <col min="262" max="263" width="13.6328125" style="59" customWidth="1"/>
    <col min="264" max="265" width="13.453125" style="59" customWidth="1"/>
    <col min="266" max="266" width="13.6328125" style="59" customWidth="1"/>
    <col min="267" max="267" width="13.453125" style="59" customWidth="1"/>
    <col min="268" max="268" width="13" style="59" customWidth="1"/>
    <col min="269" max="270" width="9" style="59"/>
    <col min="271" max="271" width="9" style="59" customWidth="1"/>
    <col min="272" max="512" width="9" style="59"/>
    <col min="513" max="513" width="9.08984375" style="59" customWidth="1"/>
    <col min="514" max="514" width="2.36328125" style="59" customWidth="1"/>
    <col min="515" max="515" width="18" style="59" customWidth="1"/>
    <col min="516" max="516" width="13.6328125" style="59" customWidth="1"/>
    <col min="517" max="517" width="13.453125" style="59" customWidth="1"/>
    <col min="518" max="519" width="13.6328125" style="59" customWidth="1"/>
    <col min="520" max="521" width="13.453125" style="59" customWidth="1"/>
    <col min="522" max="522" width="13.6328125" style="59" customWidth="1"/>
    <col min="523" max="523" width="13.453125" style="59" customWidth="1"/>
    <col min="524" max="524" width="13" style="59" customWidth="1"/>
    <col min="525" max="526" width="9" style="59"/>
    <col min="527" max="527" width="9" style="59" customWidth="1"/>
    <col min="528" max="768" width="9" style="59"/>
    <col min="769" max="769" width="9.08984375" style="59" customWidth="1"/>
    <col min="770" max="770" width="2.36328125" style="59" customWidth="1"/>
    <col min="771" max="771" width="18" style="59" customWidth="1"/>
    <col min="772" max="772" width="13.6328125" style="59" customWidth="1"/>
    <col min="773" max="773" width="13.453125" style="59" customWidth="1"/>
    <col min="774" max="775" width="13.6328125" style="59" customWidth="1"/>
    <col min="776" max="777" width="13.453125" style="59" customWidth="1"/>
    <col min="778" max="778" width="13.6328125" style="59" customWidth="1"/>
    <col min="779" max="779" width="13.453125" style="59" customWidth="1"/>
    <col min="780" max="780" width="13" style="59" customWidth="1"/>
    <col min="781" max="782" width="9" style="59"/>
    <col min="783" max="783" width="9" style="59" customWidth="1"/>
    <col min="784" max="1024" width="9" style="59"/>
    <col min="1025" max="1025" width="9.08984375" style="59" customWidth="1"/>
    <col min="1026" max="1026" width="2.36328125" style="59" customWidth="1"/>
    <col min="1027" max="1027" width="18" style="59" customWidth="1"/>
    <col min="1028" max="1028" width="13.6328125" style="59" customWidth="1"/>
    <col min="1029" max="1029" width="13.453125" style="59" customWidth="1"/>
    <col min="1030" max="1031" width="13.6328125" style="59" customWidth="1"/>
    <col min="1032" max="1033" width="13.453125" style="59" customWidth="1"/>
    <col min="1034" max="1034" width="13.6328125" style="59" customWidth="1"/>
    <col min="1035" max="1035" width="13.453125" style="59" customWidth="1"/>
    <col min="1036" max="1036" width="13" style="59" customWidth="1"/>
    <col min="1037" max="1038" width="9" style="59"/>
    <col min="1039" max="1039" width="9" style="59" customWidth="1"/>
    <col min="1040" max="1280" width="9" style="59"/>
    <col min="1281" max="1281" width="9.08984375" style="59" customWidth="1"/>
    <col min="1282" max="1282" width="2.36328125" style="59" customWidth="1"/>
    <col min="1283" max="1283" width="18" style="59" customWidth="1"/>
    <col min="1284" max="1284" width="13.6328125" style="59" customWidth="1"/>
    <col min="1285" max="1285" width="13.453125" style="59" customWidth="1"/>
    <col min="1286" max="1287" width="13.6328125" style="59" customWidth="1"/>
    <col min="1288" max="1289" width="13.453125" style="59" customWidth="1"/>
    <col min="1290" max="1290" width="13.6328125" style="59" customWidth="1"/>
    <col min="1291" max="1291" width="13.453125" style="59" customWidth="1"/>
    <col min="1292" max="1292" width="13" style="59" customWidth="1"/>
    <col min="1293" max="1294" width="9" style="59"/>
    <col min="1295" max="1295" width="9" style="59" customWidth="1"/>
    <col min="1296" max="1536" width="9" style="59"/>
    <col min="1537" max="1537" width="9.08984375" style="59" customWidth="1"/>
    <col min="1538" max="1538" width="2.36328125" style="59" customWidth="1"/>
    <col min="1539" max="1539" width="18" style="59" customWidth="1"/>
    <col min="1540" max="1540" width="13.6328125" style="59" customWidth="1"/>
    <col min="1541" max="1541" width="13.453125" style="59" customWidth="1"/>
    <col min="1542" max="1543" width="13.6328125" style="59" customWidth="1"/>
    <col min="1544" max="1545" width="13.453125" style="59" customWidth="1"/>
    <col min="1546" max="1546" width="13.6328125" style="59" customWidth="1"/>
    <col min="1547" max="1547" width="13.453125" style="59" customWidth="1"/>
    <col min="1548" max="1548" width="13" style="59" customWidth="1"/>
    <col min="1549" max="1550" width="9" style="59"/>
    <col min="1551" max="1551" width="9" style="59" customWidth="1"/>
    <col min="1552" max="1792" width="9" style="59"/>
    <col min="1793" max="1793" width="9.08984375" style="59" customWidth="1"/>
    <col min="1794" max="1794" width="2.36328125" style="59" customWidth="1"/>
    <col min="1795" max="1795" width="18" style="59" customWidth="1"/>
    <col min="1796" max="1796" width="13.6328125" style="59" customWidth="1"/>
    <col min="1797" max="1797" width="13.453125" style="59" customWidth="1"/>
    <col min="1798" max="1799" width="13.6328125" style="59" customWidth="1"/>
    <col min="1800" max="1801" width="13.453125" style="59" customWidth="1"/>
    <col min="1802" max="1802" width="13.6328125" style="59" customWidth="1"/>
    <col min="1803" max="1803" width="13.453125" style="59" customWidth="1"/>
    <col min="1804" max="1804" width="13" style="59" customWidth="1"/>
    <col min="1805" max="1806" width="9" style="59"/>
    <col min="1807" max="1807" width="9" style="59" customWidth="1"/>
    <col min="1808" max="2048" width="9" style="59"/>
    <col min="2049" max="2049" width="9.08984375" style="59" customWidth="1"/>
    <col min="2050" max="2050" width="2.36328125" style="59" customWidth="1"/>
    <col min="2051" max="2051" width="18" style="59" customWidth="1"/>
    <col min="2052" max="2052" width="13.6328125" style="59" customWidth="1"/>
    <col min="2053" max="2053" width="13.453125" style="59" customWidth="1"/>
    <col min="2054" max="2055" width="13.6328125" style="59" customWidth="1"/>
    <col min="2056" max="2057" width="13.453125" style="59" customWidth="1"/>
    <col min="2058" max="2058" width="13.6328125" style="59" customWidth="1"/>
    <col min="2059" max="2059" width="13.453125" style="59" customWidth="1"/>
    <col min="2060" max="2060" width="13" style="59" customWidth="1"/>
    <col min="2061" max="2062" width="9" style="59"/>
    <col min="2063" max="2063" width="9" style="59" customWidth="1"/>
    <col min="2064" max="2304" width="9" style="59"/>
    <col min="2305" max="2305" width="9.08984375" style="59" customWidth="1"/>
    <col min="2306" max="2306" width="2.36328125" style="59" customWidth="1"/>
    <col min="2307" max="2307" width="18" style="59" customWidth="1"/>
    <col min="2308" max="2308" width="13.6328125" style="59" customWidth="1"/>
    <col min="2309" max="2309" width="13.453125" style="59" customWidth="1"/>
    <col min="2310" max="2311" width="13.6328125" style="59" customWidth="1"/>
    <col min="2312" max="2313" width="13.453125" style="59" customWidth="1"/>
    <col min="2314" max="2314" width="13.6328125" style="59" customWidth="1"/>
    <col min="2315" max="2315" width="13.453125" style="59" customWidth="1"/>
    <col min="2316" max="2316" width="13" style="59" customWidth="1"/>
    <col min="2317" max="2318" width="9" style="59"/>
    <col min="2319" max="2319" width="9" style="59" customWidth="1"/>
    <col min="2320" max="2560" width="9" style="59"/>
    <col min="2561" max="2561" width="9.08984375" style="59" customWidth="1"/>
    <col min="2562" max="2562" width="2.36328125" style="59" customWidth="1"/>
    <col min="2563" max="2563" width="18" style="59" customWidth="1"/>
    <col min="2564" max="2564" width="13.6328125" style="59" customWidth="1"/>
    <col min="2565" max="2565" width="13.453125" style="59" customWidth="1"/>
    <col min="2566" max="2567" width="13.6328125" style="59" customWidth="1"/>
    <col min="2568" max="2569" width="13.453125" style="59" customWidth="1"/>
    <col min="2570" max="2570" width="13.6328125" style="59" customWidth="1"/>
    <col min="2571" max="2571" width="13.453125" style="59" customWidth="1"/>
    <col min="2572" max="2572" width="13" style="59" customWidth="1"/>
    <col min="2573" max="2574" width="9" style="59"/>
    <col min="2575" max="2575" width="9" style="59" customWidth="1"/>
    <col min="2576" max="2816" width="9" style="59"/>
    <col min="2817" max="2817" width="9.08984375" style="59" customWidth="1"/>
    <col min="2818" max="2818" width="2.36328125" style="59" customWidth="1"/>
    <col min="2819" max="2819" width="18" style="59" customWidth="1"/>
    <col min="2820" max="2820" width="13.6328125" style="59" customWidth="1"/>
    <col min="2821" max="2821" width="13.453125" style="59" customWidth="1"/>
    <col min="2822" max="2823" width="13.6328125" style="59" customWidth="1"/>
    <col min="2824" max="2825" width="13.453125" style="59" customWidth="1"/>
    <col min="2826" max="2826" width="13.6328125" style="59" customWidth="1"/>
    <col min="2827" max="2827" width="13.453125" style="59" customWidth="1"/>
    <col min="2828" max="2828" width="13" style="59" customWidth="1"/>
    <col min="2829" max="2830" width="9" style="59"/>
    <col min="2831" max="2831" width="9" style="59" customWidth="1"/>
    <col min="2832" max="3072" width="9" style="59"/>
    <col min="3073" max="3073" width="9.08984375" style="59" customWidth="1"/>
    <col min="3074" max="3074" width="2.36328125" style="59" customWidth="1"/>
    <col min="3075" max="3075" width="18" style="59" customWidth="1"/>
    <col min="3076" max="3076" width="13.6328125" style="59" customWidth="1"/>
    <col min="3077" max="3077" width="13.453125" style="59" customWidth="1"/>
    <col min="3078" max="3079" width="13.6328125" style="59" customWidth="1"/>
    <col min="3080" max="3081" width="13.453125" style="59" customWidth="1"/>
    <col min="3082" max="3082" width="13.6328125" style="59" customWidth="1"/>
    <col min="3083" max="3083" width="13.453125" style="59" customWidth="1"/>
    <col min="3084" max="3084" width="13" style="59" customWidth="1"/>
    <col min="3085" max="3086" width="9" style="59"/>
    <col min="3087" max="3087" width="9" style="59" customWidth="1"/>
    <col min="3088" max="3328" width="9" style="59"/>
    <col min="3329" max="3329" width="9.08984375" style="59" customWidth="1"/>
    <col min="3330" max="3330" width="2.36328125" style="59" customWidth="1"/>
    <col min="3331" max="3331" width="18" style="59" customWidth="1"/>
    <col min="3332" max="3332" width="13.6328125" style="59" customWidth="1"/>
    <col min="3333" max="3333" width="13.453125" style="59" customWidth="1"/>
    <col min="3334" max="3335" width="13.6328125" style="59" customWidth="1"/>
    <col min="3336" max="3337" width="13.453125" style="59" customWidth="1"/>
    <col min="3338" max="3338" width="13.6328125" style="59" customWidth="1"/>
    <col min="3339" max="3339" width="13.453125" style="59" customWidth="1"/>
    <col min="3340" max="3340" width="13" style="59" customWidth="1"/>
    <col min="3341" max="3342" width="9" style="59"/>
    <col min="3343" max="3343" width="9" style="59" customWidth="1"/>
    <col min="3344" max="3584" width="9" style="59"/>
    <col min="3585" max="3585" width="9.08984375" style="59" customWidth="1"/>
    <col min="3586" max="3586" width="2.36328125" style="59" customWidth="1"/>
    <col min="3587" max="3587" width="18" style="59" customWidth="1"/>
    <col min="3588" max="3588" width="13.6328125" style="59" customWidth="1"/>
    <col min="3589" max="3589" width="13.453125" style="59" customWidth="1"/>
    <col min="3590" max="3591" width="13.6328125" style="59" customWidth="1"/>
    <col min="3592" max="3593" width="13.453125" style="59" customWidth="1"/>
    <col min="3594" max="3594" width="13.6328125" style="59" customWidth="1"/>
    <col min="3595" max="3595" width="13.453125" style="59" customWidth="1"/>
    <col min="3596" max="3596" width="13" style="59" customWidth="1"/>
    <col min="3597" max="3598" width="9" style="59"/>
    <col min="3599" max="3599" width="9" style="59" customWidth="1"/>
    <col min="3600" max="3840" width="9" style="59"/>
    <col min="3841" max="3841" width="9.08984375" style="59" customWidth="1"/>
    <col min="3842" max="3842" width="2.36328125" style="59" customWidth="1"/>
    <col min="3843" max="3843" width="18" style="59" customWidth="1"/>
    <col min="3844" max="3844" width="13.6328125" style="59" customWidth="1"/>
    <col min="3845" max="3845" width="13.453125" style="59" customWidth="1"/>
    <col min="3846" max="3847" width="13.6328125" style="59" customWidth="1"/>
    <col min="3848" max="3849" width="13.453125" style="59" customWidth="1"/>
    <col min="3850" max="3850" width="13.6328125" style="59" customWidth="1"/>
    <col min="3851" max="3851" width="13.453125" style="59" customWidth="1"/>
    <col min="3852" max="3852" width="13" style="59" customWidth="1"/>
    <col min="3853" max="3854" width="9" style="59"/>
    <col min="3855" max="3855" width="9" style="59" customWidth="1"/>
    <col min="3856" max="4096" width="9" style="59"/>
    <col min="4097" max="4097" width="9.08984375" style="59" customWidth="1"/>
    <col min="4098" max="4098" width="2.36328125" style="59" customWidth="1"/>
    <col min="4099" max="4099" width="18" style="59" customWidth="1"/>
    <col min="4100" max="4100" width="13.6328125" style="59" customWidth="1"/>
    <col min="4101" max="4101" width="13.453125" style="59" customWidth="1"/>
    <col min="4102" max="4103" width="13.6328125" style="59" customWidth="1"/>
    <col min="4104" max="4105" width="13.453125" style="59" customWidth="1"/>
    <col min="4106" max="4106" width="13.6328125" style="59" customWidth="1"/>
    <col min="4107" max="4107" width="13.453125" style="59" customWidth="1"/>
    <col min="4108" max="4108" width="13" style="59" customWidth="1"/>
    <col min="4109" max="4110" width="9" style="59"/>
    <col min="4111" max="4111" width="9" style="59" customWidth="1"/>
    <col min="4112" max="4352" width="9" style="59"/>
    <col min="4353" max="4353" width="9.08984375" style="59" customWidth="1"/>
    <col min="4354" max="4354" width="2.36328125" style="59" customWidth="1"/>
    <col min="4355" max="4355" width="18" style="59" customWidth="1"/>
    <col min="4356" max="4356" width="13.6328125" style="59" customWidth="1"/>
    <col min="4357" max="4357" width="13.453125" style="59" customWidth="1"/>
    <col min="4358" max="4359" width="13.6328125" style="59" customWidth="1"/>
    <col min="4360" max="4361" width="13.453125" style="59" customWidth="1"/>
    <col min="4362" max="4362" width="13.6328125" style="59" customWidth="1"/>
    <col min="4363" max="4363" width="13.453125" style="59" customWidth="1"/>
    <col min="4364" max="4364" width="13" style="59" customWidth="1"/>
    <col min="4365" max="4366" width="9" style="59"/>
    <col min="4367" max="4367" width="9" style="59" customWidth="1"/>
    <col min="4368" max="4608" width="9" style="59"/>
    <col min="4609" max="4609" width="9.08984375" style="59" customWidth="1"/>
    <col min="4610" max="4610" width="2.36328125" style="59" customWidth="1"/>
    <col min="4611" max="4611" width="18" style="59" customWidth="1"/>
    <col min="4612" max="4612" width="13.6328125" style="59" customWidth="1"/>
    <col min="4613" max="4613" width="13.453125" style="59" customWidth="1"/>
    <col min="4614" max="4615" width="13.6328125" style="59" customWidth="1"/>
    <col min="4616" max="4617" width="13.453125" style="59" customWidth="1"/>
    <col min="4618" max="4618" width="13.6328125" style="59" customWidth="1"/>
    <col min="4619" max="4619" width="13.453125" style="59" customWidth="1"/>
    <col min="4620" max="4620" width="13" style="59" customWidth="1"/>
    <col min="4621" max="4622" width="9" style="59"/>
    <col min="4623" max="4623" width="9" style="59" customWidth="1"/>
    <col min="4624" max="4864" width="9" style="59"/>
    <col min="4865" max="4865" width="9.08984375" style="59" customWidth="1"/>
    <col min="4866" max="4866" width="2.36328125" style="59" customWidth="1"/>
    <col min="4867" max="4867" width="18" style="59" customWidth="1"/>
    <col min="4868" max="4868" width="13.6328125" style="59" customWidth="1"/>
    <col min="4869" max="4869" width="13.453125" style="59" customWidth="1"/>
    <col min="4870" max="4871" width="13.6328125" style="59" customWidth="1"/>
    <col min="4872" max="4873" width="13.453125" style="59" customWidth="1"/>
    <col min="4874" max="4874" width="13.6328125" style="59" customWidth="1"/>
    <col min="4875" max="4875" width="13.453125" style="59" customWidth="1"/>
    <col min="4876" max="4876" width="13" style="59" customWidth="1"/>
    <col min="4877" max="4878" width="9" style="59"/>
    <col min="4879" max="4879" width="9" style="59" customWidth="1"/>
    <col min="4880" max="5120" width="9" style="59"/>
    <col min="5121" max="5121" width="9.08984375" style="59" customWidth="1"/>
    <col min="5122" max="5122" width="2.36328125" style="59" customWidth="1"/>
    <col min="5123" max="5123" width="18" style="59" customWidth="1"/>
    <col min="5124" max="5124" width="13.6328125" style="59" customWidth="1"/>
    <col min="5125" max="5125" width="13.453125" style="59" customWidth="1"/>
    <col min="5126" max="5127" width="13.6328125" style="59" customWidth="1"/>
    <col min="5128" max="5129" width="13.453125" style="59" customWidth="1"/>
    <col min="5130" max="5130" width="13.6328125" style="59" customWidth="1"/>
    <col min="5131" max="5131" width="13.453125" style="59" customWidth="1"/>
    <col min="5132" max="5132" width="13" style="59" customWidth="1"/>
    <col min="5133" max="5134" width="9" style="59"/>
    <col min="5135" max="5135" width="9" style="59" customWidth="1"/>
    <col min="5136" max="5376" width="9" style="59"/>
    <col min="5377" max="5377" width="9.08984375" style="59" customWidth="1"/>
    <col min="5378" max="5378" width="2.36328125" style="59" customWidth="1"/>
    <col min="5379" max="5379" width="18" style="59" customWidth="1"/>
    <col min="5380" max="5380" width="13.6328125" style="59" customWidth="1"/>
    <col min="5381" max="5381" width="13.453125" style="59" customWidth="1"/>
    <col min="5382" max="5383" width="13.6328125" style="59" customWidth="1"/>
    <col min="5384" max="5385" width="13.453125" style="59" customWidth="1"/>
    <col min="5386" max="5386" width="13.6328125" style="59" customWidth="1"/>
    <col min="5387" max="5387" width="13.453125" style="59" customWidth="1"/>
    <col min="5388" max="5388" width="13" style="59" customWidth="1"/>
    <col min="5389" max="5390" width="9" style="59"/>
    <col min="5391" max="5391" width="9" style="59" customWidth="1"/>
    <col min="5392" max="5632" width="9" style="59"/>
    <col min="5633" max="5633" width="9.08984375" style="59" customWidth="1"/>
    <col min="5634" max="5634" width="2.36328125" style="59" customWidth="1"/>
    <col min="5635" max="5635" width="18" style="59" customWidth="1"/>
    <col min="5636" max="5636" width="13.6328125" style="59" customWidth="1"/>
    <col min="5637" max="5637" width="13.453125" style="59" customWidth="1"/>
    <col min="5638" max="5639" width="13.6328125" style="59" customWidth="1"/>
    <col min="5640" max="5641" width="13.453125" style="59" customWidth="1"/>
    <col min="5642" max="5642" width="13.6328125" style="59" customWidth="1"/>
    <col min="5643" max="5643" width="13.453125" style="59" customWidth="1"/>
    <col min="5644" max="5644" width="13" style="59" customWidth="1"/>
    <col min="5645" max="5646" width="9" style="59"/>
    <col min="5647" max="5647" width="9" style="59" customWidth="1"/>
    <col min="5648" max="5888" width="9" style="59"/>
    <col min="5889" max="5889" width="9.08984375" style="59" customWidth="1"/>
    <col min="5890" max="5890" width="2.36328125" style="59" customWidth="1"/>
    <col min="5891" max="5891" width="18" style="59" customWidth="1"/>
    <col min="5892" max="5892" width="13.6328125" style="59" customWidth="1"/>
    <col min="5893" max="5893" width="13.453125" style="59" customWidth="1"/>
    <col min="5894" max="5895" width="13.6328125" style="59" customWidth="1"/>
    <col min="5896" max="5897" width="13.453125" style="59" customWidth="1"/>
    <col min="5898" max="5898" width="13.6328125" style="59" customWidth="1"/>
    <col min="5899" max="5899" width="13.453125" style="59" customWidth="1"/>
    <col min="5900" max="5900" width="13" style="59" customWidth="1"/>
    <col min="5901" max="5902" width="9" style="59"/>
    <col min="5903" max="5903" width="9" style="59" customWidth="1"/>
    <col min="5904" max="6144" width="9" style="59"/>
    <col min="6145" max="6145" width="9.08984375" style="59" customWidth="1"/>
    <col min="6146" max="6146" width="2.36328125" style="59" customWidth="1"/>
    <col min="6147" max="6147" width="18" style="59" customWidth="1"/>
    <col min="6148" max="6148" width="13.6328125" style="59" customWidth="1"/>
    <col min="6149" max="6149" width="13.453125" style="59" customWidth="1"/>
    <col min="6150" max="6151" width="13.6328125" style="59" customWidth="1"/>
    <col min="6152" max="6153" width="13.453125" style="59" customWidth="1"/>
    <col min="6154" max="6154" width="13.6328125" style="59" customWidth="1"/>
    <col min="6155" max="6155" width="13.453125" style="59" customWidth="1"/>
    <col min="6156" max="6156" width="13" style="59" customWidth="1"/>
    <col min="6157" max="6158" width="9" style="59"/>
    <col min="6159" max="6159" width="9" style="59" customWidth="1"/>
    <col min="6160" max="6400" width="9" style="59"/>
    <col min="6401" max="6401" width="9.08984375" style="59" customWidth="1"/>
    <col min="6402" max="6402" width="2.36328125" style="59" customWidth="1"/>
    <col min="6403" max="6403" width="18" style="59" customWidth="1"/>
    <col min="6404" max="6404" width="13.6328125" style="59" customWidth="1"/>
    <col min="6405" max="6405" width="13.453125" style="59" customWidth="1"/>
    <col min="6406" max="6407" width="13.6328125" style="59" customWidth="1"/>
    <col min="6408" max="6409" width="13.453125" style="59" customWidth="1"/>
    <col min="6410" max="6410" width="13.6328125" style="59" customWidth="1"/>
    <col min="6411" max="6411" width="13.453125" style="59" customWidth="1"/>
    <col min="6412" max="6412" width="13" style="59" customWidth="1"/>
    <col min="6413" max="6414" width="9" style="59"/>
    <col min="6415" max="6415" width="9" style="59" customWidth="1"/>
    <col min="6416" max="6656" width="9" style="59"/>
    <col min="6657" max="6657" width="9.08984375" style="59" customWidth="1"/>
    <col min="6658" max="6658" width="2.36328125" style="59" customWidth="1"/>
    <col min="6659" max="6659" width="18" style="59" customWidth="1"/>
    <col min="6660" max="6660" width="13.6328125" style="59" customWidth="1"/>
    <col min="6661" max="6661" width="13.453125" style="59" customWidth="1"/>
    <col min="6662" max="6663" width="13.6328125" style="59" customWidth="1"/>
    <col min="6664" max="6665" width="13.453125" style="59" customWidth="1"/>
    <col min="6666" max="6666" width="13.6328125" style="59" customWidth="1"/>
    <col min="6667" max="6667" width="13.453125" style="59" customWidth="1"/>
    <col min="6668" max="6668" width="13" style="59" customWidth="1"/>
    <col min="6669" max="6670" width="9" style="59"/>
    <col min="6671" max="6671" width="9" style="59" customWidth="1"/>
    <col min="6672" max="6912" width="9" style="59"/>
    <col min="6913" max="6913" width="9.08984375" style="59" customWidth="1"/>
    <col min="6914" max="6914" width="2.36328125" style="59" customWidth="1"/>
    <col min="6915" max="6915" width="18" style="59" customWidth="1"/>
    <col min="6916" max="6916" width="13.6328125" style="59" customWidth="1"/>
    <col min="6917" max="6917" width="13.453125" style="59" customWidth="1"/>
    <col min="6918" max="6919" width="13.6328125" style="59" customWidth="1"/>
    <col min="6920" max="6921" width="13.453125" style="59" customWidth="1"/>
    <col min="6922" max="6922" width="13.6328125" style="59" customWidth="1"/>
    <col min="6923" max="6923" width="13.453125" style="59" customWidth="1"/>
    <col min="6924" max="6924" width="13" style="59" customWidth="1"/>
    <col min="6925" max="6926" width="9" style="59"/>
    <col min="6927" max="6927" width="9" style="59" customWidth="1"/>
    <col min="6928" max="7168" width="9" style="59"/>
    <col min="7169" max="7169" width="9.08984375" style="59" customWidth="1"/>
    <col min="7170" max="7170" width="2.36328125" style="59" customWidth="1"/>
    <col min="7171" max="7171" width="18" style="59" customWidth="1"/>
    <col min="7172" max="7172" width="13.6328125" style="59" customWidth="1"/>
    <col min="7173" max="7173" width="13.453125" style="59" customWidth="1"/>
    <col min="7174" max="7175" width="13.6328125" style="59" customWidth="1"/>
    <col min="7176" max="7177" width="13.453125" style="59" customWidth="1"/>
    <col min="7178" max="7178" width="13.6328125" style="59" customWidth="1"/>
    <col min="7179" max="7179" width="13.453125" style="59" customWidth="1"/>
    <col min="7180" max="7180" width="13" style="59" customWidth="1"/>
    <col min="7181" max="7182" width="9" style="59"/>
    <col min="7183" max="7183" width="9" style="59" customWidth="1"/>
    <col min="7184" max="7424" width="9" style="59"/>
    <col min="7425" max="7425" width="9.08984375" style="59" customWidth="1"/>
    <col min="7426" max="7426" width="2.36328125" style="59" customWidth="1"/>
    <col min="7427" max="7427" width="18" style="59" customWidth="1"/>
    <col min="7428" max="7428" width="13.6328125" style="59" customWidth="1"/>
    <col min="7429" max="7429" width="13.453125" style="59" customWidth="1"/>
    <col min="7430" max="7431" width="13.6328125" style="59" customWidth="1"/>
    <col min="7432" max="7433" width="13.453125" style="59" customWidth="1"/>
    <col min="7434" max="7434" width="13.6328125" style="59" customWidth="1"/>
    <col min="7435" max="7435" width="13.453125" style="59" customWidth="1"/>
    <col min="7436" max="7436" width="13" style="59" customWidth="1"/>
    <col min="7437" max="7438" width="9" style="59"/>
    <col min="7439" max="7439" width="9" style="59" customWidth="1"/>
    <col min="7440" max="7680" width="9" style="59"/>
    <col min="7681" max="7681" width="9.08984375" style="59" customWidth="1"/>
    <col min="7682" max="7682" width="2.36328125" style="59" customWidth="1"/>
    <col min="7683" max="7683" width="18" style="59" customWidth="1"/>
    <col min="7684" max="7684" width="13.6328125" style="59" customWidth="1"/>
    <col min="7685" max="7685" width="13.453125" style="59" customWidth="1"/>
    <col min="7686" max="7687" width="13.6328125" style="59" customWidth="1"/>
    <col min="7688" max="7689" width="13.453125" style="59" customWidth="1"/>
    <col min="7690" max="7690" width="13.6328125" style="59" customWidth="1"/>
    <col min="7691" max="7691" width="13.453125" style="59" customWidth="1"/>
    <col min="7692" max="7692" width="13" style="59" customWidth="1"/>
    <col min="7693" max="7694" width="9" style="59"/>
    <col min="7695" max="7695" width="9" style="59" customWidth="1"/>
    <col min="7696" max="7936" width="9" style="59"/>
    <col min="7937" max="7937" width="9.08984375" style="59" customWidth="1"/>
    <col min="7938" max="7938" width="2.36328125" style="59" customWidth="1"/>
    <col min="7939" max="7939" width="18" style="59" customWidth="1"/>
    <col min="7940" max="7940" width="13.6328125" style="59" customWidth="1"/>
    <col min="7941" max="7941" width="13.453125" style="59" customWidth="1"/>
    <col min="7942" max="7943" width="13.6328125" style="59" customWidth="1"/>
    <col min="7944" max="7945" width="13.453125" style="59" customWidth="1"/>
    <col min="7946" max="7946" width="13.6328125" style="59" customWidth="1"/>
    <col min="7947" max="7947" width="13.453125" style="59" customWidth="1"/>
    <col min="7948" max="7948" width="13" style="59" customWidth="1"/>
    <col min="7949" max="7950" width="9" style="59"/>
    <col min="7951" max="7951" width="9" style="59" customWidth="1"/>
    <col min="7952" max="8192" width="9" style="59"/>
    <col min="8193" max="8193" width="9.08984375" style="59" customWidth="1"/>
    <col min="8194" max="8194" width="2.36328125" style="59" customWidth="1"/>
    <col min="8195" max="8195" width="18" style="59" customWidth="1"/>
    <col min="8196" max="8196" width="13.6328125" style="59" customWidth="1"/>
    <col min="8197" max="8197" width="13.453125" style="59" customWidth="1"/>
    <col min="8198" max="8199" width="13.6328125" style="59" customWidth="1"/>
    <col min="8200" max="8201" width="13.453125" style="59" customWidth="1"/>
    <col min="8202" max="8202" width="13.6328125" style="59" customWidth="1"/>
    <col min="8203" max="8203" width="13.453125" style="59" customWidth="1"/>
    <col min="8204" max="8204" width="13" style="59" customWidth="1"/>
    <col min="8205" max="8206" width="9" style="59"/>
    <col min="8207" max="8207" width="9" style="59" customWidth="1"/>
    <col min="8208" max="8448" width="9" style="59"/>
    <col min="8449" max="8449" width="9.08984375" style="59" customWidth="1"/>
    <col min="8450" max="8450" width="2.36328125" style="59" customWidth="1"/>
    <col min="8451" max="8451" width="18" style="59" customWidth="1"/>
    <col min="8452" max="8452" width="13.6328125" style="59" customWidth="1"/>
    <col min="8453" max="8453" width="13.453125" style="59" customWidth="1"/>
    <col min="8454" max="8455" width="13.6328125" style="59" customWidth="1"/>
    <col min="8456" max="8457" width="13.453125" style="59" customWidth="1"/>
    <col min="8458" max="8458" width="13.6328125" style="59" customWidth="1"/>
    <col min="8459" max="8459" width="13.453125" style="59" customWidth="1"/>
    <col min="8460" max="8460" width="13" style="59" customWidth="1"/>
    <col min="8461" max="8462" width="9" style="59"/>
    <col min="8463" max="8463" width="9" style="59" customWidth="1"/>
    <col min="8464" max="8704" width="9" style="59"/>
    <col min="8705" max="8705" width="9.08984375" style="59" customWidth="1"/>
    <col min="8706" max="8706" width="2.36328125" style="59" customWidth="1"/>
    <col min="8707" max="8707" width="18" style="59" customWidth="1"/>
    <col min="8708" max="8708" width="13.6328125" style="59" customWidth="1"/>
    <col min="8709" max="8709" width="13.453125" style="59" customWidth="1"/>
    <col min="8710" max="8711" width="13.6328125" style="59" customWidth="1"/>
    <col min="8712" max="8713" width="13.453125" style="59" customWidth="1"/>
    <col min="8714" max="8714" width="13.6328125" style="59" customWidth="1"/>
    <col min="8715" max="8715" width="13.453125" style="59" customWidth="1"/>
    <col min="8716" max="8716" width="13" style="59" customWidth="1"/>
    <col min="8717" max="8718" width="9" style="59"/>
    <col min="8719" max="8719" width="9" style="59" customWidth="1"/>
    <col min="8720" max="8960" width="9" style="59"/>
    <col min="8961" max="8961" width="9.08984375" style="59" customWidth="1"/>
    <col min="8962" max="8962" width="2.36328125" style="59" customWidth="1"/>
    <col min="8963" max="8963" width="18" style="59" customWidth="1"/>
    <col min="8964" max="8964" width="13.6328125" style="59" customWidth="1"/>
    <col min="8965" max="8965" width="13.453125" style="59" customWidth="1"/>
    <col min="8966" max="8967" width="13.6328125" style="59" customWidth="1"/>
    <col min="8968" max="8969" width="13.453125" style="59" customWidth="1"/>
    <col min="8970" max="8970" width="13.6328125" style="59" customWidth="1"/>
    <col min="8971" max="8971" width="13.453125" style="59" customWidth="1"/>
    <col min="8972" max="8972" width="13" style="59" customWidth="1"/>
    <col min="8973" max="8974" width="9" style="59"/>
    <col min="8975" max="8975" width="9" style="59" customWidth="1"/>
    <col min="8976" max="9216" width="9" style="59"/>
    <col min="9217" max="9217" width="9.08984375" style="59" customWidth="1"/>
    <col min="9218" max="9218" width="2.36328125" style="59" customWidth="1"/>
    <col min="9219" max="9219" width="18" style="59" customWidth="1"/>
    <col min="9220" max="9220" width="13.6328125" style="59" customWidth="1"/>
    <col min="9221" max="9221" width="13.453125" style="59" customWidth="1"/>
    <col min="9222" max="9223" width="13.6328125" style="59" customWidth="1"/>
    <col min="9224" max="9225" width="13.453125" style="59" customWidth="1"/>
    <col min="9226" max="9226" width="13.6328125" style="59" customWidth="1"/>
    <col min="9227" max="9227" width="13.453125" style="59" customWidth="1"/>
    <col min="9228" max="9228" width="13" style="59" customWidth="1"/>
    <col min="9229" max="9230" width="9" style="59"/>
    <col min="9231" max="9231" width="9" style="59" customWidth="1"/>
    <col min="9232" max="9472" width="9" style="59"/>
    <col min="9473" max="9473" width="9.08984375" style="59" customWidth="1"/>
    <col min="9474" max="9474" width="2.36328125" style="59" customWidth="1"/>
    <col min="9475" max="9475" width="18" style="59" customWidth="1"/>
    <col min="9476" max="9476" width="13.6328125" style="59" customWidth="1"/>
    <col min="9477" max="9477" width="13.453125" style="59" customWidth="1"/>
    <col min="9478" max="9479" width="13.6328125" style="59" customWidth="1"/>
    <col min="9480" max="9481" width="13.453125" style="59" customWidth="1"/>
    <col min="9482" max="9482" width="13.6328125" style="59" customWidth="1"/>
    <col min="9483" max="9483" width="13.453125" style="59" customWidth="1"/>
    <col min="9484" max="9484" width="13" style="59" customWidth="1"/>
    <col min="9485" max="9486" width="9" style="59"/>
    <col min="9487" max="9487" width="9" style="59" customWidth="1"/>
    <col min="9488" max="9728" width="9" style="59"/>
    <col min="9729" max="9729" width="9.08984375" style="59" customWidth="1"/>
    <col min="9730" max="9730" width="2.36328125" style="59" customWidth="1"/>
    <col min="9731" max="9731" width="18" style="59" customWidth="1"/>
    <col min="9732" max="9732" width="13.6328125" style="59" customWidth="1"/>
    <col min="9733" max="9733" width="13.453125" style="59" customWidth="1"/>
    <col min="9734" max="9735" width="13.6328125" style="59" customWidth="1"/>
    <col min="9736" max="9737" width="13.453125" style="59" customWidth="1"/>
    <col min="9738" max="9738" width="13.6328125" style="59" customWidth="1"/>
    <col min="9739" max="9739" width="13.453125" style="59" customWidth="1"/>
    <col min="9740" max="9740" width="13" style="59" customWidth="1"/>
    <col min="9741" max="9742" width="9" style="59"/>
    <col min="9743" max="9743" width="9" style="59" customWidth="1"/>
    <col min="9744" max="9984" width="9" style="59"/>
    <col min="9985" max="9985" width="9.08984375" style="59" customWidth="1"/>
    <col min="9986" max="9986" width="2.36328125" style="59" customWidth="1"/>
    <col min="9987" max="9987" width="18" style="59" customWidth="1"/>
    <col min="9988" max="9988" width="13.6328125" style="59" customWidth="1"/>
    <col min="9989" max="9989" width="13.453125" style="59" customWidth="1"/>
    <col min="9990" max="9991" width="13.6328125" style="59" customWidth="1"/>
    <col min="9992" max="9993" width="13.453125" style="59" customWidth="1"/>
    <col min="9994" max="9994" width="13.6328125" style="59" customWidth="1"/>
    <col min="9995" max="9995" width="13.453125" style="59" customWidth="1"/>
    <col min="9996" max="9996" width="13" style="59" customWidth="1"/>
    <col min="9997" max="9998" width="9" style="59"/>
    <col min="9999" max="9999" width="9" style="59" customWidth="1"/>
    <col min="10000" max="10240" width="9" style="59"/>
    <col min="10241" max="10241" width="9.08984375" style="59" customWidth="1"/>
    <col min="10242" max="10242" width="2.36328125" style="59" customWidth="1"/>
    <col min="10243" max="10243" width="18" style="59" customWidth="1"/>
    <col min="10244" max="10244" width="13.6328125" style="59" customWidth="1"/>
    <col min="10245" max="10245" width="13.453125" style="59" customWidth="1"/>
    <col min="10246" max="10247" width="13.6328125" style="59" customWidth="1"/>
    <col min="10248" max="10249" width="13.453125" style="59" customWidth="1"/>
    <col min="10250" max="10250" width="13.6328125" style="59" customWidth="1"/>
    <col min="10251" max="10251" width="13.453125" style="59" customWidth="1"/>
    <col min="10252" max="10252" width="13" style="59" customWidth="1"/>
    <col min="10253" max="10254" width="9" style="59"/>
    <col min="10255" max="10255" width="9" style="59" customWidth="1"/>
    <col min="10256" max="10496" width="9" style="59"/>
    <col min="10497" max="10497" width="9.08984375" style="59" customWidth="1"/>
    <col min="10498" max="10498" width="2.36328125" style="59" customWidth="1"/>
    <col min="10499" max="10499" width="18" style="59" customWidth="1"/>
    <col min="10500" max="10500" width="13.6328125" style="59" customWidth="1"/>
    <col min="10501" max="10501" width="13.453125" style="59" customWidth="1"/>
    <col min="10502" max="10503" width="13.6328125" style="59" customWidth="1"/>
    <col min="10504" max="10505" width="13.453125" style="59" customWidth="1"/>
    <col min="10506" max="10506" width="13.6328125" style="59" customWidth="1"/>
    <col min="10507" max="10507" width="13.453125" style="59" customWidth="1"/>
    <col min="10508" max="10508" width="13" style="59" customWidth="1"/>
    <col min="10509" max="10510" width="9" style="59"/>
    <col min="10511" max="10511" width="9" style="59" customWidth="1"/>
    <col min="10512" max="10752" width="9" style="59"/>
    <col min="10753" max="10753" width="9.08984375" style="59" customWidth="1"/>
    <col min="10754" max="10754" width="2.36328125" style="59" customWidth="1"/>
    <col min="10755" max="10755" width="18" style="59" customWidth="1"/>
    <col min="10756" max="10756" width="13.6328125" style="59" customWidth="1"/>
    <col min="10757" max="10757" width="13.453125" style="59" customWidth="1"/>
    <col min="10758" max="10759" width="13.6328125" style="59" customWidth="1"/>
    <col min="10760" max="10761" width="13.453125" style="59" customWidth="1"/>
    <col min="10762" max="10762" width="13.6328125" style="59" customWidth="1"/>
    <col min="10763" max="10763" width="13.453125" style="59" customWidth="1"/>
    <col min="10764" max="10764" width="13" style="59" customWidth="1"/>
    <col min="10765" max="10766" width="9" style="59"/>
    <col min="10767" max="10767" width="9" style="59" customWidth="1"/>
    <col min="10768" max="11008" width="9" style="59"/>
    <col min="11009" max="11009" width="9.08984375" style="59" customWidth="1"/>
    <col min="11010" max="11010" width="2.36328125" style="59" customWidth="1"/>
    <col min="11011" max="11011" width="18" style="59" customWidth="1"/>
    <col min="11012" max="11012" width="13.6328125" style="59" customWidth="1"/>
    <col min="11013" max="11013" width="13.453125" style="59" customWidth="1"/>
    <col min="11014" max="11015" width="13.6328125" style="59" customWidth="1"/>
    <col min="11016" max="11017" width="13.453125" style="59" customWidth="1"/>
    <col min="11018" max="11018" width="13.6328125" style="59" customWidth="1"/>
    <col min="11019" max="11019" width="13.453125" style="59" customWidth="1"/>
    <col min="11020" max="11020" width="13" style="59" customWidth="1"/>
    <col min="11021" max="11022" width="9" style="59"/>
    <col min="11023" max="11023" width="9" style="59" customWidth="1"/>
    <col min="11024" max="11264" width="9" style="59"/>
    <col min="11265" max="11265" width="9.08984375" style="59" customWidth="1"/>
    <col min="11266" max="11266" width="2.36328125" style="59" customWidth="1"/>
    <col min="11267" max="11267" width="18" style="59" customWidth="1"/>
    <col min="11268" max="11268" width="13.6328125" style="59" customWidth="1"/>
    <col min="11269" max="11269" width="13.453125" style="59" customWidth="1"/>
    <col min="11270" max="11271" width="13.6328125" style="59" customWidth="1"/>
    <col min="11272" max="11273" width="13.453125" style="59" customWidth="1"/>
    <col min="11274" max="11274" width="13.6328125" style="59" customWidth="1"/>
    <col min="11275" max="11275" width="13.453125" style="59" customWidth="1"/>
    <col min="11276" max="11276" width="13" style="59" customWidth="1"/>
    <col min="11277" max="11278" width="9" style="59"/>
    <col min="11279" max="11279" width="9" style="59" customWidth="1"/>
    <col min="11280" max="11520" width="9" style="59"/>
    <col min="11521" max="11521" width="9.08984375" style="59" customWidth="1"/>
    <col min="11522" max="11522" width="2.36328125" style="59" customWidth="1"/>
    <col min="11523" max="11523" width="18" style="59" customWidth="1"/>
    <col min="11524" max="11524" width="13.6328125" style="59" customWidth="1"/>
    <col min="11525" max="11525" width="13.453125" style="59" customWidth="1"/>
    <col min="11526" max="11527" width="13.6328125" style="59" customWidth="1"/>
    <col min="11528" max="11529" width="13.453125" style="59" customWidth="1"/>
    <col min="11530" max="11530" width="13.6328125" style="59" customWidth="1"/>
    <col min="11531" max="11531" width="13.453125" style="59" customWidth="1"/>
    <col min="11532" max="11532" width="13" style="59" customWidth="1"/>
    <col min="11533" max="11534" width="9" style="59"/>
    <col min="11535" max="11535" width="9" style="59" customWidth="1"/>
    <col min="11536" max="11776" width="9" style="59"/>
    <col min="11777" max="11777" width="9.08984375" style="59" customWidth="1"/>
    <col min="11778" max="11778" width="2.36328125" style="59" customWidth="1"/>
    <col min="11779" max="11779" width="18" style="59" customWidth="1"/>
    <col min="11780" max="11780" width="13.6328125" style="59" customWidth="1"/>
    <col min="11781" max="11781" width="13.453125" style="59" customWidth="1"/>
    <col min="11782" max="11783" width="13.6328125" style="59" customWidth="1"/>
    <col min="11784" max="11785" width="13.453125" style="59" customWidth="1"/>
    <col min="11786" max="11786" width="13.6328125" style="59" customWidth="1"/>
    <col min="11787" max="11787" width="13.453125" style="59" customWidth="1"/>
    <col min="11788" max="11788" width="13" style="59" customWidth="1"/>
    <col min="11789" max="11790" width="9" style="59"/>
    <col min="11791" max="11791" width="9" style="59" customWidth="1"/>
    <col min="11792" max="12032" width="9" style="59"/>
    <col min="12033" max="12033" width="9.08984375" style="59" customWidth="1"/>
    <col min="12034" max="12034" width="2.36328125" style="59" customWidth="1"/>
    <col min="12035" max="12035" width="18" style="59" customWidth="1"/>
    <col min="12036" max="12036" width="13.6328125" style="59" customWidth="1"/>
    <col min="12037" max="12037" width="13.453125" style="59" customWidth="1"/>
    <col min="12038" max="12039" width="13.6328125" style="59" customWidth="1"/>
    <col min="12040" max="12041" width="13.453125" style="59" customWidth="1"/>
    <col min="12042" max="12042" width="13.6328125" style="59" customWidth="1"/>
    <col min="12043" max="12043" width="13.453125" style="59" customWidth="1"/>
    <col min="12044" max="12044" width="13" style="59" customWidth="1"/>
    <col min="12045" max="12046" width="9" style="59"/>
    <col min="12047" max="12047" width="9" style="59" customWidth="1"/>
    <col min="12048" max="12288" width="9" style="59"/>
    <col min="12289" max="12289" width="9.08984375" style="59" customWidth="1"/>
    <col min="12290" max="12290" width="2.36328125" style="59" customWidth="1"/>
    <col min="12291" max="12291" width="18" style="59" customWidth="1"/>
    <col min="12292" max="12292" width="13.6328125" style="59" customWidth="1"/>
    <col min="12293" max="12293" width="13.453125" style="59" customWidth="1"/>
    <col min="12294" max="12295" width="13.6328125" style="59" customWidth="1"/>
    <col min="12296" max="12297" width="13.453125" style="59" customWidth="1"/>
    <col min="12298" max="12298" width="13.6328125" style="59" customWidth="1"/>
    <col min="12299" max="12299" width="13.453125" style="59" customWidth="1"/>
    <col min="12300" max="12300" width="13" style="59" customWidth="1"/>
    <col min="12301" max="12302" width="9" style="59"/>
    <col min="12303" max="12303" width="9" style="59" customWidth="1"/>
    <col min="12304" max="12544" width="9" style="59"/>
    <col min="12545" max="12545" width="9.08984375" style="59" customWidth="1"/>
    <col min="12546" max="12546" width="2.36328125" style="59" customWidth="1"/>
    <col min="12547" max="12547" width="18" style="59" customWidth="1"/>
    <col min="12548" max="12548" width="13.6328125" style="59" customWidth="1"/>
    <col min="12549" max="12549" width="13.453125" style="59" customWidth="1"/>
    <col min="12550" max="12551" width="13.6328125" style="59" customWidth="1"/>
    <col min="12552" max="12553" width="13.453125" style="59" customWidth="1"/>
    <col min="12554" max="12554" width="13.6328125" style="59" customWidth="1"/>
    <col min="12555" max="12555" width="13.453125" style="59" customWidth="1"/>
    <col min="12556" max="12556" width="13" style="59" customWidth="1"/>
    <col min="12557" max="12558" width="9" style="59"/>
    <col min="12559" max="12559" width="9" style="59" customWidth="1"/>
    <col min="12560" max="12800" width="9" style="59"/>
    <col min="12801" max="12801" width="9.08984375" style="59" customWidth="1"/>
    <col min="12802" max="12802" width="2.36328125" style="59" customWidth="1"/>
    <col min="12803" max="12803" width="18" style="59" customWidth="1"/>
    <col min="12804" max="12804" width="13.6328125" style="59" customWidth="1"/>
    <col min="12805" max="12805" width="13.453125" style="59" customWidth="1"/>
    <col min="12806" max="12807" width="13.6328125" style="59" customWidth="1"/>
    <col min="12808" max="12809" width="13.453125" style="59" customWidth="1"/>
    <col min="12810" max="12810" width="13.6328125" style="59" customWidth="1"/>
    <col min="12811" max="12811" width="13.453125" style="59" customWidth="1"/>
    <col min="12812" max="12812" width="13" style="59" customWidth="1"/>
    <col min="12813" max="12814" width="9" style="59"/>
    <col min="12815" max="12815" width="9" style="59" customWidth="1"/>
    <col min="12816" max="13056" width="9" style="59"/>
    <col min="13057" max="13057" width="9.08984375" style="59" customWidth="1"/>
    <col min="13058" max="13058" width="2.36328125" style="59" customWidth="1"/>
    <col min="13059" max="13059" width="18" style="59" customWidth="1"/>
    <col min="13060" max="13060" width="13.6328125" style="59" customWidth="1"/>
    <col min="13061" max="13061" width="13.453125" style="59" customWidth="1"/>
    <col min="13062" max="13063" width="13.6328125" style="59" customWidth="1"/>
    <col min="13064" max="13065" width="13.453125" style="59" customWidth="1"/>
    <col min="13066" max="13066" width="13.6328125" style="59" customWidth="1"/>
    <col min="13067" max="13067" width="13.453125" style="59" customWidth="1"/>
    <col min="13068" max="13068" width="13" style="59" customWidth="1"/>
    <col min="13069" max="13070" width="9" style="59"/>
    <col min="13071" max="13071" width="9" style="59" customWidth="1"/>
    <col min="13072" max="13312" width="9" style="59"/>
    <col min="13313" max="13313" width="9.08984375" style="59" customWidth="1"/>
    <col min="13314" max="13314" width="2.36328125" style="59" customWidth="1"/>
    <col min="13315" max="13315" width="18" style="59" customWidth="1"/>
    <col min="13316" max="13316" width="13.6328125" style="59" customWidth="1"/>
    <col min="13317" max="13317" width="13.453125" style="59" customWidth="1"/>
    <col min="13318" max="13319" width="13.6328125" style="59" customWidth="1"/>
    <col min="13320" max="13321" width="13.453125" style="59" customWidth="1"/>
    <col min="13322" max="13322" width="13.6328125" style="59" customWidth="1"/>
    <col min="13323" max="13323" width="13.453125" style="59" customWidth="1"/>
    <col min="13324" max="13324" width="13" style="59" customWidth="1"/>
    <col min="13325" max="13326" width="9" style="59"/>
    <col min="13327" max="13327" width="9" style="59" customWidth="1"/>
    <col min="13328" max="13568" width="9" style="59"/>
    <col min="13569" max="13569" width="9.08984375" style="59" customWidth="1"/>
    <col min="13570" max="13570" width="2.36328125" style="59" customWidth="1"/>
    <col min="13571" max="13571" width="18" style="59" customWidth="1"/>
    <col min="13572" max="13572" width="13.6328125" style="59" customWidth="1"/>
    <col min="13573" max="13573" width="13.453125" style="59" customWidth="1"/>
    <col min="13574" max="13575" width="13.6328125" style="59" customWidth="1"/>
    <col min="13576" max="13577" width="13.453125" style="59" customWidth="1"/>
    <col min="13578" max="13578" width="13.6328125" style="59" customWidth="1"/>
    <col min="13579" max="13579" width="13.453125" style="59" customWidth="1"/>
    <col min="13580" max="13580" width="13" style="59" customWidth="1"/>
    <col min="13581" max="13582" width="9" style="59"/>
    <col min="13583" max="13583" width="9" style="59" customWidth="1"/>
    <col min="13584" max="13824" width="9" style="59"/>
    <col min="13825" max="13825" width="9.08984375" style="59" customWidth="1"/>
    <col min="13826" max="13826" width="2.36328125" style="59" customWidth="1"/>
    <col min="13827" max="13827" width="18" style="59" customWidth="1"/>
    <col min="13828" max="13828" width="13.6328125" style="59" customWidth="1"/>
    <col min="13829" max="13829" width="13.453125" style="59" customWidth="1"/>
    <col min="13830" max="13831" width="13.6328125" style="59" customWidth="1"/>
    <col min="13832" max="13833" width="13.453125" style="59" customWidth="1"/>
    <col min="13834" max="13834" width="13.6328125" style="59" customWidth="1"/>
    <col min="13835" max="13835" width="13.453125" style="59" customWidth="1"/>
    <col min="13836" max="13836" width="13" style="59" customWidth="1"/>
    <col min="13837" max="13838" width="9" style="59"/>
    <col min="13839" max="13839" width="9" style="59" customWidth="1"/>
    <col min="13840" max="14080" width="9" style="59"/>
    <col min="14081" max="14081" width="9.08984375" style="59" customWidth="1"/>
    <col min="14082" max="14082" width="2.36328125" style="59" customWidth="1"/>
    <col min="14083" max="14083" width="18" style="59" customWidth="1"/>
    <col min="14084" max="14084" width="13.6328125" style="59" customWidth="1"/>
    <col min="14085" max="14085" width="13.453125" style="59" customWidth="1"/>
    <col min="14086" max="14087" width="13.6328125" style="59" customWidth="1"/>
    <col min="14088" max="14089" width="13.453125" style="59" customWidth="1"/>
    <col min="14090" max="14090" width="13.6328125" style="59" customWidth="1"/>
    <col min="14091" max="14091" width="13.453125" style="59" customWidth="1"/>
    <col min="14092" max="14092" width="13" style="59" customWidth="1"/>
    <col min="14093" max="14094" width="9" style="59"/>
    <col min="14095" max="14095" width="9" style="59" customWidth="1"/>
    <col min="14096" max="14336" width="9" style="59"/>
    <col min="14337" max="14337" width="9.08984375" style="59" customWidth="1"/>
    <col min="14338" max="14338" width="2.36328125" style="59" customWidth="1"/>
    <col min="14339" max="14339" width="18" style="59" customWidth="1"/>
    <col min="14340" max="14340" width="13.6328125" style="59" customWidth="1"/>
    <col min="14341" max="14341" width="13.453125" style="59" customWidth="1"/>
    <col min="14342" max="14343" width="13.6328125" style="59" customWidth="1"/>
    <col min="14344" max="14345" width="13.453125" style="59" customWidth="1"/>
    <col min="14346" max="14346" width="13.6328125" style="59" customWidth="1"/>
    <col min="14347" max="14347" width="13.453125" style="59" customWidth="1"/>
    <col min="14348" max="14348" width="13" style="59" customWidth="1"/>
    <col min="14349" max="14350" width="9" style="59"/>
    <col min="14351" max="14351" width="9" style="59" customWidth="1"/>
    <col min="14352" max="14592" width="9" style="59"/>
    <col min="14593" max="14593" width="9.08984375" style="59" customWidth="1"/>
    <col min="14594" max="14594" width="2.36328125" style="59" customWidth="1"/>
    <col min="14595" max="14595" width="18" style="59" customWidth="1"/>
    <col min="14596" max="14596" width="13.6328125" style="59" customWidth="1"/>
    <col min="14597" max="14597" width="13.453125" style="59" customWidth="1"/>
    <col min="14598" max="14599" width="13.6328125" style="59" customWidth="1"/>
    <col min="14600" max="14601" width="13.453125" style="59" customWidth="1"/>
    <col min="14602" max="14602" width="13.6328125" style="59" customWidth="1"/>
    <col min="14603" max="14603" width="13.453125" style="59" customWidth="1"/>
    <col min="14604" max="14604" width="13" style="59" customWidth="1"/>
    <col min="14605" max="14606" width="9" style="59"/>
    <col min="14607" max="14607" width="9" style="59" customWidth="1"/>
    <col min="14608" max="14848" width="9" style="59"/>
    <col min="14849" max="14849" width="9.08984375" style="59" customWidth="1"/>
    <col min="14850" max="14850" width="2.36328125" style="59" customWidth="1"/>
    <col min="14851" max="14851" width="18" style="59" customWidth="1"/>
    <col min="14852" max="14852" width="13.6328125" style="59" customWidth="1"/>
    <col min="14853" max="14853" width="13.453125" style="59" customWidth="1"/>
    <col min="14854" max="14855" width="13.6328125" style="59" customWidth="1"/>
    <col min="14856" max="14857" width="13.453125" style="59" customWidth="1"/>
    <col min="14858" max="14858" width="13.6328125" style="59" customWidth="1"/>
    <col min="14859" max="14859" width="13.453125" style="59" customWidth="1"/>
    <col min="14860" max="14860" width="13" style="59" customWidth="1"/>
    <col min="14861" max="14862" width="9" style="59"/>
    <col min="14863" max="14863" width="9" style="59" customWidth="1"/>
    <col min="14864" max="15104" width="9" style="59"/>
    <col min="15105" max="15105" width="9.08984375" style="59" customWidth="1"/>
    <col min="15106" max="15106" width="2.36328125" style="59" customWidth="1"/>
    <col min="15107" max="15107" width="18" style="59" customWidth="1"/>
    <col min="15108" max="15108" width="13.6328125" style="59" customWidth="1"/>
    <col min="15109" max="15109" width="13.453125" style="59" customWidth="1"/>
    <col min="15110" max="15111" width="13.6328125" style="59" customWidth="1"/>
    <col min="15112" max="15113" width="13.453125" style="59" customWidth="1"/>
    <col min="15114" max="15114" width="13.6328125" style="59" customWidth="1"/>
    <col min="15115" max="15115" width="13.453125" style="59" customWidth="1"/>
    <col min="15116" max="15116" width="13" style="59" customWidth="1"/>
    <col min="15117" max="15118" width="9" style="59"/>
    <col min="15119" max="15119" width="9" style="59" customWidth="1"/>
    <col min="15120" max="15360" width="9" style="59"/>
    <col min="15361" max="15361" width="9.08984375" style="59" customWidth="1"/>
    <col min="15362" max="15362" width="2.36328125" style="59" customWidth="1"/>
    <col min="15363" max="15363" width="18" style="59" customWidth="1"/>
    <col min="15364" max="15364" width="13.6328125" style="59" customWidth="1"/>
    <col min="15365" max="15365" width="13.453125" style="59" customWidth="1"/>
    <col min="15366" max="15367" width="13.6328125" style="59" customWidth="1"/>
    <col min="15368" max="15369" width="13.453125" style="59" customWidth="1"/>
    <col min="15370" max="15370" width="13.6328125" style="59" customWidth="1"/>
    <col min="15371" max="15371" width="13.453125" style="59" customWidth="1"/>
    <col min="15372" max="15372" width="13" style="59" customWidth="1"/>
    <col min="15373" max="15374" width="9" style="59"/>
    <col min="15375" max="15375" width="9" style="59" customWidth="1"/>
    <col min="15376" max="15616" width="9" style="59"/>
    <col min="15617" max="15617" width="9.08984375" style="59" customWidth="1"/>
    <col min="15618" max="15618" width="2.36328125" style="59" customWidth="1"/>
    <col min="15619" max="15619" width="18" style="59" customWidth="1"/>
    <col min="15620" max="15620" width="13.6328125" style="59" customWidth="1"/>
    <col min="15621" max="15621" width="13.453125" style="59" customWidth="1"/>
    <col min="15622" max="15623" width="13.6328125" style="59" customWidth="1"/>
    <col min="15624" max="15625" width="13.453125" style="59" customWidth="1"/>
    <col min="15626" max="15626" width="13.6328125" style="59" customWidth="1"/>
    <col min="15627" max="15627" width="13.453125" style="59" customWidth="1"/>
    <col min="15628" max="15628" width="13" style="59" customWidth="1"/>
    <col min="15629" max="15630" width="9" style="59"/>
    <col min="15631" max="15631" width="9" style="59" customWidth="1"/>
    <col min="15632" max="15872" width="9" style="59"/>
    <col min="15873" max="15873" width="9.08984375" style="59" customWidth="1"/>
    <col min="15874" max="15874" width="2.36328125" style="59" customWidth="1"/>
    <col min="15875" max="15875" width="18" style="59" customWidth="1"/>
    <col min="15876" max="15876" width="13.6328125" style="59" customWidth="1"/>
    <col min="15877" max="15877" width="13.453125" style="59" customWidth="1"/>
    <col min="15878" max="15879" width="13.6328125" style="59" customWidth="1"/>
    <col min="15880" max="15881" width="13.453125" style="59" customWidth="1"/>
    <col min="15882" max="15882" width="13.6328125" style="59" customWidth="1"/>
    <col min="15883" max="15883" width="13.453125" style="59" customWidth="1"/>
    <col min="15884" max="15884" width="13" style="59" customWidth="1"/>
    <col min="15885" max="15886" width="9" style="59"/>
    <col min="15887" max="15887" width="9" style="59" customWidth="1"/>
    <col min="15888" max="16128" width="9" style="59"/>
    <col min="16129" max="16129" width="9.08984375" style="59" customWidth="1"/>
    <col min="16130" max="16130" width="2.36328125" style="59" customWidth="1"/>
    <col min="16131" max="16131" width="18" style="59" customWidth="1"/>
    <col min="16132" max="16132" width="13.6328125" style="59" customWidth="1"/>
    <col min="16133" max="16133" width="13.453125" style="59" customWidth="1"/>
    <col min="16134" max="16135" width="13.6328125" style="59" customWidth="1"/>
    <col min="16136" max="16137" width="13.453125" style="59" customWidth="1"/>
    <col min="16138" max="16138" width="13.6328125" style="59" customWidth="1"/>
    <col min="16139" max="16139" width="13.453125" style="59" customWidth="1"/>
    <col min="16140" max="16140" width="13" style="59" customWidth="1"/>
    <col min="16141" max="16142" width="9" style="59"/>
    <col min="16143" max="16143" width="9" style="59" customWidth="1"/>
    <col min="16144" max="16384" width="9" style="59"/>
  </cols>
  <sheetData>
    <row r="1" spans="1:23" ht="13.5" customHeight="1">
      <c r="A1" s="104" t="s">
        <v>213</v>
      </c>
      <c r="B1" s="104"/>
      <c r="C1" s="104"/>
      <c r="D1" s="104"/>
      <c r="E1" s="104"/>
      <c r="F1" s="104"/>
      <c r="G1" s="104"/>
      <c r="H1" s="104"/>
      <c r="I1" s="104"/>
      <c r="J1" s="104"/>
      <c r="K1" s="104"/>
      <c r="L1" s="69" t="s">
        <v>214</v>
      </c>
    </row>
    <row r="2" spans="1:23" ht="19">
      <c r="A2" s="1330" t="s">
        <v>258</v>
      </c>
      <c r="B2" s="1330"/>
      <c r="C2" s="1330"/>
      <c r="D2" s="1330"/>
      <c r="E2" s="1330"/>
      <c r="F2" s="1330"/>
      <c r="G2" s="1330"/>
      <c r="H2" s="1330"/>
      <c r="I2" s="1330"/>
      <c r="J2" s="1330"/>
      <c r="K2" s="1330"/>
      <c r="L2" s="1330"/>
    </row>
    <row r="3" spans="1:23" s="4" customFormat="1" ht="7.4" customHeight="1">
      <c r="A3" s="56"/>
      <c r="B3" s="56"/>
      <c r="C3" s="56"/>
      <c r="D3" s="56"/>
      <c r="E3" s="56"/>
      <c r="F3" s="56"/>
      <c r="G3" s="56"/>
      <c r="H3" s="56"/>
      <c r="I3" s="56"/>
      <c r="J3" s="56"/>
      <c r="K3" s="56"/>
      <c r="L3" s="56"/>
      <c r="M3" s="56"/>
      <c r="N3" s="56"/>
      <c r="O3" s="56"/>
      <c r="P3" s="56"/>
      <c r="Q3" s="56"/>
      <c r="R3" s="56"/>
      <c r="S3" s="56"/>
      <c r="T3" s="56"/>
      <c r="U3" s="56"/>
      <c r="V3" s="56"/>
      <c r="W3" s="56"/>
    </row>
    <row r="4" spans="1:23" s="14" customFormat="1" ht="15" customHeight="1">
      <c r="E4" s="183"/>
      <c r="F4" s="182"/>
      <c r="G4" s="182"/>
      <c r="H4" s="251"/>
      <c r="I4" s="251"/>
      <c r="J4" s="449"/>
      <c r="K4" s="181" t="s">
        <v>641</v>
      </c>
      <c r="L4" s="251"/>
      <c r="M4" s="251"/>
      <c r="N4" s="251"/>
      <c r="O4" s="251"/>
      <c r="P4" s="251"/>
      <c r="Q4" s="251"/>
      <c r="R4" s="251"/>
      <c r="S4" s="251"/>
    </row>
    <row r="5" spans="1:23" s="14" customFormat="1" ht="15" customHeight="1">
      <c r="E5" s="183"/>
      <c r="F5" s="182"/>
      <c r="G5" s="182"/>
      <c r="H5" s="212"/>
      <c r="I5" s="212"/>
      <c r="J5" s="180"/>
      <c r="K5" s="181" t="s">
        <v>347</v>
      </c>
      <c r="L5" s="212"/>
      <c r="M5" s="212"/>
      <c r="N5" s="212"/>
      <c r="O5" s="212"/>
      <c r="P5" s="212"/>
      <c r="Q5" s="212"/>
      <c r="R5" s="212"/>
      <c r="S5" s="212"/>
    </row>
    <row r="6" spans="1:23" s="14" customFormat="1" ht="15" customHeight="1">
      <c r="E6" s="146"/>
      <c r="F6" s="183"/>
      <c r="G6" s="183"/>
      <c r="H6" s="182"/>
      <c r="I6" s="212"/>
      <c r="J6" s="211"/>
      <c r="K6" s="181" t="s">
        <v>348</v>
      </c>
      <c r="L6" s="212"/>
      <c r="M6" s="212"/>
      <c r="N6" s="212"/>
      <c r="O6" s="212"/>
      <c r="P6" s="212"/>
      <c r="Q6" s="212"/>
      <c r="R6" s="212"/>
      <c r="S6" s="212"/>
    </row>
    <row r="7" spans="1:23" s="14" customFormat="1" ht="9" customHeight="1" thickBot="1">
      <c r="A7" s="212"/>
      <c r="B7" s="212"/>
      <c r="C7" s="212"/>
      <c r="D7" s="212"/>
      <c r="E7" s="212"/>
      <c r="F7" s="212"/>
      <c r="G7" s="212"/>
      <c r="H7" s="212"/>
      <c r="I7" s="212"/>
      <c r="J7" s="212"/>
      <c r="K7" s="212"/>
      <c r="L7" s="212"/>
      <c r="M7" s="212"/>
      <c r="N7" s="212"/>
      <c r="O7" s="212"/>
      <c r="P7" s="212"/>
      <c r="Q7" s="212"/>
      <c r="R7" s="212"/>
      <c r="S7" s="212"/>
      <c r="T7" s="212"/>
      <c r="U7" s="212"/>
      <c r="V7" s="212"/>
    </row>
    <row r="8" spans="1:23" ht="24.65" customHeight="1">
      <c r="A8" s="1331" t="s">
        <v>151</v>
      </c>
      <c r="B8" s="1332"/>
      <c r="C8" s="1333"/>
      <c r="D8" s="1341"/>
      <c r="E8" s="1342"/>
      <c r="F8" s="1343"/>
      <c r="G8" s="214" t="s">
        <v>150</v>
      </c>
      <c r="H8" s="1344"/>
      <c r="I8" s="1345"/>
      <c r="J8" s="1345"/>
      <c r="K8" s="1345"/>
      <c r="L8" s="1346"/>
    </row>
    <row r="9" spans="1:23" ht="30" customHeight="1">
      <c r="A9" s="1357" t="s">
        <v>370</v>
      </c>
      <c r="B9" s="1358"/>
      <c r="C9" s="1359"/>
      <c r="D9" s="216"/>
      <c r="E9" s="1440" t="s">
        <v>358</v>
      </c>
      <c r="F9" s="1440"/>
      <c r="G9" s="218"/>
      <c r="H9" s="1440" t="s">
        <v>359</v>
      </c>
      <c r="I9" s="1441"/>
      <c r="J9" s="217"/>
      <c r="K9" s="1440" t="s">
        <v>360</v>
      </c>
      <c r="L9" s="1442"/>
    </row>
    <row r="10" spans="1:23" ht="19.5" customHeight="1">
      <c r="A10" s="1360"/>
      <c r="B10" s="1361"/>
      <c r="C10" s="1362"/>
      <c r="D10" s="1438" t="s">
        <v>361</v>
      </c>
      <c r="E10" s="1361"/>
      <c r="F10" s="1361"/>
      <c r="G10" s="1438" t="s">
        <v>362</v>
      </c>
      <c r="H10" s="1361"/>
      <c r="I10" s="1362"/>
      <c r="J10" s="1361" t="s">
        <v>363</v>
      </c>
      <c r="K10" s="1361"/>
      <c r="L10" s="1439"/>
    </row>
    <row r="11" spans="1:23" ht="30" customHeight="1">
      <c r="A11" s="1360"/>
      <c r="B11" s="1361"/>
      <c r="C11" s="1362"/>
      <c r="D11" s="216"/>
      <c r="E11" s="1440" t="s">
        <v>367</v>
      </c>
      <c r="F11" s="1440"/>
      <c r="G11" s="218"/>
      <c r="H11" s="1440" t="s">
        <v>368</v>
      </c>
      <c r="I11" s="1441"/>
      <c r="J11" s="217"/>
      <c r="K11" s="1440" t="s">
        <v>369</v>
      </c>
      <c r="L11" s="1442"/>
    </row>
    <row r="12" spans="1:23" ht="19.5" customHeight="1" thickBot="1">
      <c r="A12" s="1363"/>
      <c r="B12" s="1364"/>
      <c r="C12" s="1365"/>
      <c r="D12" s="1438" t="s">
        <v>364</v>
      </c>
      <c r="E12" s="1361"/>
      <c r="F12" s="1361"/>
      <c r="G12" s="1443" t="s">
        <v>365</v>
      </c>
      <c r="H12" s="1364"/>
      <c r="I12" s="1365"/>
      <c r="J12" s="1364" t="s">
        <v>366</v>
      </c>
      <c r="K12" s="1364"/>
      <c r="L12" s="1444"/>
    </row>
    <row r="13" spans="1:23" ht="41.5" customHeight="1" thickTop="1" thickBot="1">
      <c r="A13" s="1349" t="s">
        <v>256</v>
      </c>
      <c r="B13" s="68">
        <v>1</v>
      </c>
      <c r="C13" s="67" t="s">
        <v>215</v>
      </c>
      <c r="D13" s="1352"/>
      <c r="E13" s="1353"/>
      <c r="F13" s="1353"/>
      <c r="G13" s="1353"/>
      <c r="H13" s="1353"/>
      <c r="I13" s="1353"/>
      <c r="J13" s="1353"/>
      <c r="K13" s="1353"/>
      <c r="L13" s="1354"/>
    </row>
    <row r="14" spans="1:23" ht="28" customHeight="1">
      <c r="A14" s="1350"/>
      <c r="B14" s="1355">
        <v>2</v>
      </c>
      <c r="C14" s="1356" t="s">
        <v>266</v>
      </c>
      <c r="D14" s="1366" t="s">
        <v>147</v>
      </c>
      <c r="E14" s="1367"/>
      <c r="F14" s="1334" t="s">
        <v>259</v>
      </c>
      <c r="G14" s="1336" t="s">
        <v>146</v>
      </c>
      <c r="H14" s="1337"/>
      <c r="I14" s="1337"/>
      <c r="J14" s="1337"/>
      <c r="K14" s="1338"/>
      <c r="L14" s="1339" t="s">
        <v>217</v>
      </c>
    </row>
    <row r="15" spans="1:23" ht="28" customHeight="1">
      <c r="A15" s="1350"/>
      <c r="B15" s="1355"/>
      <c r="C15" s="1356"/>
      <c r="D15" s="1368"/>
      <c r="E15" s="1369"/>
      <c r="F15" s="1335"/>
      <c r="G15" s="224" t="s">
        <v>145</v>
      </c>
      <c r="H15" s="225" t="s">
        <v>144</v>
      </c>
      <c r="I15" s="225" t="s">
        <v>143</v>
      </c>
      <c r="J15" s="225" t="s">
        <v>218</v>
      </c>
      <c r="K15" s="226" t="s">
        <v>219</v>
      </c>
      <c r="L15" s="1340"/>
    </row>
    <row r="16" spans="1:23" ht="22.4" customHeight="1">
      <c r="A16" s="1350"/>
      <c r="B16" s="1355"/>
      <c r="C16" s="1356"/>
      <c r="D16" s="1347"/>
      <c r="E16" s="1348"/>
      <c r="F16" s="108"/>
      <c r="G16" s="227"/>
      <c r="H16" s="228"/>
      <c r="I16" s="228"/>
      <c r="J16" s="229"/>
      <c r="K16" s="230"/>
      <c r="L16" s="220"/>
    </row>
    <row r="17" spans="1:12" ht="22.4" customHeight="1">
      <c r="A17" s="1350"/>
      <c r="B17" s="1355"/>
      <c r="C17" s="1356"/>
      <c r="D17" s="1347"/>
      <c r="E17" s="1348"/>
      <c r="F17" s="108"/>
      <c r="G17" s="227"/>
      <c r="H17" s="228"/>
      <c r="I17" s="228"/>
      <c r="J17" s="229"/>
      <c r="K17" s="230"/>
      <c r="L17" s="220"/>
    </row>
    <row r="18" spans="1:12" ht="22.4" customHeight="1">
      <c r="A18" s="1350"/>
      <c r="B18" s="1355"/>
      <c r="C18" s="1356"/>
      <c r="D18" s="1347"/>
      <c r="E18" s="1348"/>
      <c r="F18" s="108"/>
      <c r="G18" s="227"/>
      <c r="H18" s="228"/>
      <c r="I18" s="228"/>
      <c r="J18" s="229"/>
      <c r="K18" s="230"/>
      <c r="L18" s="220"/>
    </row>
    <row r="19" spans="1:12" ht="22.4" customHeight="1">
      <c r="A19" s="1350"/>
      <c r="B19" s="1355"/>
      <c r="C19" s="1356"/>
      <c r="D19" s="1347"/>
      <c r="E19" s="1374"/>
      <c r="F19" s="114"/>
      <c r="G19" s="231"/>
      <c r="H19" s="232"/>
      <c r="I19" s="232"/>
      <c r="J19" s="228"/>
      <c r="K19" s="230"/>
      <c r="L19" s="220"/>
    </row>
    <row r="20" spans="1:12" ht="22.4" customHeight="1">
      <c r="A20" s="1350"/>
      <c r="B20" s="1355"/>
      <c r="C20" s="1356"/>
      <c r="D20" s="1347"/>
      <c r="E20" s="1374"/>
      <c r="F20" s="114"/>
      <c r="G20" s="231"/>
      <c r="H20" s="232"/>
      <c r="I20" s="232"/>
      <c r="J20" s="228"/>
      <c r="K20" s="233"/>
      <c r="L20" s="220"/>
    </row>
    <row r="21" spans="1:12" ht="22.4" customHeight="1" thickBot="1">
      <c r="A21" s="1350"/>
      <c r="B21" s="1355"/>
      <c r="C21" s="1356"/>
      <c r="D21" s="1375" t="s">
        <v>14</v>
      </c>
      <c r="E21" s="1376"/>
      <c r="F21" s="219">
        <f t="shared" ref="F21:K21" si="0">SUM(F16:F20)</f>
        <v>0</v>
      </c>
      <c r="G21" s="221">
        <f t="shared" si="0"/>
        <v>0</v>
      </c>
      <c r="H21" s="222">
        <f t="shared" si="0"/>
        <v>0</v>
      </c>
      <c r="I21" s="222">
        <f t="shared" si="0"/>
        <v>0</v>
      </c>
      <c r="J21" s="222">
        <f t="shared" si="0"/>
        <v>0</v>
      </c>
      <c r="K21" s="223">
        <f t="shared" si="0"/>
        <v>0</v>
      </c>
      <c r="L21" s="120"/>
    </row>
    <row r="22" spans="1:12" ht="25.4" customHeight="1">
      <c r="A22" s="1350"/>
      <c r="B22" s="1370">
        <v>3</v>
      </c>
      <c r="C22" s="1379" t="s">
        <v>267</v>
      </c>
      <c r="D22" s="102" t="s">
        <v>142</v>
      </c>
      <c r="E22" s="136"/>
      <c r="F22" s="137"/>
      <c r="G22" s="137"/>
      <c r="H22" s="137"/>
      <c r="I22" s="102" t="s">
        <v>220</v>
      </c>
      <c r="J22" s="137"/>
      <c r="K22" s="137"/>
      <c r="L22" s="138"/>
    </row>
    <row r="23" spans="1:12" ht="25.4" customHeight="1">
      <c r="A23" s="1350"/>
      <c r="B23" s="1371"/>
      <c r="C23" s="1380"/>
      <c r="D23" s="102" t="s">
        <v>141</v>
      </c>
      <c r="E23" s="140"/>
      <c r="F23" s="141"/>
      <c r="G23" s="141"/>
      <c r="H23" s="141"/>
      <c r="I23" s="102" t="s">
        <v>221</v>
      </c>
      <c r="J23" s="141"/>
      <c r="K23" s="141"/>
      <c r="L23" s="142"/>
    </row>
    <row r="24" spans="1:12" ht="25.4" customHeight="1">
      <c r="A24" s="1350"/>
      <c r="B24" s="1371"/>
      <c r="C24" s="1380"/>
      <c r="D24" s="102" t="s">
        <v>140</v>
      </c>
      <c r="E24" s="140"/>
      <c r="F24" s="141"/>
      <c r="G24" s="141"/>
      <c r="H24" s="141"/>
      <c r="I24" s="102"/>
      <c r="J24" s="141"/>
      <c r="K24" s="141"/>
      <c r="L24" s="142"/>
    </row>
    <row r="25" spans="1:12" ht="30" customHeight="1">
      <c r="A25" s="1350"/>
      <c r="B25" s="1370">
        <v>4</v>
      </c>
      <c r="C25" s="1372" t="s">
        <v>646</v>
      </c>
      <c r="D25" s="102" t="s">
        <v>142</v>
      </c>
      <c r="E25" s="140"/>
      <c r="F25" s="141"/>
      <c r="G25" s="141"/>
      <c r="H25" s="141"/>
      <c r="I25" s="102" t="s">
        <v>220</v>
      </c>
      <c r="J25" s="141"/>
      <c r="K25" s="141"/>
      <c r="L25" s="142"/>
    </row>
    <row r="26" spans="1:12" ht="30" customHeight="1">
      <c r="A26" s="1350"/>
      <c r="B26" s="1371"/>
      <c r="C26" s="1373"/>
      <c r="D26" s="102" t="s">
        <v>141</v>
      </c>
      <c r="E26" s="140"/>
      <c r="F26" s="141"/>
      <c r="G26" s="141"/>
      <c r="H26" s="141"/>
      <c r="I26" s="102" t="s">
        <v>221</v>
      </c>
      <c r="J26" s="141"/>
      <c r="K26" s="141"/>
      <c r="L26" s="142"/>
    </row>
    <row r="27" spans="1:12" ht="30" customHeight="1">
      <c r="A27" s="1350"/>
      <c r="B27" s="1371"/>
      <c r="C27" s="1373"/>
      <c r="D27" s="102" t="s">
        <v>140</v>
      </c>
      <c r="E27" s="140"/>
      <c r="F27" s="141"/>
      <c r="G27" s="141"/>
      <c r="H27" s="141"/>
      <c r="I27" s="102"/>
      <c r="J27" s="141"/>
      <c r="K27" s="141"/>
      <c r="L27" s="142"/>
    </row>
    <row r="28" spans="1:12" ht="30" customHeight="1">
      <c r="A28" s="1350"/>
      <c r="B28" s="1370">
        <v>5</v>
      </c>
      <c r="C28" s="1377" t="s">
        <v>222</v>
      </c>
      <c r="D28" s="102" t="s">
        <v>142</v>
      </c>
      <c r="E28" s="140"/>
      <c r="F28" s="141"/>
      <c r="G28" s="141"/>
      <c r="H28" s="141"/>
      <c r="I28" s="102" t="s">
        <v>220</v>
      </c>
      <c r="J28" s="141"/>
      <c r="K28" s="141"/>
      <c r="L28" s="142"/>
    </row>
    <row r="29" spans="1:12" ht="30" customHeight="1">
      <c r="A29" s="1350"/>
      <c r="B29" s="1371"/>
      <c r="C29" s="1378"/>
      <c r="D29" s="102" t="s">
        <v>141</v>
      </c>
      <c r="E29" s="140"/>
      <c r="F29" s="141"/>
      <c r="G29" s="141"/>
      <c r="H29" s="141"/>
      <c r="I29" s="102" t="s">
        <v>221</v>
      </c>
      <c r="J29" s="141"/>
      <c r="K29" s="141"/>
      <c r="L29" s="142"/>
    </row>
    <row r="30" spans="1:12" ht="30" customHeight="1">
      <c r="A30" s="1350"/>
      <c r="B30" s="1371"/>
      <c r="C30" s="1378"/>
      <c r="D30" s="102" t="s">
        <v>140</v>
      </c>
      <c r="E30" s="140"/>
      <c r="F30" s="141"/>
      <c r="G30" s="141"/>
      <c r="H30" s="141"/>
      <c r="I30" s="102"/>
      <c r="J30" s="141"/>
      <c r="K30" s="141"/>
      <c r="L30" s="142"/>
    </row>
    <row r="31" spans="1:12" ht="19.5" customHeight="1">
      <c r="A31" s="1350"/>
      <c r="B31" s="1355">
        <v>6</v>
      </c>
      <c r="C31" s="1381" t="s">
        <v>139</v>
      </c>
      <c r="D31" s="1385"/>
      <c r="E31" s="1386"/>
      <c r="F31" s="1386"/>
      <c r="G31" s="1386"/>
      <c r="H31" s="1386"/>
      <c r="I31" s="1386"/>
      <c r="J31" s="1386"/>
      <c r="K31" s="1386"/>
      <c r="L31" s="1387"/>
    </row>
    <row r="32" spans="1:12" ht="19.5" customHeight="1">
      <c r="A32" s="1350"/>
      <c r="B32" s="1355"/>
      <c r="C32" s="1381"/>
      <c r="D32" s="1388"/>
      <c r="E32" s="1389"/>
      <c r="F32" s="1389"/>
      <c r="G32" s="1389"/>
      <c r="H32" s="1389"/>
      <c r="I32" s="1389"/>
      <c r="J32" s="1389"/>
      <c r="K32" s="1389"/>
      <c r="L32" s="1390"/>
    </row>
    <row r="33" spans="1:12" ht="12" customHeight="1">
      <c r="A33" s="1350"/>
      <c r="B33" s="1393">
        <v>7</v>
      </c>
      <c r="C33" s="1394" t="s">
        <v>134</v>
      </c>
      <c r="D33" s="1396"/>
      <c r="E33" s="1397"/>
      <c r="F33" s="1397"/>
      <c r="G33" s="1397"/>
      <c r="H33" s="1397"/>
      <c r="I33" s="1397"/>
      <c r="J33" s="1397"/>
      <c r="K33" s="1397"/>
      <c r="L33" s="1398"/>
    </row>
    <row r="34" spans="1:12" ht="12" customHeight="1" thickBot="1">
      <c r="A34" s="1351"/>
      <c r="B34" s="1393"/>
      <c r="C34" s="1395"/>
      <c r="D34" s="1396"/>
      <c r="E34" s="1397"/>
      <c r="F34" s="1397"/>
      <c r="G34" s="1397"/>
      <c r="H34" s="1397"/>
      <c r="I34" s="1397"/>
      <c r="J34" s="1397"/>
      <c r="K34" s="1397"/>
      <c r="L34" s="1398"/>
    </row>
    <row r="35" spans="1:12" ht="36" customHeight="1">
      <c r="A35" s="1410" t="s">
        <v>265</v>
      </c>
      <c r="B35" s="64">
        <v>1</v>
      </c>
      <c r="C35" s="139" t="s">
        <v>137</v>
      </c>
      <c r="D35" s="1413"/>
      <c r="E35" s="1413"/>
      <c r="F35" s="1413"/>
      <c r="G35" s="1413"/>
      <c r="H35" s="1413"/>
      <c r="I35" s="1413"/>
      <c r="J35" s="1399"/>
      <c r="K35" s="1399"/>
      <c r="L35" s="1400"/>
    </row>
    <row r="36" spans="1:12" ht="36" customHeight="1">
      <c r="A36" s="1411"/>
      <c r="B36" s="62">
        <v>2</v>
      </c>
      <c r="C36" s="62" t="s">
        <v>136</v>
      </c>
      <c r="D36" s="1403"/>
      <c r="E36" s="1404"/>
      <c r="F36" s="1403"/>
      <c r="G36" s="1404"/>
      <c r="H36" s="1384"/>
      <c r="I36" s="1355"/>
      <c r="J36" s="1384"/>
      <c r="K36" s="1355"/>
      <c r="L36" s="1401"/>
    </row>
    <row r="37" spans="1:12" ht="48.65" customHeight="1">
      <c r="A37" s="1411"/>
      <c r="B37" s="62">
        <v>3</v>
      </c>
      <c r="C37" s="61" t="s">
        <v>135</v>
      </c>
      <c r="D37" s="1384"/>
      <c r="E37" s="1355"/>
      <c r="F37" s="1384"/>
      <c r="G37" s="1355"/>
      <c r="H37" s="1403"/>
      <c r="I37" s="1404"/>
      <c r="J37" s="1384"/>
      <c r="K37" s="1355"/>
      <c r="L37" s="1402"/>
    </row>
    <row r="38" spans="1:12" ht="22.4" customHeight="1" thickBot="1">
      <c r="A38" s="1412"/>
      <c r="B38" s="60">
        <v>4</v>
      </c>
      <c r="C38" s="60" t="s">
        <v>134</v>
      </c>
      <c r="D38" s="1414"/>
      <c r="E38" s="1415"/>
      <c r="F38" s="1415"/>
      <c r="G38" s="1415"/>
      <c r="H38" s="1415"/>
      <c r="I38" s="1415"/>
      <c r="J38" s="1415"/>
      <c r="K38" s="1415"/>
      <c r="L38" s="1416"/>
    </row>
    <row r="39" spans="1:12" ht="21" customHeight="1">
      <c r="A39" s="1425" t="s">
        <v>257</v>
      </c>
      <c r="B39" s="1426">
        <v>1</v>
      </c>
      <c r="C39" s="1405" t="s">
        <v>269</v>
      </c>
      <c r="D39" s="121"/>
      <c r="E39" s="1408" t="s">
        <v>137</v>
      </c>
      <c r="F39" s="1409"/>
      <c r="G39" s="122" t="s">
        <v>225</v>
      </c>
      <c r="H39" s="1408" t="s">
        <v>137</v>
      </c>
      <c r="I39" s="1409"/>
      <c r="J39" s="123" t="s">
        <v>226</v>
      </c>
      <c r="K39" s="124" t="s">
        <v>227</v>
      </c>
      <c r="L39" s="1421"/>
    </row>
    <row r="40" spans="1:12" ht="21" customHeight="1">
      <c r="A40" s="1350"/>
      <c r="B40" s="1392"/>
      <c r="C40" s="1406"/>
      <c r="D40" s="1370" t="s">
        <v>228</v>
      </c>
      <c r="E40" s="1403"/>
      <c r="F40" s="1404"/>
      <c r="G40" s="125"/>
      <c r="H40" s="1403"/>
      <c r="I40" s="1404"/>
      <c r="J40" s="126"/>
      <c r="K40" s="1382"/>
      <c r="L40" s="1422"/>
    </row>
    <row r="41" spans="1:12" ht="21" customHeight="1">
      <c r="A41" s="1350"/>
      <c r="B41" s="1392"/>
      <c r="C41" s="1406"/>
      <c r="D41" s="1424"/>
      <c r="E41" s="1403"/>
      <c r="F41" s="1404"/>
      <c r="G41" s="125"/>
      <c r="H41" s="1384"/>
      <c r="I41" s="1355"/>
      <c r="J41" s="127"/>
      <c r="K41" s="1383"/>
      <c r="L41" s="1422"/>
    </row>
    <row r="42" spans="1:12" ht="21" customHeight="1">
      <c r="A42" s="1350"/>
      <c r="B42" s="1392"/>
      <c r="C42" s="1406"/>
      <c r="D42" s="1370" t="s">
        <v>229</v>
      </c>
      <c r="E42" s="1403"/>
      <c r="F42" s="1404"/>
      <c r="G42" s="125"/>
      <c r="H42" s="1384"/>
      <c r="I42" s="1355"/>
      <c r="J42" s="127"/>
      <c r="K42" s="1382"/>
      <c r="L42" s="1422"/>
    </row>
    <row r="43" spans="1:12" ht="21" customHeight="1">
      <c r="A43" s="1350"/>
      <c r="B43" s="1427"/>
      <c r="C43" s="1407"/>
      <c r="D43" s="1424"/>
      <c r="E43" s="1384"/>
      <c r="F43" s="1355"/>
      <c r="G43" s="102"/>
      <c r="H43" s="1384"/>
      <c r="I43" s="1355"/>
      <c r="J43" s="127"/>
      <c r="K43" s="1383"/>
      <c r="L43" s="1423"/>
    </row>
    <row r="44" spans="1:12" ht="30" customHeight="1">
      <c r="A44" s="1350"/>
      <c r="B44" s="1391">
        <v>2</v>
      </c>
      <c r="C44" s="1418" t="s">
        <v>268</v>
      </c>
      <c r="D44" s="128" t="s">
        <v>231</v>
      </c>
      <c r="E44" s="1403"/>
      <c r="F44" s="1419"/>
      <c r="G44" s="1419"/>
      <c r="H44" s="1419"/>
      <c r="I44" s="1419"/>
      <c r="J44" s="1419"/>
      <c r="K44" s="1419"/>
      <c r="L44" s="1420"/>
    </row>
    <row r="45" spans="1:12" ht="30" customHeight="1">
      <c r="A45" s="1350"/>
      <c r="B45" s="1392"/>
      <c r="C45" s="1406"/>
      <c r="D45" s="129" t="s">
        <v>232</v>
      </c>
      <c r="E45" s="1385"/>
      <c r="F45" s="1386"/>
      <c r="G45" s="1386"/>
      <c r="H45" s="1386"/>
      <c r="I45" s="1386"/>
      <c r="J45" s="1386"/>
      <c r="K45" s="1386"/>
      <c r="L45" s="1387"/>
    </row>
    <row r="46" spans="1:12" ht="30" customHeight="1">
      <c r="A46" s="1350"/>
      <c r="B46" s="1391">
        <v>3</v>
      </c>
      <c r="C46" s="1429" t="s">
        <v>233</v>
      </c>
      <c r="D46" s="102" t="s">
        <v>231</v>
      </c>
      <c r="E46" s="1403"/>
      <c r="F46" s="1419"/>
      <c r="G46" s="1419"/>
      <c r="H46" s="1419"/>
      <c r="I46" s="1419"/>
      <c r="J46" s="1419"/>
      <c r="K46" s="1419"/>
      <c r="L46" s="1420"/>
    </row>
    <row r="47" spans="1:12" ht="30" customHeight="1" thickBot="1">
      <c r="A47" s="1351"/>
      <c r="B47" s="1428"/>
      <c r="C47" s="1430"/>
      <c r="D47" s="103" t="s">
        <v>232</v>
      </c>
      <c r="E47" s="1431"/>
      <c r="F47" s="1432"/>
      <c r="G47" s="1432"/>
      <c r="H47" s="1432"/>
      <c r="I47" s="1432"/>
      <c r="J47" s="1432"/>
      <c r="K47" s="1432"/>
      <c r="L47" s="1433"/>
    </row>
    <row r="48" spans="1:12" ht="19.399999999999999" customHeight="1">
      <c r="A48" s="1434" t="s">
        <v>133</v>
      </c>
      <c r="B48" s="1434"/>
      <c r="C48" s="1434"/>
      <c r="D48" s="1434"/>
      <c r="E48" s="1434"/>
      <c r="F48" s="1434"/>
      <c r="G48" s="1434"/>
      <c r="H48" s="1434"/>
      <c r="I48" s="1434"/>
      <c r="J48" s="1434"/>
      <c r="K48" s="1434"/>
      <c r="L48" s="1434"/>
    </row>
    <row r="49" spans="1:12" ht="19.399999999999999" customHeight="1">
      <c r="A49" s="1417" t="s">
        <v>234</v>
      </c>
      <c r="B49" s="1417"/>
      <c r="C49" s="1417"/>
      <c r="D49" s="1417"/>
      <c r="E49" s="1417"/>
      <c r="F49" s="1417"/>
      <c r="G49" s="1417"/>
      <c r="H49" s="1417"/>
      <c r="I49" s="1417"/>
      <c r="J49" s="1417"/>
      <c r="K49" s="1417"/>
      <c r="L49" s="1417"/>
    </row>
    <row r="50" spans="1:12" ht="39.75" customHeight="1">
      <c r="A50" s="1417" t="s">
        <v>235</v>
      </c>
      <c r="B50" s="1417"/>
      <c r="C50" s="1417"/>
      <c r="D50" s="1417"/>
      <c r="E50" s="1417"/>
      <c r="F50" s="1417"/>
      <c r="G50" s="1417"/>
      <c r="H50" s="1417"/>
      <c r="I50" s="1417"/>
      <c r="J50" s="1417"/>
      <c r="K50" s="1417"/>
      <c r="L50" s="1417"/>
    </row>
    <row r="51" spans="1:12" ht="35.25" customHeight="1">
      <c r="A51" s="1417" t="s">
        <v>236</v>
      </c>
      <c r="B51" s="1417"/>
      <c r="C51" s="1417"/>
      <c r="D51" s="1417"/>
      <c r="E51" s="1417"/>
      <c r="F51" s="1417"/>
      <c r="G51" s="1417"/>
      <c r="H51" s="1417"/>
      <c r="I51" s="1417"/>
      <c r="J51" s="1417"/>
      <c r="K51" s="1417"/>
      <c r="L51" s="1417"/>
    </row>
    <row r="52" spans="1:12" ht="24.75" customHeight="1">
      <c r="A52" s="1417" t="s">
        <v>237</v>
      </c>
      <c r="B52" s="1417"/>
      <c r="C52" s="1417"/>
      <c r="D52" s="1417"/>
      <c r="E52" s="1417"/>
      <c r="F52" s="1417"/>
      <c r="G52" s="1417"/>
      <c r="H52" s="1417"/>
      <c r="I52" s="1417"/>
      <c r="J52" s="1417"/>
      <c r="K52" s="1417"/>
      <c r="L52" s="1417"/>
    </row>
    <row r="53" spans="1:12" ht="21" customHeight="1">
      <c r="A53" s="1437" t="s">
        <v>132</v>
      </c>
      <c r="B53" s="1437"/>
      <c r="C53" s="1437"/>
      <c r="D53" s="1437"/>
      <c r="E53" s="1437"/>
      <c r="F53" s="1437"/>
      <c r="G53" s="1437"/>
      <c r="H53" s="1437"/>
      <c r="I53" s="1437"/>
      <c r="J53" s="1437"/>
      <c r="K53" s="1437"/>
      <c r="L53" s="1437"/>
    </row>
    <row r="54" spans="1:12">
      <c r="A54" s="1437" t="s">
        <v>131</v>
      </c>
      <c r="B54" s="1437"/>
      <c r="C54" s="1437"/>
      <c r="D54" s="1437"/>
      <c r="E54" s="1437"/>
      <c r="F54" s="1437"/>
      <c r="G54" s="1437"/>
      <c r="H54" s="1437"/>
      <c r="I54" s="1437"/>
      <c r="J54" s="1437"/>
      <c r="K54" s="1437"/>
      <c r="L54" s="1437"/>
    </row>
    <row r="55" spans="1:12">
      <c r="A55" s="1436" t="s">
        <v>238</v>
      </c>
      <c r="B55" s="1436"/>
      <c r="C55" s="1436"/>
      <c r="D55" s="1436"/>
      <c r="E55" s="1436"/>
      <c r="F55" s="1436"/>
      <c r="G55" s="1436"/>
      <c r="H55" s="1436"/>
      <c r="I55" s="1436"/>
      <c r="J55" s="1436"/>
      <c r="K55" s="1436"/>
      <c r="L55" s="1436"/>
    </row>
    <row r="56" spans="1:12">
      <c r="A56" s="1435" t="s">
        <v>239</v>
      </c>
      <c r="B56" s="1436"/>
      <c r="C56" s="1436"/>
      <c r="D56" s="1436"/>
      <c r="E56" s="1436"/>
      <c r="F56" s="1436"/>
      <c r="G56" s="1436"/>
      <c r="H56" s="1436"/>
      <c r="I56" s="1436"/>
      <c r="J56" s="1436"/>
      <c r="K56" s="1436"/>
      <c r="L56" s="1436"/>
    </row>
    <row r="57" spans="1:12">
      <c r="A57" s="130" t="s">
        <v>240</v>
      </c>
    </row>
    <row r="58" spans="1:12" ht="22.4" customHeight="1">
      <c r="A58" s="1324" t="s">
        <v>297</v>
      </c>
      <c r="B58" s="1325"/>
      <c r="C58" s="1326"/>
      <c r="D58" s="198" t="s">
        <v>373</v>
      </c>
      <c r="E58" s="199"/>
      <c r="F58" s="199"/>
      <c r="G58" s="199"/>
      <c r="H58" s="199"/>
      <c r="I58" s="199"/>
      <c r="J58" s="199"/>
      <c r="K58" s="199"/>
      <c r="L58" s="200"/>
    </row>
    <row r="59" spans="1:12" ht="22.4" customHeight="1">
      <c r="A59" s="1327"/>
      <c r="B59" s="1328"/>
      <c r="C59" s="1329"/>
      <c r="D59" s="201" t="s">
        <v>374</v>
      </c>
      <c r="E59" s="202"/>
      <c r="F59" s="202"/>
      <c r="G59" s="202"/>
      <c r="H59" s="202"/>
      <c r="I59" s="202"/>
      <c r="J59" s="202"/>
      <c r="K59" s="202"/>
      <c r="L59" s="203"/>
    </row>
  </sheetData>
  <mergeCells count="94">
    <mergeCell ref="D12:F12"/>
    <mergeCell ref="G12:I12"/>
    <mergeCell ref="J12:L12"/>
    <mergeCell ref="H11:I11"/>
    <mergeCell ref="K11:L11"/>
    <mergeCell ref="E11:F11"/>
    <mergeCell ref="D10:F10"/>
    <mergeCell ref="G10:I10"/>
    <mergeCell ref="J10:L10"/>
    <mergeCell ref="E9:F9"/>
    <mergeCell ref="H9:I9"/>
    <mergeCell ref="K9:L9"/>
    <mergeCell ref="A56:L56"/>
    <mergeCell ref="A50:L50"/>
    <mergeCell ref="A51:L51"/>
    <mergeCell ref="A52:L52"/>
    <mergeCell ref="A53:L53"/>
    <mergeCell ref="A54:L54"/>
    <mergeCell ref="A55:L55"/>
    <mergeCell ref="B46:B47"/>
    <mergeCell ref="C46:C47"/>
    <mergeCell ref="E46:L46"/>
    <mergeCell ref="E47:L47"/>
    <mergeCell ref="A48:L48"/>
    <mergeCell ref="A49:L49"/>
    <mergeCell ref="C44:C45"/>
    <mergeCell ref="E44:L44"/>
    <mergeCell ref="E45:L45"/>
    <mergeCell ref="L39:L43"/>
    <mergeCell ref="D40:D41"/>
    <mergeCell ref="E40:F40"/>
    <mergeCell ref="H40:I40"/>
    <mergeCell ref="K40:K41"/>
    <mergeCell ref="E41:F41"/>
    <mergeCell ref="H41:I41"/>
    <mergeCell ref="D42:D43"/>
    <mergeCell ref="E42:F42"/>
    <mergeCell ref="H42:I42"/>
    <mergeCell ref="A39:A47"/>
    <mergeCell ref="B39:B43"/>
    <mergeCell ref="H39:I39"/>
    <mergeCell ref="J37:K37"/>
    <mergeCell ref="A35:A38"/>
    <mergeCell ref="D35:E35"/>
    <mergeCell ref="F35:G35"/>
    <mergeCell ref="H35:I35"/>
    <mergeCell ref="D37:E37"/>
    <mergeCell ref="F37:G37"/>
    <mergeCell ref="H37:I37"/>
    <mergeCell ref="D38:L38"/>
    <mergeCell ref="K42:K43"/>
    <mergeCell ref="E43:F43"/>
    <mergeCell ref="H43:I43"/>
    <mergeCell ref="D31:L32"/>
    <mergeCell ref="B44:B45"/>
    <mergeCell ref="B33:B34"/>
    <mergeCell ref="C33:C34"/>
    <mergeCell ref="D33:L34"/>
    <mergeCell ref="J35:K35"/>
    <mergeCell ref="L35:L37"/>
    <mergeCell ref="D36:E36"/>
    <mergeCell ref="F36:G36"/>
    <mergeCell ref="H36:I36"/>
    <mergeCell ref="J36:K36"/>
    <mergeCell ref="C39:C43"/>
    <mergeCell ref="E39:F39"/>
    <mergeCell ref="B28:B30"/>
    <mergeCell ref="C28:C30"/>
    <mergeCell ref="C22:C24"/>
    <mergeCell ref="B31:B32"/>
    <mergeCell ref="C31:C32"/>
    <mergeCell ref="D14:E15"/>
    <mergeCell ref="B25:B27"/>
    <mergeCell ref="C25:C27"/>
    <mergeCell ref="D19:E19"/>
    <mergeCell ref="D20:E20"/>
    <mergeCell ref="D21:E21"/>
    <mergeCell ref="B22:B24"/>
    <mergeCell ref="A58:C59"/>
    <mergeCell ref="A2:L2"/>
    <mergeCell ref="A8:C8"/>
    <mergeCell ref="F14:F15"/>
    <mergeCell ref="G14:K14"/>
    <mergeCell ref="L14:L15"/>
    <mergeCell ref="D8:F8"/>
    <mergeCell ref="H8:L8"/>
    <mergeCell ref="D16:E16"/>
    <mergeCell ref="D17:E17"/>
    <mergeCell ref="D18:E18"/>
    <mergeCell ref="A13:A34"/>
    <mergeCell ref="D13:L13"/>
    <mergeCell ref="B14:B21"/>
    <mergeCell ref="C14:C21"/>
    <mergeCell ref="A9:C12"/>
  </mergeCells>
  <phoneticPr fontId="3"/>
  <dataValidations count="3">
    <dataValidation type="list" allowBlank="1" showInputMessage="1" showErrorMessage="1" sqref="L16:L20">
      <formula1>"夜勤,宿直"</formula1>
    </dataValidation>
    <dataValidation type="list" allowBlank="1" showInputMessage="1" showErrorMessage="1" sqref="K40:K43">
      <formula1>"夜勤（Ⅳ）,夜勤（Ⅴ）,宿直（Ⅵ）"</formula1>
    </dataValidation>
    <dataValidation type="list" allowBlank="1" showInputMessage="1" showErrorMessage="1" sqref="D9 D11 G9 G11 J9 J11">
      <formula1>"〇,　"</formula1>
    </dataValidation>
  </dataValidations>
  <pageMargins left="0.7" right="0.7" top="0.75" bottom="0.75" header="0.3" footer="0.3"/>
  <pageSetup paperSize="9" scale="56" orientation="portrait" r:id="rId1"/>
  <headerFooter>
    <oddFooter>&amp;RR030401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59"/>
  <sheetViews>
    <sheetView view="pageBreakPreview" zoomScale="80" zoomScaleNormal="100" zoomScaleSheetLayoutView="80" workbookViewId="0">
      <selection activeCell="C5" sqref="C5"/>
    </sheetView>
  </sheetViews>
  <sheetFormatPr defaultRowHeight="13"/>
  <cols>
    <col min="1" max="1" width="9.08984375" style="59" customWidth="1"/>
    <col min="2" max="2" width="2.36328125" style="59" customWidth="1"/>
    <col min="3" max="3" width="14.90625" style="59" customWidth="1"/>
    <col min="4" max="4" width="13.6328125" style="59" customWidth="1"/>
    <col min="5" max="5" width="13.453125" style="59" customWidth="1"/>
    <col min="6" max="7" width="13.6328125" style="59" customWidth="1"/>
    <col min="8" max="9" width="13.453125" style="59" customWidth="1"/>
    <col min="10" max="10" width="13.6328125" style="59" customWidth="1"/>
    <col min="11" max="11" width="13.453125" style="59" customWidth="1"/>
    <col min="12" max="12" width="13" style="59" customWidth="1"/>
    <col min="13" max="14" width="9" style="59"/>
    <col min="15" max="15" width="9" style="59" customWidth="1"/>
    <col min="16" max="256" width="9" style="59"/>
    <col min="257" max="257" width="9.08984375" style="59" customWidth="1"/>
    <col min="258" max="258" width="2.36328125" style="59" customWidth="1"/>
    <col min="259" max="259" width="18" style="59" customWidth="1"/>
    <col min="260" max="260" width="13.6328125" style="59" customWidth="1"/>
    <col min="261" max="261" width="13.453125" style="59" customWidth="1"/>
    <col min="262" max="263" width="13.6328125" style="59" customWidth="1"/>
    <col min="264" max="265" width="13.453125" style="59" customWidth="1"/>
    <col min="266" max="266" width="13.6328125" style="59" customWidth="1"/>
    <col min="267" max="267" width="13.453125" style="59" customWidth="1"/>
    <col min="268" max="268" width="13" style="59" customWidth="1"/>
    <col min="269" max="270" width="9" style="59"/>
    <col min="271" max="271" width="9" style="59" customWidth="1"/>
    <col min="272" max="512" width="9" style="59"/>
    <col min="513" max="513" width="9.08984375" style="59" customWidth="1"/>
    <col min="514" max="514" width="2.36328125" style="59" customWidth="1"/>
    <col min="515" max="515" width="18" style="59" customWidth="1"/>
    <col min="516" max="516" width="13.6328125" style="59" customWidth="1"/>
    <col min="517" max="517" width="13.453125" style="59" customWidth="1"/>
    <col min="518" max="519" width="13.6328125" style="59" customWidth="1"/>
    <col min="520" max="521" width="13.453125" style="59" customWidth="1"/>
    <col min="522" max="522" width="13.6328125" style="59" customWidth="1"/>
    <col min="523" max="523" width="13.453125" style="59" customWidth="1"/>
    <col min="524" max="524" width="13" style="59" customWidth="1"/>
    <col min="525" max="526" width="9" style="59"/>
    <col min="527" max="527" width="9" style="59" customWidth="1"/>
    <col min="528" max="768" width="9" style="59"/>
    <col min="769" max="769" width="9.08984375" style="59" customWidth="1"/>
    <col min="770" max="770" width="2.36328125" style="59" customWidth="1"/>
    <col min="771" max="771" width="18" style="59" customWidth="1"/>
    <col min="772" max="772" width="13.6328125" style="59" customWidth="1"/>
    <col min="773" max="773" width="13.453125" style="59" customWidth="1"/>
    <col min="774" max="775" width="13.6328125" style="59" customWidth="1"/>
    <col min="776" max="777" width="13.453125" style="59" customWidth="1"/>
    <col min="778" max="778" width="13.6328125" style="59" customWidth="1"/>
    <col min="779" max="779" width="13.453125" style="59" customWidth="1"/>
    <col min="780" max="780" width="13" style="59" customWidth="1"/>
    <col min="781" max="782" width="9" style="59"/>
    <col min="783" max="783" width="9" style="59" customWidth="1"/>
    <col min="784" max="1024" width="9" style="59"/>
    <col min="1025" max="1025" width="9.08984375" style="59" customWidth="1"/>
    <col min="1026" max="1026" width="2.36328125" style="59" customWidth="1"/>
    <col min="1027" max="1027" width="18" style="59" customWidth="1"/>
    <col min="1028" max="1028" width="13.6328125" style="59" customWidth="1"/>
    <col min="1029" max="1029" width="13.453125" style="59" customWidth="1"/>
    <col min="1030" max="1031" width="13.6328125" style="59" customWidth="1"/>
    <col min="1032" max="1033" width="13.453125" style="59" customWidth="1"/>
    <col min="1034" max="1034" width="13.6328125" style="59" customWidth="1"/>
    <col min="1035" max="1035" width="13.453125" style="59" customWidth="1"/>
    <col min="1036" max="1036" width="13" style="59" customWidth="1"/>
    <col min="1037" max="1038" width="9" style="59"/>
    <col min="1039" max="1039" width="9" style="59" customWidth="1"/>
    <col min="1040" max="1280" width="9" style="59"/>
    <col min="1281" max="1281" width="9.08984375" style="59" customWidth="1"/>
    <col min="1282" max="1282" width="2.36328125" style="59" customWidth="1"/>
    <col min="1283" max="1283" width="18" style="59" customWidth="1"/>
    <col min="1284" max="1284" width="13.6328125" style="59" customWidth="1"/>
    <col min="1285" max="1285" width="13.453125" style="59" customWidth="1"/>
    <col min="1286" max="1287" width="13.6328125" style="59" customWidth="1"/>
    <col min="1288" max="1289" width="13.453125" style="59" customWidth="1"/>
    <col min="1290" max="1290" width="13.6328125" style="59" customWidth="1"/>
    <col min="1291" max="1291" width="13.453125" style="59" customWidth="1"/>
    <col min="1292" max="1292" width="13" style="59" customWidth="1"/>
    <col min="1293" max="1294" width="9" style="59"/>
    <col min="1295" max="1295" width="9" style="59" customWidth="1"/>
    <col min="1296" max="1536" width="9" style="59"/>
    <col min="1537" max="1537" width="9.08984375" style="59" customWidth="1"/>
    <col min="1538" max="1538" width="2.36328125" style="59" customWidth="1"/>
    <col min="1539" max="1539" width="18" style="59" customWidth="1"/>
    <col min="1540" max="1540" width="13.6328125" style="59" customWidth="1"/>
    <col min="1541" max="1541" width="13.453125" style="59" customWidth="1"/>
    <col min="1542" max="1543" width="13.6328125" style="59" customWidth="1"/>
    <col min="1544" max="1545" width="13.453125" style="59" customWidth="1"/>
    <col min="1546" max="1546" width="13.6328125" style="59" customWidth="1"/>
    <col min="1547" max="1547" width="13.453125" style="59" customWidth="1"/>
    <col min="1548" max="1548" width="13" style="59" customWidth="1"/>
    <col min="1549" max="1550" width="9" style="59"/>
    <col min="1551" max="1551" width="9" style="59" customWidth="1"/>
    <col min="1552" max="1792" width="9" style="59"/>
    <col min="1793" max="1793" width="9.08984375" style="59" customWidth="1"/>
    <col min="1794" max="1794" width="2.36328125" style="59" customWidth="1"/>
    <col min="1795" max="1795" width="18" style="59" customWidth="1"/>
    <col min="1796" max="1796" width="13.6328125" style="59" customWidth="1"/>
    <col min="1797" max="1797" width="13.453125" style="59" customWidth="1"/>
    <col min="1798" max="1799" width="13.6328125" style="59" customWidth="1"/>
    <col min="1800" max="1801" width="13.453125" style="59" customWidth="1"/>
    <col min="1802" max="1802" width="13.6328125" style="59" customWidth="1"/>
    <col min="1803" max="1803" width="13.453125" style="59" customWidth="1"/>
    <col min="1804" max="1804" width="13" style="59" customWidth="1"/>
    <col min="1805" max="1806" width="9" style="59"/>
    <col min="1807" max="1807" width="9" style="59" customWidth="1"/>
    <col min="1808" max="2048" width="9" style="59"/>
    <col min="2049" max="2049" width="9.08984375" style="59" customWidth="1"/>
    <col min="2050" max="2050" width="2.36328125" style="59" customWidth="1"/>
    <col min="2051" max="2051" width="18" style="59" customWidth="1"/>
    <col min="2052" max="2052" width="13.6328125" style="59" customWidth="1"/>
    <col min="2053" max="2053" width="13.453125" style="59" customWidth="1"/>
    <col min="2054" max="2055" width="13.6328125" style="59" customWidth="1"/>
    <col min="2056" max="2057" width="13.453125" style="59" customWidth="1"/>
    <col min="2058" max="2058" width="13.6328125" style="59" customWidth="1"/>
    <col min="2059" max="2059" width="13.453125" style="59" customWidth="1"/>
    <col min="2060" max="2060" width="13" style="59" customWidth="1"/>
    <col min="2061" max="2062" width="9" style="59"/>
    <col min="2063" max="2063" width="9" style="59" customWidth="1"/>
    <col min="2064" max="2304" width="9" style="59"/>
    <col min="2305" max="2305" width="9.08984375" style="59" customWidth="1"/>
    <col min="2306" max="2306" width="2.36328125" style="59" customWidth="1"/>
    <col min="2307" max="2307" width="18" style="59" customWidth="1"/>
    <col min="2308" max="2308" width="13.6328125" style="59" customWidth="1"/>
    <col min="2309" max="2309" width="13.453125" style="59" customWidth="1"/>
    <col min="2310" max="2311" width="13.6328125" style="59" customWidth="1"/>
    <col min="2312" max="2313" width="13.453125" style="59" customWidth="1"/>
    <col min="2314" max="2314" width="13.6328125" style="59" customWidth="1"/>
    <col min="2315" max="2315" width="13.453125" style="59" customWidth="1"/>
    <col min="2316" max="2316" width="13" style="59" customWidth="1"/>
    <col min="2317" max="2318" width="9" style="59"/>
    <col min="2319" max="2319" width="9" style="59" customWidth="1"/>
    <col min="2320" max="2560" width="9" style="59"/>
    <col min="2561" max="2561" width="9.08984375" style="59" customWidth="1"/>
    <col min="2562" max="2562" width="2.36328125" style="59" customWidth="1"/>
    <col min="2563" max="2563" width="18" style="59" customWidth="1"/>
    <col min="2564" max="2564" width="13.6328125" style="59" customWidth="1"/>
    <col min="2565" max="2565" width="13.453125" style="59" customWidth="1"/>
    <col min="2566" max="2567" width="13.6328125" style="59" customWidth="1"/>
    <col min="2568" max="2569" width="13.453125" style="59" customWidth="1"/>
    <col min="2570" max="2570" width="13.6328125" style="59" customWidth="1"/>
    <col min="2571" max="2571" width="13.453125" style="59" customWidth="1"/>
    <col min="2572" max="2572" width="13" style="59" customWidth="1"/>
    <col min="2573" max="2574" width="9" style="59"/>
    <col min="2575" max="2575" width="9" style="59" customWidth="1"/>
    <col min="2576" max="2816" width="9" style="59"/>
    <col min="2817" max="2817" width="9.08984375" style="59" customWidth="1"/>
    <col min="2818" max="2818" width="2.36328125" style="59" customWidth="1"/>
    <col min="2819" max="2819" width="18" style="59" customWidth="1"/>
    <col min="2820" max="2820" width="13.6328125" style="59" customWidth="1"/>
    <col min="2821" max="2821" width="13.453125" style="59" customWidth="1"/>
    <col min="2822" max="2823" width="13.6328125" style="59" customWidth="1"/>
    <col min="2824" max="2825" width="13.453125" style="59" customWidth="1"/>
    <col min="2826" max="2826" width="13.6328125" style="59" customWidth="1"/>
    <col min="2827" max="2827" width="13.453125" style="59" customWidth="1"/>
    <col min="2828" max="2828" width="13" style="59" customWidth="1"/>
    <col min="2829" max="2830" width="9" style="59"/>
    <col min="2831" max="2831" width="9" style="59" customWidth="1"/>
    <col min="2832" max="3072" width="9" style="59"/>
    <col min="3073" max="3073" width="9.08984375" style="59" customWidth="1"/>
    <col min="3074" max="3074" width="2.36328125" style="59" customWidth="1"/>
    <col min="3075" max="3075" width="18" style="59" customWidth="1"/>
    <col min="3076" max="3076" width="13.6328125" style="59" customWidth="1"/>
    <col min="3077" max="3077" width="13.453125" style="59" customWidth="1"/>
    <col min="3078" max="3079" width="13.6328125" style="59" customWidth="1"/>
    <col min="3080" max="3081" width="13.453125" style="59" customWidth="1"/>
    <col min="3082" max="3082" width="13.6328125" style="59" customWidth="1"/>
    <col min="3083" max="3083" width="13.453125" style="59" customWidth="1"/>
    <col min="3084" max="3084" width="13" style="59" customWidth="1"/>
    <col min="3085" max="3086" width="9" style="59"/>
    <col min="3087" max="3087" width="9" style="59" customWidth="1"/>
    <col min="3088" max="3328" width="9" style="59"/>
    <col min="3329" max="3329" width="9.08984375" style="59" customWidth="1"/>
    <col min="3330" max="3330" width="2.36328125" style="59" customWidth="1"/>
    <col min="3331" max="3331" width="18" style="59" customWidth="1"/>
    <col min="3332" max="3332" width="13.6328125" style="59" customWidth="1"/>
    <col min="3333" max="3333" width="13.453125" style="59" customWidth="1"/>
    <col min="3334" max="3335" width="13.6328125" style="59" customWidth="1"/>
    <col min="3336" max="3337" width="13.453125" style="59" customWidth="1"/>
    <col min="3338" max="3338" width="13.6328125" style="59" customWidth="1"/>
    <col min="3339" max="3339" width="13.453125" style="59" customWidth="1"/>
    <col min="3340" max="3340" width="13" style="59" customWidth="1"/>
    <col min="3341" max="3342" width="9" style="59"/>
    <col min="3343" max="3343" width="9" style="59" customWidth="1"/>
    <col min="3344" max="3584" width="9" style="59"/>
    <col min="3585" max="3585" width="9.08984375" style="59" customWidth="1"/>
    <col min="3586" max="3586" width="2.36328125" style="59" customWidth="1"/>
    <col min="3587" max="3587" width="18" style="59" customWidth="1"/>
    <col min="3588" max="3588" width="13.6328125" style="59" customWidth="1"/>
    <col min="3589" max="3589" width="13.453125" style="59" customWidth="1"/>
    <col min="3590" max="3591" width="13.6328125" style="59" customWidth="1"/>
    <col min="3592" max="3593" width="13.453125" style="59" customWidth="1"/>
    <col min="3594" max="3594" width="13.6328125" style="59" customWidth="1"/>
    <col min="3595" max="3595" width="13.453125" style="59" customWidth="1"/>
    <col min="3596" max="3596" width="13" style="59" customWidth="1"/>
    <col min="3597" max="3598" width="9" style="59"/>
    <col min="3599" max="3599" width="9" style="59" customWidth="1"/>
    <col min="3600" max="3840" width="9" style="59"/>
    <col min="3841" max="3841" width="9.08984375" style="59" customWidth="1"/>
    <col min="3842" max="3842" width="2.36328125" style="59" customWidth="1"/>
    <col min="3843" max="3843" width="18" style="59" customWidth="1"/>
    <col min="3844" max="3844" width="13.6328125" style="59" customWidth="1"/>
    <col min="3845" max="3845" width="13.453125" style="59" customWidth="1"/>
    <col min="3846" max="3847" width="13.6328125" style="59" customWidth="1"/>
    <col min="3848" max="3849" width="13.453125" style="59" customWidth="1"/>
    <col min="3850" max="3850" width="13.6328125" style="59" customWidth="1"/>
    <col min="3851" max="3851" width="13.453125" style="59" customWidth="1"/>
    <col min="3852" max="3852" width="13" style="59" customWidth="1"/>
    <col min="3853" max="3854" width="9" style="59"/>
    <col min="3855" max="3855" width="9" style="59" customWidth="1"/>
    <col min="3856" max="4096" width="9" style="59"/>
    <col min="4097" max="4097" width="9.08984375" style="59" customWidth="1"/>
    <col min="4098" max="4098" width="2.36328125" style="59" customWidth="1"/>
    <col min="4099" max="4099" width="18" style="59" customWidth="1"/>
    <col min="4100" max="4100" width="13.6328125" style="59" customWidth="1"/>
    <col min="4101" max="4101" width="13.453125" style="59" customWidth="1"/>
    <col min="4102" max="4103" width="13.6328125" style="59" customWidth="1"/>
    <col min="4104" max="4105" width="13.453125" style="59" customWidth="1"/>
    <col min="4106" max="4106" width="13.6328125" style="59" customWidth="1"/>
    <col min="4107" max="4107" width="13.453125" style="59" customWidth="1"/>
    <col min="4108" max="4108" width="13" style="59" customWidth="1"/>
    <col min="4109" max="4110" width="9" style="59"/>
    <col min="4111" max="4111" width="9" style="59" customWidth="1"/>
    <col min="4112" max="4352" width="9" style="59"/>
    <col min="4353" max="4353" width="9.08984375" style="59" customWidth="1"/>
    <col min="4354" max="4354" width="2.36328125" style="59" customWidth="1"/>
    <col min="4355" max="4355" width="18" style="59" customWidth="1"/>
    <col min="4356" max="4356" width="13.6328125" style="59" customWidth="1"/>
    <col min="4357" max="4357" width="13.453125" style="59" customWidth="1"/>
    <col min="4358" max="4359" width="13.6328125" style="59" customWidth="1"/>
    <col min="4360" max="4361" width="13.453125" style="59" customWidth="1"/>
    <col min="4362" max="4362" width="13.6328125" style="59" customWidth="1"/>
    <col min="4363" max="4363" width="13.453125" style="59" customWidth="1"/>
    <col min="4364" max="4364" width="13" style="59" customWidth="1"/>
    <col min="4365" max="4366" width="9" style="59"/>
    <col min="4367" max="4367" width="9" style="59" customWidth="1"/>
    <col min="4368" max="4608" width="9" style="59"/>
    <col min="4609" max="4609" width="9.08984375" style="59" customWidth="1"/>
    <col min="4610" max="4610" width="2.36328125" style="59" customWidth="1"/>
    <col min="4611" max="4611" width="18" style="59" customWidth="1"/>
    <col min="4612" max="4612" width="13.6328125" style="59" customWidth="1"/>
    <col min="4613" max="4613" width="13.453125" style="59" customWidth="1"/>
    <col min="4614" max="4615" width="13.6328125" style="59" customWidth="1"/>
    <col min="4616" max="4617" width="13.453125" style="59" customWidth="1"/>
    <col min="4618" max="4618" width="13.6328125" style="59" customWidth="1"/>
    <col min="4619" max="4619" width="13.453125" style="59" customWidth="1"/>
    <col min="4620" max="4620" width="13" style="59" customWidth="1"/>
    <col min="4621" max="4622" width="9" style="59"/>
    <col min="4623" max="4623" width="9" style="59" customWidth="1"/>
    <col min="4624" max="4864" width="9" style="59"/>
    <col min="4865" max="4865" width="9.08984375" style="59" customWidth="1"/>
    <col min="4866" max="4866" width="2.36328125" style="59" customWidth="1"/>
    <col min="4867" max="4867" width="18" style="59" customWidth="1"/>
    <col min="4868" max="4868" width="13.6328125" style="59" customWidth="1"/>
    <col min="4869" max="4869" width="13.453125" style="59" customWidth="1"/>
    <col min="4870" max="4871" width="13.6328125" style="59" customWidth="1"/>
    <col min="4872" max="4873" width="13.453125" style="59" customWidth="1"/>
    <col min="4874" max="4874" width="13.6328125" style="59" customWidth="1"/>
    <col min="4875" max="4875" width="13.453125" style="59" customWidth="1"/>
    <col min="4876" max="4876" width="13" style="59" customWidth="1"/>
    <col min="4877" max="4878" width="9" style="59"/>
    <col min="4879" max="4879" width="9" style="59" customWidth="1"/>
    <col min="4880" max="5120" width="9" style="59"/>
    <col min="5121" max="5121" width="9.08984375" style="59" customWidth="1"/>
    <col min="5122" max="5122" width="2.36328125" style="59" customWidth="1"/>
    <col min="5123" max="5123" width="18" style="59" customWidth="1"/>
    <col min="5124" max="5124" width="13.6328125" style="59" customWidth="1"/>
    <col min="5125" max="5125" width="13.453125" style="59" customWidth="1"/>
    <col min="5126" max="5127" width="13.6328125" style="59" customWidth="1"/>
    <col min="5128" max="5129" width="13.453125" style="59" customWidth="1"/>
    <col min="5130" max="5130" width="13.6328125" style="59" customWidth="1"/>
    <col min="5131" max="5131" width="13.453125" style="59" customWidth="1"/>
    <col min="5132" max="5132" width="13" style="59" customWidth="1"/>
    <col min="5133" max="5134" width="9" style="59"/>
    <col min="5135" max="5135" width="9" style="59" customWidth="1"/>
    <col min="5136" max="5376" width="9" style="59"/>
    <col min="5377" max="5377" width="9.08984375" style="59" customWidth="1"/>
    <col min="5378" max="5378" width="2.36328125" style="59" customWidth="1"/>
    <col min="5379" max="5379" width="18" style="59" customWidth="1"/>
    <col min="5380" max="5380" width="13.6328125" style="59" customWidth="1"/>
    <col min="5381" max="5381" width="13.453125" style="59" customWidth="1"/>
    <col min="5382" max="5383" width="13.6328125" style="59" customWidth="1"/>
    <col min="5384" max="5385" width="13.453125" style="59" customWidth="1"/>
    <col min="5386" max="5386" width="13.6328125" style="59" customWidth="1"/>
    <col min="5387" max="5387" width="13.453125" style="59" customWidth="1"/>
    <col min="5388" max="5388" width="13" style="59" customWidth="1"/>
    <col min="5389" max="5390" width="9" style="59"/>
    <col min="5391" max="5391" width="9" style="59" customWidth="1"/>
    <col min="5392" max="5632" width="9" style="59"/>
    <col min="5633" max="5633" width="9.08984375" style="59" customWidth="1"/>
    <col min="5634" max="5634" width="2.36328125" style="59" customWidth="1"/>
    <col min="5635" max="5635" width="18" style="59" customWidth="1"/>
    <col min="5636" max="5636" width="13.6328125" style="59" customWidth="1"/>
    <col min="5637" max="5637" width="13.453125" style="59" customWidth="1"/>
    <col min="5638" max="5639" width="13.6328125" style="59" customWidth="1"/>
    <col min="5640" max="5641" width="13.453125" style="59" customWidth="1"/>
    <col min="5642" max="5642" width="13.6328125" style="59" customWidth="1"/>
    <col min="5643" max="5643" width="13.453125" style="59" customWidth="1"/>
    <col min="5644" max="5644" width="13" style="59" customWidth="1"/>
    <col min="5645" max="5646" width="9" style="59"/>
    <col min="5647" max="5647" width="9" style="59" customWidth="1"/>
    <col min="5648" max="5888" width="9" style="59"/>
    <col min="5889" max="5889" width="9.08984375" style="59" customWidth="1"/>
    <col min="5890" max="5890" width="2.36328125" style="59" customWidth="1"/>
    <col min="5891" max="5891" width="18" style="59" customWidth="1"/>
    <col min="5892" max="5892" width="13.6328125" style="59" customWidth="1"/>
    <col min="5893" max="5893" width="13.453125" style="59" customWidth="1"/>
    <col min="5894" max="5895" width="13.6328125" style="59" customWidth="1"/>
    <col min="5896" max="5897" width="13.453125" style="59" customWidth="1"/>
    <col min="5898" max="5898" width="13.6328125" style="59" customWidth="1"/>
    <col min="5899" max="5899" width="13.453125" style="59" customWidth="1"/>
    <col min="5900" max="5900" width="13" style="59" customWidth="1"/>
    <col min="5901" max="5902" width="9" style="59"/>
    <col min="5903" max="5903" width="9" style="59" customWidth="1"/>
    <col min="5904" max="6144" width="9" style="59"/>
    <col min="6145" max="6145" width="9.08984375" style="59" customWidth="1"/>
    <col min="6146" max="6146" width="2.36328125" style="59" customWidth="1"/>
    <col min="6147" max="6147" width="18" style="59" customWidth="1"/>
    <col min="6148" max="6148" width="13.6328125" style="59" customWidth="1"/>
    <col min="6149" max="6149" width="13.453125" style="59" customWidth="1"/>
    <col min="6150" max="6151" width="13.6328125" style="59" customWidth="1"/>
    <col min="6152" max="6153" width="13.453125" style="59" customWidth="1"/>
    <col min="6154" max="6154" width="13.6328125" style="59" customWidth="1"/>
    <col min="6155" max="6155" width="13.453125" style="59" customWidth="1"/>
    <col min="6156" max="6156" width="13" style="59" customWidth="1"/>
    <col min="6157" max="6158" width="9" style="59"/>
    <col min="6159" max="6159" width="9" style="59" customWidth="1"/>
    <col min="6160" max="6400" width="9" style="59"/>
    <col min="6401" max="6401" width="9.08984375" style="59" customWidth="1"/>
    <col min="6402" max="6402" width="2.36328125" style="59" customWidth="1"/>
    <col min="6403" max="6403" width="18" style="59" customWidth="1"/>
    <col min="6404" max="6404" width="13.6328125" style="59" customWidth="1"/>
    <col min="6405" max="6405" width="13.453125" style="59" customWidth="1"/>
    <col min="6406" max="6407" width="13.6328125" style="59" customWidth="1"/>
    <col min="6408" max="6409" width="13.453125" style="59" customWidth="1"/>
    <col min="6410" max="6410" width="13.6328125" style="59" customWidth="1"/>
    <col min="6411" max="6411" width="13.453125" style="59" customWidth="1"/>
    <col min="6412" max="6412" width="13" style="59" customWidth="1"/>
    <col min="6413" max="6414" width="9" style="59"/>
    <col min="6415" max="6415" width="9" style="59" customWidth="1"/>
    <col min="6416" max="6656" width="9" style="59"/>
    <col min="6657" max="6657" width="9.08984375" style="59" customWidth="1"/>
    <col min="6658" max="6658" width="2.36328125" style="59" customWidth="1"/>
    <col min="6659" max="6659" width="18" style="59" customWidth="1"/>
    <col min="6660" max="6660" width="13.6328125" style="59" customWidth="1"/>
    <col min="6661" max="6661" width="13.453125" style="59" customWidth="1"/>
    <col min="6662" max="6663" width="13.6328125" style="59" customWidth="1"/>
    <col min="6664" max="6665" width="13.453125" style="59" customWidth="1"/>
    <col min="6666" max="6666" width="13.6328125" style="59" customWidth="1"/>
    <col min="6667" max="6667" width="13.453125" style="59" customWidth="1"/>
    <col min="6668" max="6668" width="13" style="59" customWidth="1"/>
    <col min="6669" max="6670" width="9" style="59"/>
    <col min="6671" max="6671" width="9" style="59" customWidth="1"/>
    <col min="6672" max="6912" width="9" style="59"/>
    <col min="6913" max="6913" width="9.08984375" style="59" customWidth="1"/>
    <col min="6914" max="6914" width="2.36328125" style="59" customWidth="1"/>
    <col min="6915" max="6915" width="18" style="59" customWidth="1"/>
    <col min="6916" max="6916" width="13.6328125" style="59" customWidth="1"/>
    <col min="6917" max="6917" width="13.453125" style="59" customWidth="1"/>
    <col min="6918" max="6919" width="13.6328125" style="59" customWidth="1"/>
    <col min="6920" max="6921" width="13.453125" style="59" customWidth="1"/>
    <col min="6922" max="6922" width="13.6328125" style="59" customWidth="1"/>
    <col min="6923" max="6923" width="13.453125" style="59" customWidth="1"/>
    <col min="6924" max="6924" width="13" style="59" customWidth="1"/>
    <col min="6925" max="6926" width="9" style="59"/>
    <col min="6927" max="6927" width="9" style="59" customWidth="1"/>
    <col min="6928" max="7168" width="9" style="59"/>
    <col min="7169" max="7169" width="9.08984375" style="59" customWidth="1"/>
    <col min="7170" max="7170" width="2.36328125" style="59" customWidth="1"/>
    <col min="7171" max="7171" width="18" style="59" customWidth="1"/>
    <col min="7172" max="7172" width="13.6328125" style="59" customWidth="1"/>
    <col min="7173" max="7173" width="13.453125" style="59" customWidth="1"/>
    <col min="7174" max="7175" width="13.6328125" style="59" customWidth="1"/>
    <col min="7176" max="7177" width="13.453125" style="59" customWidth="1"/>
    <col min="7178" max="7178" width="13.6328125" style="59" customWidth="1"/>
    <col min="7179" max="7179" width="13.453125" style="59" customWidth="1"/>
    <col min="7180" max="7180" width="13" style="59" customWidth="1"/>
    <col min="7181" max="7182" width="9" style="59"/>
    <col min="7183" max="7183" width="9" style="59" customWidth="1"/>
    <col min="7184" max="7424" width="9" style="59"/>
    <col min="7425" max="7425" width="9.08984375" style="59" customWidth="1"/>
    <col min="7426" max="7426" width="2.36328125" style="59" customWidth="1"/>
    <col min="7427" max="7427" width="18" style="59" customWidth="1"/>
    <col min="7428" max="7428" width="13.6328125" style="59" customWidth="1"/>
    <col min="7429" max="7429" width="13.453125" style="59" customWidth="1"/>
    <col min="7430" max="7431" width="13.6328125" style="59" customWidth="1"/>
    <col min="7432" max="7433" width="13.453125" style="59" customWidth="1"/>
    <col min="7434" max="7434" width="13.6328125" style="59" customWidth="1"/>
    <col min="7435" max="7435" width="13.453125" style="59" customWidth="1"/>
    <col min="7436" max="7436" width="13" style="59" customWidth="1"/>
    <col min="7437" max="7438" width="9" style="59"/>
    <col min="7439" max="7439" width="9" style="59" customWidth="1"/>
    <col min="7440" max="7680" width="9" style="59"/>
    <col min="7681" max="7681" width="9.08984375" style="59" customWidth="1"/>
    <col min="7682" max="7682" width="2.36328125" style="59" customWidth="1"/>
    <col min="7683" max="7683" width="18" style="59" customWidth="1"/>
    <col min="7684" max="7684" width="13.6328125" style="59" customWidth="1"/>
    <col min="7685" max="7685" width="13.453125" style="59" customWidth="1"/>
    <col min="7686" max="7687" width="13.6328125" style="59" customWidth="1"/>
    <col min="7688" max="7689" width="13.453125" style="59" customWidth="1"/>
    <col min="7690" max="7690" width="13.6328125" style="59" customWidth="1"/>
    <col min="7691" max="7691" width="13.453125" style="59" customWidth="1"/>
    <col min="7692" max="7692" width="13" style="59" customWidth="1"/>
    <col min="7693" max="7694" width="9" style="59"/>
    <col min="7695" max="7695" width="9" style="59" customWidth="1"/>
    <col min="7696" max="7936" width="9" style="59"/>
    <col min="7937" max="7937" width="9.08984375" style="59" customWidth="1"/>
    <col min="7938" max="7938" width="2.36328125" style="59" customWidth="1"/>
    <col min="7939" max="7939" width="18" style="59" customWidth="1"/>
    <col min="7940" max="7940" width="13.6328125" style="59" customWidth="1"/>
    <col min="7941" max="7941" width="13.453125" style="59" customWidth="1"/>
    <col min="7942" max="7943" width="13.6328125" style="59" customWidth="1"/>
    <col min="7944" max="7945" width="13.453125" style="59" customWidth="1"/>
    <col min="7946" max="7946" width="13.6328125" style="59" customWidth="1"/>
    <col min="7947" max="7947" width="13.453125" style="59" customWidth="1"/>
    <col min="7948" max="7948" width="13" style="59" customWidth="1"/>
    <col min="7949" max="7950" width="9" style="59"/>
    <col min="7951" max="7951" width="9" style="59" customWidth="1"/>
    <col min="7952" max="8192" width="9" style="59"/>
    <col min="8193" max="8193" width="9.08984375" style="59" customWidth="1"/>
    <col min="8194" max="8194" width="2.36328125" style="59" customWidth="1"/>
    <col min="8195" max="8195" width="18" style="59" customWidth="1"/>
    <col min="8196" max="8196" width="13.6328125" style="59" customWidth="1"/>
    <col min="8197" max="8197" width="13.453125" style="59" customWidth="1"/>
    <col min="8198" max="8199" width="13.6328125" style="59" customWidth="1"/>
    <col min="8200" max="8201" width="13.453125" style="59" customWidth="1"/>
    <col min="8202" max="8202" width="13.6328125" style="59" customWidth="1"/>
    <col min="8203" max="8203" width="13.453125" style="59" customWidth="1"/>
    <col min="8204" max="8204" width="13" style="59" customWidth="1"/>
    <col min="8205" max="8206" width="9" style="59"/>
    <col min="8207" max="8207" width="9" style="59" customWidth="1"/>
    <col min="8208" max="8448" width="9" style="59"/>
    <col min="8449" max="8449" width="9.08984375" style="59" customWidth="1"/>
    <col min="8450" max="8450" width="2.36328125" style="59" customWidth="1"/>
    <col min="8451" max="8451" width="18" style="59" customWidth="1"/>
    <col min="8452" max="8452" width="13.6328125" style="59" customWidth="1"/>
    <col min="8453" max="8453" width="13.453125" style="59" customWidth="1"/>
    <col min="8454" max="8455" width="13.6328125" style="59" customWidth="1"/>
    <col min="8456" max="8457" width="13.453125" style="59" customWidth="1"/>
    <col min="8458" max="8458" width="13.6328125" style="59" customWidth="1"/>
    <col min="8459" max="8459" width="13.453125" style="59" customWidth="1"/>
    <col min="8460" max="8460" width="13" style="59" customWidth="1"/>
    <col min="8461" max="8462" width="9" style="59"/>
    <col min="8463" max="8463" width="9" style="59" customWidth="1"/>
    <col min="8464" max="8704" width="9" style="59"/>
    <col min="8705" max="8705" width="9.08984375" style="59" customWidth="1"/>
    <col min="8706" max="8706" width="2.36328125" style="59" customWidth="1"/>
    <col min="8707" max="8707" width="18" style="59" customWidth="1"/>
    <col min="8708" max="8708" width="13.6328125" style="59" customWidth="1"/>
    <col min="8709" max="8709" width="13.453125" style="59" customWidth="1"/>
    <col min="8710" max="8711" width="13.6328125" style="59" customWidth="1"/>
    <col min="8712" max="8713" width="13.453125" style="59" customWidth="1"/>
    <col min="8714" max="8714" width="13.6328125" style="59" customWidth="1"/>
    <col min="8715" max="8715" width="13.453125" style="59" customWidth="1"/>
    <col min="8716" max="8716" width="13" style="59" customWidth="1"/>
    <col min="8717" max="8718" width="9" style="59"/>
    <col min="8719" max="8719" width="9" style="59" customWidth="1"/>
    <col min="8720" max="8960" width="9" style="59"/>
    <col min="8961" max="8961" width="9.08984375" style="59" customWidth="1"/>
    <col min="8962" max="8962" width="2.36328125" style="59" customWidth="1"/>
    <col min="8963" max="8963" width="18" style="59" customWidth="1"/>
    <col min="8964" max="8964" width="13.6328125" style="59" customWidth="1"/>
    <col min="8965" max="8965" width="13.453125" style="59" customWidth="1"/>
    <col min="8966" max="8967" width="13.6328125" style="59" customWidth="1"/>
    <col min="8968" max="8969" width="13.453125" style="59" customWidth="1"/>
    <col min="8970" max="8970" width="13.6328125" style="59" customWidth="1"/>
    <col min="8971" max="8971" width="13.453125" style="59" customWidth="1"/>
    <col min="8972" max="8972" width="13" style="59" customWidth="1"/>
    <col min="8973" max="8974" width="9" style="59"/>
    <col min="8975" max="8975" width="9" style="59" customWidth="1"/>
    <col min="8976" max="9216" width="9" style="59"/>
    <col min="9217" max="9217" width="9.08984375" style="59" customWidth="1"/>
    <col min="9218" max="9218" width="2.36328125" style="59" customWidth="1"/>
    <col min="9219" max="9219" width="18" style="59" customWidth="1"/>
    <col min="9220" max="9220" width="13.6328125" style="59" customWidth="1"/>
    <col min="9221" max="9221" width="13.453125" style="59" customWidth="1"/>
    <col min="9222" max="9223" width="13.6328125" style="59" customWidth="1"/>
    <col min="9224" max="9225" width="13.453125" style="59" customWidth="1"/>
    <col min="9226" max="9226" width="13.6328125" style="59" customWidth="1"/>
    <col min="9227" max="9227" width="13.453125" style="59" customWidth="1"/>
    <col min="9228" max="9228" width="13" style="59" customWidth="1"/>
    <col min="9229" max="9230" width="9" style="59"/>
    <col min="9231" max="9231" width="9" style="59" customWidth="1"/>
    <col min="9232" max="9472" width="9" style="59"/>
    <col min="9473" max="9473" width="9.08984375" style="59" customWidth="1"/>
    <col min="9474" max="9474" width="2.36328125" style="59" customWidth="1"/>
    <col min="9475" max="9475" width="18" style="59" customWidth="1"/>
    <col min="9476" max="9476" width="13.6328125" style="59" customWidth="1"/>
    <col min="9477" max="9477" width="13.453125" style="59" customWidth="1"/>
    <col min="9478" max="9479" width="13.6328125" style="59" customWidth="1"/>
    <col min="9480" max="9481" width="13.453125" style="59" customWidth="1"/>
    <col min="9482" max="9482" width="13.6328125" style="59" customWidth="1"/>
    <col min="9483" max="9483" width="13.453125" style="59" customWidth="1"/>
    <col min="9484" max="9484" width="13" style="59" customWidth="1"/>
    <col min="9485" max="9486" width="9" style="59"/>
    <col min="9487" max="9487" width="9" style="59" customWidth="1"/>
    <col min="9488" max="9728" width="9" style="59"/>
    <col min="9729" max="9729" width="9.08984375" style="59" customWidth="1"/>
    <col min="9730" max="9730" width="2.36328125" style="59" customWidth="1"/>
    <col min="9731" max="9731" width="18" style="59" customWidth="1"/>
    <col min="9732" max="9732" width="13.6328125" style="59" customWidth="1"/>
    <col min="9733" max="9733" width="13.453125" style="59" customWidth="1"/>
    <col min="9734" max="9735" width="13.6328125" style="59" customWidth="1"/>
    <col min="9736" max="9737" width="13.453125" style="59" customWidth="1"/>
    <col min="9738" max="9738" width="13.6328125" style="59" customWidth="1"/>
    <col min="9739" max="9739" width="13.453125" style="59" customWidth="1"/>
    <col min="9740" max="9740" width="13" style="59" customWidth="1"/>
    <col min="9741" max="9742" width="9" style="59"/>
    <col min="9743" max="9743" width="9" style="59" customWidth="1"/>
    <col min="9744" max="9984" width="9" style="59"/>
    <col min="9985" max="9985" width="9.08984375" style="59" customWidth="1"/>
    <col min="9986" max="9986" width="2.36328125" style="59" customWidth="1"/>
    <col min="9987" max="9987" width="18" style="59" customWidth="1"/>
    <col min="9988" max="9988" width="13.6328125" style="59" customWidth="1"/>
    <col min="9989" max="9989" width="13.453125" style="59" customWidth="1"/>
    <col min="9990" max="9991" width="13.6328125" style="59" customWidth="1"/>
    <col min="9992" max="9993" width="13.453125" style="59" customWidth="1"/>
    <col min="9994" max="9994" width="13.6328125" style="59" customWidth="1"/>
    <col min="9995" max="9995" width="13.453125" style="59" customWidth="1"/>
    <col min="9996" max="9996" width="13" style="59" customWidth="1"/>
    <col min="9997" max="9998" width="9" style="59"/>
    <col min="9999" max="9999" width="9" style="59" customWidth="1"/>
    <col min="10000" max="10240" width="9" style="59"/>
    <col min="10241" max="10241" width="9.08984375" style="59" customWidth="1"/>
    <col min="10242" max="10242" width="2.36328125" style="59" customWidth="1"/>
    <col min="10243" max="10243" width="18" style="59" customWidth="1"/>
    <col min="10244" max="10244" width="13.6328125" style="59" customWidth="1"/>
    <col min="10245" max="10245" width="13.453125" style="59" customWidth="1"/>
    <col min="10246" max="10247" width="13.6328125" style="59" customWidth="1"/>
    <col min="10248" max="10249" width="13.453125" style="59" customWidth="1"/>
    <col min="10250" max="10250" width="13.6328125" style="59" customWidth="1"/>
    <col min="10251" max="10251" width="13.453125" style="59" customWidth="1"/>
    <col min="10252" max="10252" width="13" style="59" customWidth="1"/>
    <col min="10253" max="10254" width="9" style="59"/>
    <col min="10255" max="10255" width="9" style="59" customWidth="1"/>
    <col min="10256" max="10496" width="9" style="59"/>
    <col min="10497" max="10497" width="9.08984375" style="59" customWidth="1"/>
    <col min="10498" max="10498" width="2.36328125" style="59" customWidth="1"/>
    <col min="10499" max="10499" width="18" style="59" customWidth="1"/>
    <col min="10500" max="10500" width="13.6328125" style="59" customWidth="1"/>
    <col min="10501" max="10501" width="13.453125" style="59" customWidth="1"/>
    <col min="10502" max="10503" width="13.6328125" style="59" customWidth="1"/>
    <col min="10504" max="10505" width="13.453125" style="59" customWidth="1"/>
    <col min="10506" max="10506" width="13.6328125" style="59" customWidth="1"/>
    <col min="10507" max="10507" width="13.453125" style="59" customWidth="1"/>
    <col min="10508" max="10508" width="13" style="59" customWidth="1"/>
    <col min="10509" max="10510" width="9" style="59"/>
    <col min="10511" max="10511" width="9" style="59" customWidth="1"/>
    <col min="10512" max="10752" width="9" style="59"/>
    <col min="10753" max="10753" width="9.08984375" style="59" customWidth="1"/>
    <col min="10754" max="10754" width="2.36328125" style="59" customWidth="1"/>
    <col min="10755" max="10755" width="18" style="59" customWidth="1"/>
    <col min="10756" max="10756" width="13.6328125" style="59" customWidth="1"/>
    <col min="10757" max="10757" width="13.453125" style="59" customWidth="1"/>
    <col min="10758" max="10759" width="13.6328125" style="59" customWidth="1"/>
    <col min="10760" max="10761" width="13.453125" style="59" customWidth="1"/>
    <col min="10762" max="10762" width="13.6328125" style="59" customWidth="1"/>
    <col min="10763" max="10763" width="13.453125" style="59" customWidth="1"/>
    <col min="10764" max="10764" width="13" style="59" customWidth="1"/>
    <col min="10765" max="10766" width="9" style="59"/>
    <col min="10767" max="10767" width="9" style="59" customWidth="1"/>
    <col min="10768" max="11008" width="9" style="59"/>
    <col min="11009" max="11009" width="9.08984375" style="59" customWidth="1"/>
    <col min="11010" max="11010" width="2.36328125" style="59" customWidth="1"/>
    <col min="11011" max="11011" width="18" style="59" customWidth="1"/>
    <col min="11012" max="11012" width="13.6328125" style="59" customWidth="1"/>
    <col min="11013" max="11013" width="13.453125" style="59" customWidth="1"/>
    <col min="11014" max="11015" width="13.6328125" style="59" customWidth="1"/>
    <col min="11016" max="11017" width="13.453125" style="59" customWidth="1"/>
    <col min="11018" max="11018" width="13.6328125" style="59" customWidth="1"/>
    <col min="11019" max="11019" width="13.453125" style="59" customWidth="1"/>
    <col min="11020" max="11020" width="13" style="59" customWidth="1"/>
    <col min="11021" max="11022" width="9" style="59"/>
    <col min="11023" max="11023" width="9" style="59" customWidth="1"/>
    <col min="11024" max="11264" width="9" style="59"/>
    <col min="11265" max="11265" width="9.08984375" style="59" customWidth="1"/>
    <col min="11266" max="11266" width="2.36328125" style="59" customWidth="1"/>
    <col min="11267" max="11267" width="18" style="59" customWidth="1"/>
    <col min="11268" max="11268" width="13.6328125" style="59" customWidth="1"/>
    <col min="11269" max="11269" width="13.453125" style="59" customWidth="1"/>
    <col min="11270" max="11271" width="13.6328125" style="59" customWidth="1"/>
    <col min="11272" max="11273" width="13.453125" style="59" customWidth="1"/>
    <col min="11274" max="11274" width="13.6328125" style="59" customWidth="1"/>
    <col min="11275" max="11275" width="13.453125" style="59" customWidth="1"/>
    <col min="11276" max="11276" width="13" style="59" customWidth="1"/>
    <col min="11277" max="11278" width="9" style="59"/>
    <col min="11279" max="11279" width="9" style="59" customWidth="1"/>
    <col min="11280" max="11520" width="9" style="59"/>
    <col min="11521" max="11521" width="9.08984375" style="59" customWidth="1"/>
    <col min="11522" max="11522" width="2.36328125" style="59" customWidth="1"/>
    <col min="11523" max="11523" width="18" style="59" customWidth="1"/>
    <col min="11524" max="11524" width="13.6328125" style="59" customWidth="1"/>
    <col min="11525" max="11525" width="13.453125" style="59" customWidth="1"/>
    <col min="11526" max="11527" width="13.6328125" style="59" customWidth="1"/>
    <col min="11528" max="11529" width="13.453125" style="59" customWidth="1"/>
    <col min="11530" max="11530" width="13.6328125" style="59" customWidth="1"/>
    <col min="11531" max="11531" width="13.453125" style="59" customWidth="1"/>
    <col min="11532" max="11532" width="13" style="59" customWidth="1"/>
    <col min="11533" max="11534" width="9" style="59"/>
    <col min="11535" max="11535" width="9" style="59" customWidth="1"/>
    <col min="11536" max="11776" width="9" style="59"/>
    <col min="11777" max="11777" width="9.08984375" style="59" customWidth="1"/>
    <col min="11778" max="11778" width="2.36328125" style="59" customWidth="1"/>
    <col min="11779" max="11779" width="18" style="59" customWidth="1"/>
    <col min="11780" max="11780" width="13.6328125" style="59" customWidth="1"/>
    <col min="11781" max="11781" width="13.453125" style="59" customWidth="1"/>
    <col min="11782" max="11783" width="13.6328125" style="59" customWidth="1"/>
    <col min="11784" max="11785" width="13.453125" style="59" customWidth="1"/>
    <col min="11786" max="11786" width="13.6328125" style="59" customWidth="1"/>
    <col min="11787" max="11787" width="13.453125" style="59" customWidth="1"/>
    <col min="11788" max="11788" width="13" style="59" customWidth="1"/>
    <col min="11789" max="11790" width="9" style="59"/>
    <col min="11791" max="11791" width="9" style="59" customWidth="1"/>
    <col min="11792" max="12032" width="9" style="59"/>
    <col min="12033" max="12033" width="9.08984375" style="59" customWidth="1"/>
    <col min="12034" max="12034" width="2.36328125" style="59" customWidth="1"/>
    <col min="12035" max="12035" width="18" style="59" customWidth="1"/>
    <col min="12036" max="12036" width="13.6328125" style="59" customWidth="1"/>
    <col min="12037" max="12037" width="13.453125" style="59" customWidth="1"/>
    <col min="12038" max="12039" width="13.6328125" style="59" customWidth="1"/>
    <col min="12040" max="12041" width="13.453125" style="59" customWidth="1"/>
    <col min="12042" max="12042" width="13.6328125" style="59" customWidth="1"/>
    <col min="12043" max="12043" width="13.453125" style="59" customWidth="1"/>
    <col min="12044" max="12044" width="13" style="59" customWidth="1"/>
    <col min="12045" max="12046" width="9" style="59"/>
    <col min="12047" max="12047" width="9" style="59" customWidth="1"/>
    <col min="12048" max="12288" width="9" style="59"/>
    <col min="12289" max="12289" width="9.08984375" style="59" customWidth="1"/>
    <col min="12290" max="12290" width="2.36328125" style="59" customWidth="1"/>
    <col min="12291" max="12291" width="18" style="59" customWidth="1"/>
    <col min="12292" max="12292" width="13.6328125" style="59" customWidth="1"/>
    <col min="12293" max="12293" width="13.453125" style="59" customWidth="1"/>
    <col min="12294" max="12295" width="13.6328125" style="59" customWidth="1"/>
    <col min="12296" max="12297" width="13.453125" style="59" customWidth="1"/>
    <col min="12298" max="12298" width="13.6328125" style="59" customWidth="1"/>
    <col min="12299" max="12299" width="13.453125" style="59" customWidth="1"/>
    <col min="12300" max="12300" width="13" style="59" customWidth="1"/>
    <col min="12301" max="12302" width="9" style="59"/>
    <col min="12303" max="12303" width="9" style="59" customWidth="1"/>
    <col min="12304" max="12544" width="9" style="59"/>
    <col min="12545" max="12545" width="9.08984375" style="59" customWidth="1"/>
    <col min="12546" max="12546" width="2.36328125" style="59" customWidth="1"/>
    <col min="12547" max="12547" width="18" style="59" customWidth="1"/>
    <col min="12548" max="12548" width="13.6328125" style="59" customWidth="1"/>
    <col min="12549" max="12549" width="13.453125" style="59" customWidth="1"/>
    <col min="12550" max="12551" width="13.6328125" style="59" customWidth="1"/>
    <col min="12552" max="12553" width="13.453125" style="59" customWidth="1"/>
    <col min="12554" max="12554" width="13.6328125" style="59" customWidth="1"/>
    <col min="12555" max="12555" width="13.453125" style="59" customWidth="1"/>
    <col min="12556" max="12556" width="13" style="59" customWidth="1"/>
    <col min="12557" max="12558" width="9" style="59"/>
    <col min="12559" max="12559" width="9" style="59" customWidth="1"/>
    <col min="12560" max="12800" width="9" style="59"/>
    <col min="12801" max="12801" width="9.08984375" style="59" customWidth="1"/>
    <col min="12802" max="12802" width="2.36328125" style="59" customWidth="1"/>
    <col min="12803" max="12803" width="18" style="59" customWidth="1"/>
    <col min="12804" max="12804" width="13.6328125" style="59" customWidth="1"/>
    <col min="12805" max="12805" width="13.453125" style="59" customWidth="1"/>
    <col min="12806" max="12807" width="13.6328125" style="59" customWidth="1"/>
    <col min="12808" max="12809" width="13.453125" style="59" customWidth="1"/>
    <col min="12810" max="12810" width="13.6328125" style="59" customWidth="1"/>
    <col min="12811" max="12811" width="13.453125" style="59" customWidth="1"/>
    <col min="12812" max="12812" width="13" style="59" customWidth="1"/>
    <col min="12813" max="12814" width="9" style="59"/>
    <col min="12815" max="12815" width="9" style="59" customWidth="1"/>
    <col min="12816" max="13056" width="9" style="59"/>
    <col min="13057" max="13057" width="9.08984375" style="59" customWidth="1"/>
    <col min="13058" max="13058" width="2.36328125" style="59" customWidth="1"/>
    <col min="13059" max="13059" width="18" style="59" customWidth="1"/>
    <col min="13060" max="13060" width="13.6328125" style="59" customWidth="1"/>
    <col min="13061" max="13061" width="13.453125" style="59" customWidth="1"/>
    <col min="13062" max="13063" width="13.6328125" style="59" customWidth="1"/>
    <col min="13064" max="13065" width="13.453125" style="59" customWidth="1"/>
    <col min="13066" max="13066" width="13.6328125" style="59" customWidth="1"/>
    <col min="13067" max="13067" width="13.453125" style="59" customWidth="1"/>
    <col min="13068" max="13068" width="13" style="59" customWidth="1"/>
    <col min="13069" max="13070" width="9" style="59"/>
    <col min="13071" max="13071" width="9" style="59" customWidth="1"/>
    <col min="13072" max="13312" width="9" style="59"/>
    <col min="13313" max="13313" width="9.08984375" style="59" customWidth="1"/>
    <col min="13314" max="13314" width="2.36328125" style="59" customWidth="1"/>
    <col min="13315" max="13315" width="18" style="59" customWidth="1"/>
    <col min="13316" max="13316" width="13.6328125" style="59" customWidth="1"/>
    <col min="13317" max="13317" width="13.453125" style="59" customWidth="1"/>
    <col min="13318" max="13319" width="13.6328125" style="59" customWidth="1"/>
    <col min="13320" max="13321" width="13.453125" style="59" customWidth="1"/>
    <col min="13322" max="13322" width="13.6328125" style="59" customWidth="1"/>
    <col min="13323" max="13323" width="13.453125" style="59" customWidth="1"/>
    <col min="13324" max="13324" width="13" style="59" customWidth="1"/>
    <col min="13325" max="13326" width="9" style="59"/>
    <col min="13327" max="13327" width="9" style="59" customWidth="1"/>
    <col min="13328" max="13568" width="9" style="59"/>
    <col min="13569" max="13569" width="9.08984375" style="59" customWidth="1"/>
    <col min="13570" max="13570" width="2.36328125" style="59" customWidth="1"/>
    <col min="13571" max="13571" width="18" style="59" customWidth="1"/>
    <col min="13572" max="13572" width="13.6328125" style="59" customWidth="1"/>
    <col min="13573" max="13573" width="13.453125" style="59" customWidth="1"/>
    <col min="13574" max="13575" width="13.6328125" style="59" customWidth="1"/>
    <col min="13576" max="13577" width="13.453125" style="59" customWidth="1"/>
    <col min="13578" max="13578" width="13.6328125" style="59" customWidth="1"/>
    <col min="13579" max="13579" width="13.453125" style="59" customWidth="1"/>
    <col min="13580" max="13580" width="13" style="59" customWidth="1"/>
    <col min="13581" max="13582" width="9" style="59"/>
    <col min="13583" max="13583" width="9" style="59" customWidth="1"/>
    <col min="13584" max="13824" width="9" style="59"/>
    <col min="13825" max="13825" width="9.08984375" style="59" customWidth="1"/>
    <col min="13826" max="13826" width="2.36328125" style="59" customWidth="1"/>
    <col min="13827" max="13827" width="18" style="59" customWidth="1"/>
    <col min="13828" max="13828" width="13.6328125" style="59" customWidth="1"/>
    <col min="13829" max="13829" width="13.453125" style="59" customWidth="1"/>
    <col min="13830" max="13831" width="13.6328125" style="59" customWidth="1"/>
    <col min="13832" max="13833" width="13.453125" style="59" customWidth="1"/>
    <col min="13834" max="13834" width="13.6328125" style="59" customWidth="1"/>
    <col min="13835" max="13835" width="13.453125" style="59" customWidth="1"/>
    <col min="13836" max="13836" width="13" style="59" customWidth="1"/>
    <col min="13837" max="13838" width="9" style="59"/>
    <col min="13839" max="13839" width="9" style="59" customWidth="1"/>
    <col min="13840" max="14080" width="9" style="59"/>
    <col min="14081" max="14081" width="9.08984375" style="59" customWidth="1"/>
    <col min="14082" max="14082" width="2.36328125" style="59" customWidth="1"/>
    <col min="14083" max="14083" width="18" style="59" customWidth="1"/>
    <col min="14084" max="14084" width="13.6328125" style="59" customWidth="1"/>
    <col min="14085" max="14085" width="13.453125" style="59" customWidth="1"/>
    <col min="14086" max="14087" width="13.6328125" style="59" customWidth="1"/>
    <col min="14088" max="14089" width="13.453125" style="59" customWidth="1"/>
    <col min="14090" max="14090" width="13.6328125" style="59" customWidth="1"/>
    <col min="14091" max="14091" width="13.453125" style="59" customWidth="1"/>
    <col min="14092" max="14092" width="13" style="59" customWidth="1"/>
    <col min="14093" max="14094" width="9" style="59"/>
    <col min="14095" max="14095" width="9" style="59" customWidth="1"/>
    <col min="14096" max="14336" width="9" style="59"/>
    <col min="14337" max="14337" width="9.08984375" style="59" customWidth="1"/>
    <col min="14338" max="14338" width="2.36328125" style="59" customWidth="1"/>
    <col min="14339" max="14339" width="18" style="59" customWidth="1"/>
    <col min="14340" max="14340" width="13.6328125" style="59" customWidth="1"/>
    <col min="14341" max="14341" width="13.453125" style="59" customWidth="1"/>
    <col min="14342" max="14343" width="13.6328125" style="59" customWidth="1"/>
    <col min="14344" max="14345" width="13.453125" style="59" customWidth="1"/>
    <col min="14346" max="14346" width="13.6328125" style="59" customWidth="1"/>
    <col min="14347" max="14347" width="13.453125" style="59" customWidth="1"/>
    <col min="14348" max="14348" width="13" style="59" customWidth="1"/>
    <col min="14349" max="14350" width="9" style="59"/>
    <col min="14351" max="14351" width="9" style="59" customWidth="1"/>
    <col min="14352" max="14592" width="9" style="59"/>
    <col min="14593" max="14593" width="9.08984375" style="59" customWidth="1"/>
    <col min="14594" max="14594" width="2.36328125" style="59" customWidth="1"/>
    <col min="14595" max="14595" width="18" style="59" customWidth="1"/>
    <col min="14596" max="14596" width="13.6328125" style="59" customWidth="1"/>
    <col min="14597" max="14597" width="13.453125" style="59" customWidth="1"/>
    <col min="14598" max="14599" width="13.6328125" style="59" customWidth="1"/>
    <col min="14600" max="14601" width="13.453125" style="59" customWidth="1"/>
    <col min="14602" max="14602" width="13.6328125" style="59" customWidth="1"/>
    <col min="14603" max="14603" width="13.453125" style="59" customWidth="1"/>
    <col min="14604" max="14604" width="13" style="59" customWidth="1"/>
    <col min="14605" max="14606" width="9" style="59"/>
    <col min="14607" max="14607" width="9" style="59" customWidth="1"/>
    <col min="14608" max="14848" width="9" style="59"/>
    <col min="14849" max="14849" width="9.08984375" style="59" customWidth="1"/>
    <col min="14850" max="14850" width="2.36328125" style="59" customWidth="1"/>
    <col min="14851" max="14851" width="18" style="59" customWidth="1"/>
    <col min="14852" max="14852" width="13.6328125" style="59" customWidth="1"/>
    <col min="14853" max="14853" width="13.453125" style="59" customWidth="1"/>
    <col min="14854" max="14855" width="13.6328125" style="59" customWidth="1"/>
    <col min="14856" max="14857" width="13.453125" style="59" customWidth="1"/>
    <col min="14858" max="14858" width="13.6328125" style="59" customWidth="1"/>
    <col min="14859" max="14859" width="13.453125" style="59" customWidth="1"/>
    <col min="14860" max="14860" width="13" style="59" customWidth="1"/>
    <col min="14861" max="14862" width="9" style="59"/>
    <col min="14863" max="14863" width="9" style="59" customWidth="1"/>
    <col min="14864" max="15104" width="9" style="59"/>
    <col min="15105" max="15105" width="9.08984375" style="59" customWidth="1"/>
    <col min="15106" max="15106" width="2.36328125" style="59" customWidth="1"/>
    <col min="15107" max="15107" width="18" style="59" customWidth="1"/>
    <col min="15108" max="15108" width="13.6328125" style="59" customWidth="1"/>
    <col min="15109" max="15109" width="13.453125" style="59" customWidth="1"/>
    <col min="15110" max="15111" width="13.6328125" style="59" customWidth="1"/>
    <col min="15112" max="15113" width="13.453125" style="59" customWidth="1"/>
    <col min="15114" max="15114" width="13.6328125" style="59" customWidth="1"/>
    <col min="15115" max="15115" width="13.453125" style="59" customWidth="1"/>
    <col min="15116" max="15116" width="13" style="59" customWidth="1"/>
    <col min="15117" max="15118" width="9" style="59"/>
    <col min="15119" max="15119" width="9" style="59" customWidth="1"/>
    <col min="15120" max="15360" width="9" style="59"/>
    <col min="15361" max="15361" width="9.08984375" style="59" customWidth="1"/>
    <col min="15362" max="15362" width="2.36328125" style="59" customWidth="1"/>
    <col min="15363" max="15363" width="18" style="59" customWidth="1"/>
    <col min="15364" max="15364" width="13.6328125" style="59" customWidth="1"/>
    <col min="15365" max="15365" width="13.453125" style="59" customWidth="1"/>
    <col min="15366" max="15367" width="13.6328125" style="59" customWidth="1"/>
    <col min="15368" max="15369" width="13.453125" style="59" customWidth="1"/>
    <col min="15370" max="15370" width="13.6328125" style="59" customWidth="1"/>
    <col min="15371" max="15371" width="13.453125" style="59" customWidth="1"/>
    <col min="15372" max="15372" width="13" style="59" customWidth="1"/>
    <col min="15373" max="15374" width="9" style="59"/>
    <col min="15375" max="15375" width="9" style="59" customWidth="1"/>
    <col min="15376" max="15616" width="9" style="59"/>
    <col min="15617" max="15617" width="9.08984375" style="59" customWidth="1"/>
    <col min="15618" max="15618" width="2.36328125" style="59" customWidth="1"/>
    <col min="15619" max="15619" width="18" style="59" customWidth="1"/>
    <col min="15620" max="15620" width="13.6328125" style="59" customWidth="1"/>
    <col min="15621" max="15621" width="13.453125" style="59" customWidth="1"/>
    <col min="15622" max="15623" width="13.6328125" style="59" customWidth="1"/>
    <col min="15624" max="15625" width="13.453125" style="59" customWidth="1"/>
    <col min="15626" max="15626" width="13.6328125" style="59" customWidth="1"/>
    <col min="15627" max="15627" width="13.453125" style="59" customWidth="1"/>
    <col min="15628" max="15628" width="13" style="59" customWidth="1"/>
    <col min="15629" max="15630" width="9" style="59"/>
    <col min="15631" max="15631" width="9" style="59" customWidth="1"/>
    <col min="15632" max="15872" width="9" style="59"/>
    <col min="15873" max="15873" width="9.08984375" style="59" customWidth="1"/>
    <col min="15874" max="15874" width="2.36328125" style="59" customWidth="1"/>
    <col min="15875" max="15875" width="18" style="59" customWidth="1"/>
    <col min="15876" max="15876" width="13.6328125" style="59" customWidth="1"/>
    <col min="15877" max="15877" width="13.453125" style="59" customWidth="1"/>
    <col min="15878" max="15879" width="13.6328125" style="59" customWidth="1"/>
    <col min="15880" max="15881" width="13.453125" style="59" customWidth="1"/>
    <col min="15882" max="15882" width="13.6328125" style="59" customWidth="1"/>
    <col min="15883" max="15883" width="13.453125" style="59" customWidth="1"/>
    <col min="15884" max="15884" width="13" style="59" customWidth="1"/>
    <col min="15885" max="15886" width="9" style="59"/>
    <col min="15887" max="15887" width="9" style="59" customWidth="1"/>
    <col min="15888" max="16128" width="9" style="59"/>
    <col min="16129" max="16129" width="9.08984375" style="59" customWidth="1"/>
    <col min="16130" max="16130" width="2.36328125" style="59" customWidth="1"/>
    <col min="16131" max="16131" width="18" style="59" customWidth="1"/>
    <col min="16132" max="16132" width="13.6328125" style="59" customWidth="1"/>
    <col min="16133" max="16133" width="13.453125" style="59" customWidth="1"/>
    <col min="16134" max="16135" width="13.6328125" style="59" customWidth="1"/>
    <col min="16136" max="16137" width="13.453125" style="59" customWidth="1"/>
    <col min="16138" max="16138" width="13.6328125" style="59" customWidth="1"/>
    <col min="16139" max="16139" width="13.453125" style="59" customWidth="1"/>
    <col min="16140" max="16140" width="13" style="59" customWidth="1"/>
    <col min="16141" max="16142" width="9" style="59"/>
    <col min="16143" max="16143" width="9" style="59" customWidth="1"/>
    <col min="16144" max="16384" width="9" style="59"/>
  </cols>
  <sheetData>
    <row r="1" spans="1:23" ht="13.5" customHeight="1">
      <c r="A1" s="1457" t="s">
        <v>252</v>
      </c>
      <c r="B1" s="1457"/>
      <c r="C1" s="1457"/>
      <c r="D1" s="1457"/>
      <c r="E1" s="1457"/>
      <c r="F1" s="1457"/>
      <c r="G1" s="1457"/>
      <c r="H1" s="1457"/>
      <c r="I1" s="1457"/>
      <c r="J1" s="1457"/>
      <c r="K1" s="1457"/>
      <c r="L1" s="1457"/>
    </row>
    <row r="2" spans="1:23" ht="19">
      <c r="A2" s="1330" t="s">
        <v>258</v>
      </c>
      <c r="B2" s="1330"/>
      <c r="C2" s="1330"/>
      <c r="D2" s="1330"/>
      <c r="E2" s="1330"/>
      <c r="F2" s="1330"/>
      <c r="G2" s="1330"/>
      <c r="H2" s="1330"/>
      <c r="I2" s="1330"/>
      <c r="J2" s="1330"/>
      <c r="K2" s="1330"/>
      <c r="L2" s="1330"/>
    </row>
    <row r="3" spans="1:23" s="4" customFormat="1" ht="7.4" customHeight="1">
      <c r="A3" s="234"/>
      <c r="B3" s="234"/>
      <c r="C3" s="234"/>
      <c r="D3" s="234"/>
      <c r="E3" s="234"/>
      <c r="F3" s="234"/>
      <c r="G3" s="234"/>
      <c r="H3" s="234"/>
      <c r="I3" s="234"/>
      <c r="J3" s="234"/>
      <c r="K3" s="234"/>
      <c r="L3" s="234"/>
      <c r="M3" s="56"/>
      <c r="N3" s="56"/>
      <c r="O3" s="56"/>
      <c r="P3" s="56"/>
      <c r="Q3" s="56"/>
      <c r="R3" s="56"/>
      <c r="S3" s="56"/>
      <c r="T3" s="56"/>
      <c r="U3" s="56"/>
      <c r="V3" s="56"/>
      <c r="W3" s="56"/>
    </row>
    <row r="4" spans="1:23" s="14" customFormat="1" ht="15" customHeight="1">
      <c r="A4" s="235"/>
      <c r="B4" s="235"/>
      <c r="C4" s="235"/>
      <c r="D4" s="235"/>
      <c r="E4" s="183"/>
      <c r="F4" s="182"/>
      <c r="G4" s="182"/>
      <c r="H4" s="236"/>
      <c r="I4" s="236"/>
      <c r="J4" s="449"/>
      <c r="K4" s="181" t="s">
        <v>641</v>
      </c>
      <c r="L4" s="236"/>
      <c r="M4" s="251"/>
      <c r="N4" s="251"/>
      <c r="O4" s="251"/>
      <c r="P4" s="251"/>
      <c r="Q4" s="251"/>
      <c r="R4" s="251"/>
      <c r="S4" s="251"/>
    </row>
    <row r="5" spans="1:23" s="14" customFormat="1" ht="15" customHeight="1">
      <c r="A5" s="235"/>
      <c r="B5" s="235"/>
      <c r="C5" s="235"/>
      <c r="D5" s="235"/>
      <c r="E5" s="183"/>
      <c r="F5" s="182"/>
      <c r="G5" s="182"/>
      <c r="H5" s="236"/>
      <c r="I5" s="236"/>
      <c r="J5" s="180"/>
      <c r="K5" s="181" t="s">
        <v>347</v>
      </c>
      <c r="L5" s="236"/>
      <c r="M5" s="212"/>
      <c r="N5" s="212"/>
      <c r="O5" s="212"/>
      <c r="P5" s="212"/>
      <c r="Q5" s="212"/>
      <c r="R5" s="212"/>
      <c r="S5" s="212"/>
    </row>
    <row r="6" spans="1:23" s="14" customFormat="1" ht="15" customHeight="1">
      <c r="E6" s="146"/>
      <c r="F6" s="183"/>
      <c r="G6" s="183"/>
      <c r="H6" s="182"/>
      <c r="I6" s="212"/>
      <c r="J6" s="211"/>
      <c r="K6" s="181" t="s">
        <v>348</v>
      </c>
      <c r="L6" s="212"/>
      <c r="M6" s="212"/>
      <c r="N6" s="212"/>
      <c r="O6" s="212"/>
      <c r="P6" s="212"/>
      <c r="Q6" s="212"/>
      <c r="R6" s="212"/>
      <c r="S6" s="212"/>
    </row>
    <row r="7" spans="1:23" s="14" customFormat="1" ht="9" customHeight="1" thickBot="1">
      <c r="A7" s="212"/>
      <c r="B7" s="212"/>
      <c r="C7" s="212"/>
      <c r="D7" s="212"/>
      <c r="E7" s="212"/>
      <c r="F7" s="212"/>
      <c r="G7" s="212"/>
      <c r="H7" s="212"/>
      <c r="I7" s="212"/>
      <c r="J7" s="212"/>
      <c r="K7" s="212"/>
      <c r="L7" s="212"/>
      <c r="M7" s="212"/>
      <c r="N7" s="212"/>
      <c r="O7" s="212"/>
      <c r="P7" s="212"/>
      <c r="Q7" s="212"/>
      <c r="R7" s="212"/>
      <c r="S7" s="212"/>
      <c r="T7" s="212"/>
      <c r="U7" s="212"/>
      <c r="V7" s="212"/>
    </row>
    <row r="8" spans="1:23" ht="30" customHeight="1">
      <c r="A8" s="1331" t="s">
        <v>151</v>
      </c>
      <c r="B8" s="1332"/>
      <c r="C8" s="1458"/>
      <c r="D8" s="1341" t="s">
        <v>161</v>
      </c>
      <c r="E8" s="1342"/>
      <c r="F8" s="1343"/>
      <c r="G8" s="214" t="s">
        <v>150</v>
      </c>
      <c r="H8" s="1459" t="s">
        <v>260</v>
      </c>
      <c r="I8" s="1460"/>
      <c r="J8" s="1460"/>
      <c r="K8" s="1460"/>
      <c r="L8" s="1461"/>
    </row>
    <row r="9" spans="1:23" ht="30" customHeight="1">
      <c r="A9" s="1360" t="s">
        <v>370</v>
      </c>
      <c r="B9" s="1361"/>
      <c r="C9" s="1362"/>
      <c r="D9" s="216" t="s">
        <v>327</v>
      </c>
      <c r="E9" s="1440" t="s">
        <v>358</v>
      </c>
      <c r="F9" s="1441"/>
      <c r="G9" s="218"/>
      <c r="H9" s="1440" t="s">
        <v>359</v>
      </c>
      <c r="I9" s="1441"/>
      <c r="J9" s="217" t="s">
        <v>327</v>
      </c>
      <c r="K9" s="1440" t="s">
        <v>360</v>
      </c>
      <c r="L9" s="1442"/>
    </row>
    <row r="10" spans="1:23" ht="19.5" customHeight="1">
      <c r="A10" s="1360"/>
      <c r="B10" s="1361"/>
      <c r="C10" s="1362"/>
      <c r="D10" s="1452" t="s">
        <v>159</v>
      </c>
      <c r="E10" s="1453"/>
      <c r="F10" s="1455"/>
      <c r="G10" s="1452" t="s">
        <v>160</v>
      </c>
      <c r="H10" s="1453"/>
      <c r="I10" s="1455"/>
      <c r="J10" s="1452" t="s">
        <v>363</v>
      </c>
      <c r="K10" s="1453"/>
      <c r="L10" s="1454"/>
    </row>
    <row r="11" spans="1:23" ht="30" customHeight="1">
      <c r="A11" s="1360"/>
      <c r="B11" s="1361"/>
      <c r="C11" s="1362"/>
      <c r="D11" s="216"/>
      <c r="E11" s="1440" t="s">
        <v>367</v>
      </c>
      <c r="F11" s="1441"/>
      <c r="G11" s="218"/>
      <c r="H11" s="1440" t="s">
        <v>368</v>
      </c>
      <c r="I11" s="1441"/>
      <c r="J11" s="217"/>
      <c r="K11" s="1440" t="s">
        <v>369</v>
      </c>
      <c r="L11" s="1442"/>
    </row>
    <row r="12" spans="1:23" ht="19.5" customHeight="1" thickBot="1">
      <c r="A12" s="1363"/>
      <c r="B12" s="1364"/>
      <c r="C12" s="1365"/>
      <c r="D12" s="1445" t="s">
        <v>364</v>
      </c>
      <c r="E12" s="1446"/>
      <c r="F12" s="1447"/>
      <c r="G12" s="1448" t="s">
        <v>365</v>
      </c>
      <c r="H12" s="1449"/>
      <c r="I12" s="1450"/>
      <c r="J12" s="1445" t="s">
        <v>366</v>
      </c>
      <c r="K12" s="1446"/>
      <c r="L12" s="1451"/>
    </row>
    <row r="13" spans="1:23" ht="41.5" customHeight="1" thickTop="1" thickBot="1">
      <c r="A13" s="1349" t="s">
        <v>256</v>
      </c>
      <c r="B13" s="68">
        <v>1</v>
      </c>
      <c r="C13" s="67" t="s">
        <v>215</v>
      </c>
      <c r="D13" s="1462" t="s">
        <v>251</v>
      </c>
      <c r="E13" s="1463"/>
      <c r="F13" s="1463"/>
      <c r="G13" s="1463"/>
      <c r="H13" s="1463"/>
      <c r="I13" s="1463"/>
      <c r="J13" s="1463"/>
      <c r="K13" s="1463"/>
      <c r="L13" s="1464"/>
    </row>
    <row r="14" spans="1:23" ht="30" customHeight="1">
      <c r="A14" s="1350"/>
      <c r="B14" s="1355">
        <v>2</v>
      </c>
      <c r="C14" s="1356" t="s">
        <v>148</v>
      </c>
      <c r="D14" s="1366" t="s">
        <v>147</v>
      </c>
      <c r="E14" s="1367"/>
      <c r="F14" s="1334" t="s">
        <v>259</v>
      </c>
      <c r="G14" s="1336" t="s">
        <v>146</v>
      </c>
      <c r="H14" s="1337"/>
      <c r="I14" s="1337"/>
      <c r="J14" s="1337"/>
      <c r="K14" s="1338"/>
      <c r="L14" s="1339" t="s">
        <v>217</v>
      </c>
    </row>
    <row r="15" spans="1:23" ht="30" customHeight="1">
      <c r="A15" s="1350"/>
      <c r="B15" s="1355"/>
      <c r="C15" s="1356"/>
      <c r="D15" s="1368"/>
      <c r="E15" s="1369"/>
      <c r="F15" s="1335"/>
      <c r="G15" s="224" t="s">
        <v>145</v>
      </c>
      <c r="H15" s="225" t="s">
        <v>144</v>
      </c>
      <c r="I15" s="225" t="s">
        <v>143</v>
      </c>
      <c r="J15" s="225" t="s">
        <v>218</v>
      </c>
      <c r="K15" s="226" t="s">
        <v>219</v>
      </c>
      <c r="L15" s="1340"/>
    </row>
    <row r="16" spans="1:23" ht="28" customHeight="1">
      <c r="A16" s="1350"/>
      <c r="B16" s="1355"/>
      <c r="C16" s="1356"/>
      <c r="D16" s="1347" t="s">
        <v>250</v>
      </c>
      <c r="E16" s="1348"/>
      <c r="F16" s="108">
        <v>5</v>
      </c>
      <c r="G16" s="227">
        <v>5</v>
      </c>
      <c r="H16" s="228"/>
      <c r="I16" s="228"/>
      <c r="J16" s="229"/>
      <c r="K16" s="230"/>
      <c r="L16" s="220" t="s">
        <v>371</v>
      </c>
    </row>
    <row r="17" spans="1:12" ht="28" customHeight="1">
      <c r="A17" s="1350"/>
      <c r="B17" s="1355"/>
      <c r="C17" s="1356"/>
      <c r="D17" s="1347" t="s">
        <v>246</v>
      </c>
      <c r="E17" s="1348"/>
      <c r="F17" s="108">
        <v>6</v>
      </c>
      <c r="G17" s="227"/>
      <c r="H17" s="228">
        <v>6</v>
      </c>
      <c r="I17" s="228"/>
      <c r="J17" s="229"/>
      <c r="K17" s="230"/>
      <c r="L17" s="220" t="s">
        <v>372</v>
      </c>
    </row>
    <row r="18" spans="1:12" ht="28" customHeight="1">
      <c r="A18" s="1350"/>
      <c r="B18" s="1355"/>
      <c r="C18" s="1356"/>
      <c r="D18" s="1347" t="s">
        <v>242</v>
      </c>
      <c r="E18" s="1348"/>
      <c r="F18" s="108">
        <v>4</v>
      </c>
      <c r="G18" s="227"/>
      <c r="H18" s="228"/>
      <c r="I18" s="228">
        <v>4</v>
      </c>
      <c r="J18" s="229"/>
      <c r="K18" s="230"/>
      <c r="L18" s="220" t="s">
        <v>372</v>
      </c>
    </row>
    <row r="19" spans="1:12" ht="28" customHeight="1">
      <c r="A19" s="1350"/>
      <c r="B19" s="1355"/>
      <c r="C19" s="1356"/>
      <c r="D19" s="1347" t="s">
        <v>157</v>
      </c>
      <c r="E19" s="1374"/>
      <c r="F19" s="114">
        <v>5</v>
      </c>
      <c r="G19" s="231"/>
      <c r="H19" s="232"/>
      <c r="I19" s="232"/>
      <c r="J19" s="228">
        <v>5</v>
      </c>
      <c r="K19" s="230"/>
      <c r="L19" s="220" t="s">
        <v>372</v>
      </c>
    </row>
    <row r="20" spans="1:12" ht="28" customHeight="1">
      <c r="A20" s="1350"/>
      <c r="B20" s="1355"/>
      <c r="C20" s="1356"/>
      <c r="D20" s="1347" t="s">
        <v>156</v>
      </c>
      <c r="E20" s="1374"/>
      <c r="F20" s="114">
        <v>4</v>
      </c>
      <c r="G20" s="231"/>
      <c r="H20" s="232"/>
      <c r="I20" s="232"/>
      <c r="J20" s="228">
        <v>1</v>
      </c>
      <c r="K20" s="233">
        <v>3</v>
      </c>
      <c r="L20" s="220" t="s">
        <v>372</v>
      </c>
    </row>
    <row r="21" spans="1:12" ht="30" customHeight="1" thickBot="1">
      <c r="A21" s="1350"/>
      <c r="B21" s="1355"/>
      <c r="C21" s="1356"/>
      <c r="D21" s="1375" t="s">
        <v>14</v>
      </c>
      <c r="E21" s="1376"/>
      <c r="F21" s="219">
        <f t="shared" ref="F21:K21" si="0">SUM(F16:F20)</f>
        <v>24</v>
      </c>
      <c r="G21" s="221">
        <f t="shared" si="0"/>
        <v>5</v>
      </c>
      <c r="H21" s="222">
        <f t="shared" si="0"/>
        <v>6</v>
      </c>
      <c r="I21" s="222">
        <f t="shared" si="0"/>
        <v>4</v>
      </c>
      <c r="J21" s="222">
        <f t="shared" si="0"/>
        <v>6</v>
      </c>
      <c r="K21" s="223">
        <f t="shared" si="0"/>
        <v>3</v>
      </c>
      <c r="L21" s="120"/>
    </row>
    <row r="22" spans="1:12" ht="30" customHeight="1">
      <c r="A22" s="1350"/>
      <c r="B22" s="1370">
        <v>3</v>
      </c>
      <c r="C22" s="1379" t="s">
        <v>255</v>
      </c>
      <c r="D22" s="102" t="s">
        <v>142</v>
      </c>
      <c r="E22" s="136" t="s">
        <v>250</v>
      </c>
      <c r="F22" s="137"/>
      <c r="G22" s="137"/>
      <c r="H22" s="137"/>
      <c r="I22" s="102" t="s">
        <v>220</v>
      </c>
      <c r="J22" s="137"/>
      <c r="K22" s="137"/>
      <c r="L22" s="138"/>
    </row>
    <row r="23" spans="1:12" ht="30" customHeight="1">
      <c r="A23" s="1350"/>
      <c r="B23" s="1371"/>
      <c r="C23" s="1380"/>
      <c r="D23" s="102" t="s">
        <v>141</v>
      </c>
      <c r="E23" s="140" t="s">
        <v>246</v>
      </c>
      <c r="F23" s="141"/>
      <c r="G23" s="141"/>
      <c r="H23" s="141"/>
      <c r="I23" s="102" t="s">
        <v>221</v>
      </c>
      <c r="J23" s="141"/>
      <c r="K23" s="141"/>
      <c r="L23" s="142"/>
    </row>
    <row r="24" spans="1:12" ht="30" customHeight="1">
      <c r="A24" s="1350"/>
      <c r="B24" s="1371"/>
      <c r="C24" s="1380"/>
      <c r="D24" s="102" t="s">
        <v>140</v>
      </c>
      <c r="E24" s="140" t="s">
        <v>242</v>
      </c>
      <c r="F24" s="141"/>
      <c r="G24" s="141"/>
      <c r="H24" s="141"/>
      <c r="I24" s="102"/>
      <c r="J24" s="141"/>
      <c r="K24" s="141"/>
      <c r="L24" s="142"/>
    </row>
    <row r="25" spans="1:12" ht="30" customHeight="1">
      <c r="A25" s="1350"/>
      <c r="B25" s="1370">
        <v>4</v>
      </c>
      <c r="C25" s="1372" t="s">
        <v>646</v>
      </c>
      <c r="D25" s="102" t="s">
        <v>142</v>
      </c>
      <c r="E25" s="140" t="s">
        <v>262</v>
      </c>
      <c r="F25" s="141"/>
      <c r="G25" s="141"/>
      <c r="H25" s="141"/>
      <c r="I25" s="102" t="s">
        <v>220</v>
      </c>
      <c r="J25" s="141"/>
      <c r="K25" s="141"/>
      <c r="L25" s="142"/>
    </row>
    <row r="26" spans="1:12" ht="30" customHeight="1">
      <c r="A26" s="1350"/>
      <c r="B26" s="1371"/>
      <c r="C26" s="1373"/>
      <c r="D26" s="102" t="s">
        <v>141</v>
      </c>
      <c r="E26" s="140" t="s">
        <v>263</v>
      </c>
      <c r="F26" s="141"/>
      <c r="G26" s="141"/>
      <c r="H26" s="141"/>
      <c r="I26" s="102" t="s">
        <v>221</v>
      </c>
      <c r="J26" s="141"/>
      <c r="K26" s="141"/>
      <c r="L26" s="142"/>
    </row>
    <row r="27" spans="1:12" ht="30" customHeight="1">
      <c r="A27" s="1350"/>
      <c r="B27" s="1371"/>
      <c r="C27" s="1373"/>
      <c r="D27" s="102" t="s">
        <v>140</v>
      </c>
      <c r="E27" s="140" t="s">
        <v>264</v>
      </c>
      <c r="F27" s="141"/>
      <c r="G27" s="141"/>
      <c r="H27" s="141"/>
      <c r="I27" s="102"/>
      <c r="J27" s="141"/>
      <c r="K27" s="141"/>
      <c r="L27" s="142"/>
    </row>
    <row r="28" spans="1:12" ht="30" customHeight="1">
      <c r="A28" s="1350"/>
      <c r="B28" s="1370">
        <v>5</v>
      </c>
      <c r="C28" s="1377" t="s">
        <v>222</v>
      </c>
      <c r="D28" s="102" t="s">
        <v>142</v>
      </c>
      <c r="E28" s="140" t="s">
        <v>261</v>
      </c>
      <c r="F28" s="141"/>
      <c r="G28" s="141"/>
      <c r="H28" s="141"/>
      <c r="I28" s="102" t="s">
        <v>220</v>
      </c>
      <c r="J28" s="141"/>
      <c r="K28" s="141"/>
      <c r="L28" s="142"/>
    </row>
    <row r="29" spans="1:12" ht="30" customHeight="1">
      <c r="A29" s="1350"/>
      <c r="B29" s="1371"/>
      <c r="C29" s="1378"/>
      <c r="D29" s="102" t="s">
        <v>141</v>
      </c>
      <c r="E29" s="140" t="s">
        <v>261</v>
      </c>
      <c r="F29" s="141"/>
      <c r="G29" s="141"/>
      <c r="H29" s="141"/>
      <c r="I29" s="102" t="s">
        <v>221</v>
      </c>
      <c r="J29" s="141"/>
      <c r="K29" s="141"/>
      <c r="L29" s="142"/>
    </row>
    <row r="30" spans="1:12" ht="30" customHeight="1">
      <c r="A30" s="1350"/>
      <c r="B30" s="1371"/>
      <c r="C30" s="1378"/>
      <c r="D30" s="102" t="s">
        <v>140</v>
      </c>
      <c r="E30" s="140" t="s">
        <v>261</v>
      </c>
      <c r="F30" s="141"/>
      <c r="G30" s="141"/>
      <c r="H30" s="141"/>
      <c r="I30" s="102"/>
      <c r="J30" s="141"/>
      <c r="K30" s="141"/>
      <c r="L30" s="142"/>
    </row>
    <row r="31" spans="1:12" ht="19.5" customHeight="1">
      <c r="A31" s="1350"/>
      <c r="B31" s="1355">
        <v>6</v>
      </c>
      <c r="C31" s="1381" t="s">
        <v>139</v>
      </c>
      <c r="D31" s="1385" t="s">
        <v>158</v>
      </c>
      <c r="E31" s="1386"/>
      <c r="F31" s="1386"/>
      <c r="G31" s="1386"/>
      <c r="H31" s="1386"/>
      <c r="I31" s="1386"/>
      <c r="J31" s="1386"/>
      <c r="K31" s="1386"/>
      <c r="L31" s="1387"/>
    </row>
    <row r="32" spans="1:12" ht="19.5" customHeight="1">
      <c r="A32" s="1350"/>
      <c r="B32" s="1355"/>
      <c r="C32" s="1381"/>
      <c r="D32" s="1388"/>
      <c r="E32" s="1389"/>
      <c r="F32" s="1389"/>
      <c r="G32" s="1389"/>
      <c r="H32" s="1389"/>
      <c r="I32" s="1389"/>
      <c r="J32" s="1389"/>
      <c r="K32" s="1389"/>
      <c r="L32" s="1390"/>
    </row>
    <row r="33" spans="1:12">
      <c r="A33" s="1350"/>
      <c r="B33" s="1393">
        <v>7</v>
      </c>
      <c r="C33" s="1394" t="s">
        <v>134</v>
      </c>
      <c r="D33" s="1396"/>
      <c r="E33" s="1397"/>
      <c r="F33" s="1397"/>
      <c r="G33" s="1397"/>
      <c r="H33" s="1397"/>
      <c r="I33" s="1397"/>
      <c r="J33" s="1397"/>
      <c r="K33" s="1397"/>
      <c r="L33" s="1398"/>
    </row>
    <row r="34" spans="1:12" ht="13.5" thickBot="1">
      <c r="A34" s="1351"/>
      <c r="B34" s="1393"/>
      <c r="C34" s="1395"/>
      <c r="D34" s="1396"/>
      <c r="E34" s="1397"/>
      <c r="F34" s="1397"/>
      <c r="G34" s="1397"/>
      <c r="H34" s="1397"/>
      <c r="I34" s="1397"/>
      <c r="J34" s="1397"/>
      <c r="K34" s="1397"/>
      <c r="L34" s="1398"/>
    </row>
    <row r="35" spans="1:12" ht="36" customHeight="1">
      <c r="A35" s="1410" t="s">
        <v>138</v>
      </c>
      <c r="B35" s="64">
        <v>1</v>
      </c>
      <c r="C35" s="139" t="s">
        <v>137</v>
      </c>
      <c r="D35" s="1413" t="s">
        <v>155</v>
      </c>
      <c r="E35" s="1413"/>
      <c r="F35" s="1413" t="s">
        <v>249</v>
      </c>
      <c r="G35" s="1413"/>
      <c r="H35" s="1413" t="s">
        <v>248</v>
      </c>
      <c r="I35" s="1413"/>
      <c r="J35" s="1399"/>
      <c r="K35" s="1399"/>
      <c r="L35" s="1400"/>
    </row>
    <row r="36" spans="1:12" ht="36" customHeight="1">
      <c r="A36" s="1411"/>
      <c r="B36" s="62">
        <v>2</v>
      </c>
      <c r="C36" s="62" t="s">
        <v>136</v>
      </c>
      <c r="D36" s="1403" t="s">
        <v>154</v>
      </c>
      <c r="E36" s="1404"/>
      <c r="F36" s="1403" t="s">
        <v>247</v>
      </c>
      <c r="G36" s="1404"/>
      <c r="H36" s="1384"/>
      <c r="I36" s="1355"/>
      <c r="J36" s="1384"/>
      <c r="K36" s="1355"/>
      <c r="L36" s="1401"/>
    </row>
    <row r="37" spans="1:12" ht="36" customHeight="1">
      <c r="A37" s="1411"/>
      <c r="B37" s="62">
        <v>3</v>
      </c>
      <c r="C37" s="61" t="s">
        <v>135</v>
      </c>
      <c r="D37" s="1384"/>
      <c r="E37" s="1355"/>
      <c r="F37" s="1384"/>
      <c r="G37" s="1355"/>
      <c r="H37" s="1403" t="s">
        <v>153</v>
      </c>
      <c r="I37" s="1404"/>
      <c r="J37" s="1384"/>
      <c r="K37" s="1355"/>
      <c r="L37" s="1402"/>
    </row>
    <row r="38" spans="1:12" ht="13.5" thickBot="1">
      <c r="A38" s="1412"/>
      <c r="B38" s="60">
        <v>4</v>
      </c>
      <c r="C38" s="60" t="s">
        <v>134</v>
      </c>
      <c r="D38" s="1414"/>
      <c r="E38" s="1415"/>
      <c r="F38" s="1415"/>
      <c r="G38" s="1415"/>
      <c r="H38" s="1415"/>
      <c r="I38" s="1415"/>
      <c r="J38" s="1415"/>
      <c r="K38" s="1415"/>
      <c r="L38" s="1416"/>
    </row>
    <row r="39" spans="1:12" ht="36" customHeight="1">
      <c r="A39" s="1425" t="s">
        <v>257</v>
      </c>
      <c r="B39" s="1426">
        <v>1</v>
      </c>
      <c r="C39" s="1456" t="s">
        <v>224</v>
      </c>
      <c r="D39" s="121"/>
      <c r="E39" s="1408" t="s">
        <v>137</v>
      </c>
      <c r="F39" s="1409"/>
      <c r="G39" s="122" t="s">
        <v>225</v>
      </c>
      <c r="H39" s="1408" t="s">
        <v>137</v>
      </c>
      <c r="I39" s="1409"/>
      <c r="J39" s="123" t="s">
        <v>226</v>
      </c>
      <c r="K39" s="124" t="s">
        <v>227</v>
      </c>
      <c r="L39" s="1421"/>
    </row>
    <row r="40" spans="1:12" ht="30" customHeight="1">
      <c r="A40" s="1350"/>
      <c r="B40" s="1392"/>
      <c r="C40" s="1406"/>
      <c r="D40" s="1370" t="s">
        <v>228</v>
      </c>
      <c r="E40" s="1403" t="s">
        <v>246</v>
      </c>
      <c r="F40" s="1404"/>
      <c r="G40" s="125" t="s">
        <v>245</v>
      </c>
      <c r="H40" s="1403" t="s">
        <v>242</v>
      </c>
      <c r="I40" s="1404"/>
      <c r="J40" s="126" t="s">
        <v>244</v>
      </c>
      <c r="K40" s="1382" t="s">
        <v>378</v>
      </c>
      <c r="L40" s="1422"/>
    </row>
    <row r="41" spans="1:12" ht="30" customHeight="1">
      <c r="A41" s="1350"/>
      <c r="B41" s="1392"/>
      <c r="C41" s="1406"/>
      <c r="D41" s="1424"/>
      <c r="E41" s="1403" t="s">
        <v>157</v>
      </c>
      <c r="F41" s="1404"/>
      <c r="G41" s="125" t="s">
        <v>243</v>
      </c>
      <c r="H41" s="1384"/>
      <c r="I41" s="1355"/>
      <c r="J41" s="127"/>
      <c r="K41" s="1383"/>
      <c r="L41" s="1422"/>
    </row>
    <row r="42" spans="1:12" ht="30" customHeight="1">
      <c r="A42" s="1350"/>
      <c r="B42" s="1392"/>
      <c r="C42" s="1406"/>
      <c r="D42" s="1370" t="s">
        <v>229</v>
      </c>
      <c r="E42" s="1403" t="s">
        <v>156</v>
      </c>
      <c r="F42" s="1404"/>
      <c r="G42" s="125" t="s">
        <v>241</v>
      </c>
      <c r="H42" s="1384"/>
      <c r="I42" s="1355"/>
      <c r="J42" s="127"/>
      <c r="K42" s="1382" t="s">
        <v>379</v>
      </c>
      <c r="L42" s="1422"/>
    </row>
    <row r="43" spans="1:12" ht="30" customHeight="1">
      <c r="A43" s="1350"/>
      <c r="B43" s="1427"/>
      <c r="C43" s="1407"/>
      <c r="D43" s="1424"/>
      <c r="E43" s="1384"/>
      <c r="F43" s="1355"/>
      <c r="G43" s="102"/>
      <c r="H43" s="1384"/>
      <c r="I43" s="1355"/>
      <c r="J43" s="127"/>
      <c r="K43" s="1383"/>
      <c r="L43" s="1423"/>
    </row>
    <row r="44" spans="1:12" ht="30" customHeight="1">
      <c r="A44" s="1350"/>
      <c r="B44" s="1391">
        <v>2</v>
      </c>
      <c r="C44" s="1429" t="s">
        <v>230</v>
      </c>
      <c r="D44" s="128" t="s">
        <v>231</v>
      </c>
      <c r="E44" s="1403" t="s">
        <v>242</v>
      </c>
      <c r="F44" s="1419"/>
      <c r="G44" s="1419"/>
      <c r="H44" s="1419"/>
      <c r="I44" s="1419"/>
      <c r="J44" s="1419"/>
      <c r="K44" s="1419"/>
      <c r="L44" s="1420"/>
    </row>
    <row r="45" spans="1:12" ht="30" customHeight="1">
      <c r="A45" s="1350"/>
      <c r="B45" s="1392"/>
      <c r="C45" s="1406"/>
      <c r="D45" s="129" t="s">
        <v>232</v>
      </c>
      <c r="E45" s="1385" t="s">
        <v>156</v>
      </c>
      <c r="F45" s="1386"/>
      <c r="G45" s="1386"/>
      <c r="H45" s="1386"/>
      <c r="I45" s="1386"/>
      <c r="J45" s="1386"/>
      <c r="K45" s="1386"/>
      <c r="L45" s="1387"/>
    </row>
    <row r="46" spans="1:12" ht="30" customHeight="1">
      <c r="A46" s="1350"/>
      <c r="B46" s="1391">
        <v>3</v>
      </c>
      <c r="C46" s="1429" t="s">
        <v>233</v>
      </c>
      <c r="D46" s="102" t="s">
        <v>231</v>
      </c>
      <c r="E46" s="1403" t="s">
        <v>158</v>
      </c>
      <c r="F46" s="1419"/>
      <c r="G46" s="1419"/>
      <c r="H46" s="1419"/>
      <c r="I46" s="1419"/>
      <c r="J46" s="1419"/>
      <c r="K46" s="1419"/>
      <c r="L46" s="1420"/>
    </row>
    <row r="47" spans="1:12" ht="30" customHeight="1" thickBot="1">
      <c r="A47" s="1351"/>
      <c r="B47" s="1428"/>
      <c r="C47" s="1430"/>
      <c r="D47" s="103" t="s">
        <v>232</v>
      </c>
      <c r="E47" s="1431" t="s">
        <v>241</v>
      </c>
      <c r="F47" s="1432"/>
      <c r="G47" s="1432"/>
      <c r="H47" s="1432"/>
      <c r="I47" s="1432"/>
      <c r="J47" s="1432"/>
      <c r="K47" s="1432"/>
      <c r="L47" s="1433"/>
    </row>
    <row r="48" spans="1:12" ht="19.399999999999999" customHeight="1">
      <c r="A48" s="1434" t="s">
        <v>133</v>
      </c>
      <c r="B48" s="1434"/>
      <c r="C48" s="1434"/>
      <c r="D48" s="1434"/>
      <c r="E48" s="1434"/>
      <c r="F48" s="1434"/>
      <c r="G48" s="1434"/>
      <c r="H48" s="1434"/>
      <c r="I48" s="1434"/>
      <c r="J48" s="1434"/>
      <c r="K48" s="1434"/>
      <c r="L48" s="1434"/>
    </row>
    <row r="49" spans="1:12" ht="19.399999999999999" customHeight="1">
      <c r="A49" s="1417" t="s">
        <v>234</v>
      </c>
      <c r="B49" s="1417"/>
      <c r="C49" s="1417"/>
      <c r="D49" s="1417"/>
      <c r="E49" s="1417"/>
      <c r="F49" s="1417"/>
      <c r="G49" s="1417"/>
      <c r="H49" s="1417"/>
      <c r="I49" s="1417"/>
      <c r="J49" s="1417"/>
      <c r="K49" s="1417"/>
      <c r="L49" s="1417"/>
    </row>
    <row r="50" spans="1:12" ht="39.75" customHeight="1">
      <c r="A50" s="1417" t="s">
        <v>235</v>
      </c>
      <c r="B50" s="1417"/>
      <c r="C50" s="1417"/>
      <c r="D50" s="1417"/>
      <c r="E50" s="1417"/>
      <c r="F50" s="1417"/>
      <c r="G50" s="1417"/>
      <c r="H50" s="1417"/>
      <c r="I50" s="1417"/>
      <c r="J50" s="1417"/>
      <c r="K50" s="1417"/>
      <c r="L50" s="1417"/>
    </row>
    <row r="51" spans="1:12" ht="35.25" customHeight="1">
      <c r="A51" s="1417" t="s">
        <v>236</v>
      </c>
      <c r="B51" s="1417"/>
      <c r="C51" s="1417"/>
      <c r="D51" s="1417"/>
      <c r="E51" s="1417"/>
      <c r="F51" s="1417"/>
      <c r="G51" s="1417"/>
      <c r="H51" s="1417"/>
      <c r="I51" s="1417"/>
      <c r="J51" s="1417"/>
      <c r="K51" s="1417"/>
      <c r="L51" s="1417"/>
    </row>
    <row r="52" spans="1:12" ht="24.75" customHeight="1">
      <c r="A52" s="1417" t="s">
        <v>237</v>
      </c>
      <c r="B52" s="1417"/>
      <c r="C52" s="1417"/>
      <c r="D52" s="1417"/>
      <c r="E52" s="1417"/>
      <c r="F52" s="1417"/>
      <c r="G52" s="1417"/>
      <c r="H52" s="1417"/>
      <c r="I52" s="1417"/>
      <c r="J52" s="1417"/>
      <c r="K52" s="1417"/>
      <c r="L52" s="1417"/>
    </row>
    <row r="53" spans="1:12" ht="21" customHeight="1">
      <c r="A53" s="1437" t="s">
        <v>132</v>
      </c>
      <c r="B53" s="1437"/>
      <c r="C53" s="1437"/>
      <c r="D53" s="1437"/>
      <c r="E53" s="1437"/>
      <c r="F53" s="1437"/>
      <c r="G53" s="1437"/>
      <c r="H53" s="1437"/>
      <c r="I53" s="1437"/>
      <c r="J53" s="1437"/>
      <c r="K53" s="1437"/>
      <c r="L53" s="1437"/>
    </row>
    <row r="54" spans="1:12" ht="13.5" customHeight="1">
      <c r="A54" s="1437" t="s">
        <v>131</v>
      </c>
      <c r="B54" s="1437"/>
      <c r="C54" s="1437"/>
      <c r="D54" s="1437"/>
      <c r="E54" s="1437"/>
      <c r="F54" s="1437"/>
      <c r="G54" s="1437"/>
      <c r="H54" s="1437"/>
      <c r="I54" s="1437"/>
      <c r="J54" s="1437"/>
      <c r="K54" s="1437"/>
      <c r="L54" s="1437"/>
    </row>
    <row r="55" spans="1:12">
      <c r="A55" s="1436" t="s">
        <v>238</v>
      </c>
      <c r="B55" s="1436"/>
      <c r="C55" s="1436"/>
      <c r="D55" s="1436"/>
      <c r="E55" s="1436"/>
      <c r="F55" s="1436"/>
      <c r="G55" s="1436"/>
      <c r="H55" s="1436"/>
      <c r="I55" s="1436"/>
      <c r="J55" s="1436"/>
      <c r="K55" s="1436"/>
      <c r="L55" s="1436"/>
    </row>
    <row r="56" spans="1:12" ht="13.5" customHeight="1">
      <c r="A56" s="1435" t="s">
        <v>239</v>
      </c>
      <c r="B56" s="1436"/>
      <c r="C56" s="1436"/>
      <c r="D56" s="1436"/>
      <c r="E56" s="1436"/>
      <c r="F56" s="1436"/>
      <c r="G56" s="1436"/>
      <c r="H56" s="1436"/>
      <c r="I56" s="1436"/>
      <c r="J56" s="1436"/>
      <c r="K56" s="1436"/>
      <c r="L56" s="1436"/>
    </row>
    <row r="57" spans="1:12">
      <c r="A57" s="130" t="s">
        <v>240</v>
      </c>
    </row>
    <row r="58" spans="1:12" ht="22.4" customHeight="1">
      <c r="A58" s="1324" t="s">
        <v>270</v>
      </c>
      <c r="B58" s="1325"/>
      <c r="C58" s="1326"/>
      <c r="D58" s="198" t="s">
        <v>375</v>
      </c>
      <c r="E58" s="199"/>
      <c r="F58" s="199"/>
      <c r="G58" s="199"/>
      <c r="H58" s="199"/>
      <c r="I58" s="199"/>
      <c r="J58" s="199"/>
      <c r="K58" s="199"/>
      <c r="L58" s="200"/>
    </row>
    <row r="59" spans="1:12" ht="22.4" customHeight="1">
      <c r="A59" s="1327"/>
      <c r="B59" s="1328"/>
      <c r="C59" s="1329"/>
      <c r="D59" s="201" t="s">
        <v>374</v>
      </c>
      <c r="E59" s="202"/>
      <c r="F59" s="202"/>
      <c r="G59" s="202"/>
      <c r="H59" s="202"/>
      <c r="I59" s="202"/>
      <c r="J59" s="202"/>
      <c r="K59" s="202"/>
      <c r="L59" s="203"/>
    </row>
  </sheetData>
  <mergeCells count="95">
    <mergeCell ref="A58:C59"/>
    <mergeCell ref="F14:F15"/>
    <mergeCell ref="G14:K14"/>
    <mergeCell ref="L14:L15"/>
    <mergeCell ref="D16:E16"/>
    <mergeCell ref="A13:A34"/>
    <mergeCell ref="D13:L13"/>
    <mergeCell ref="D31:L32"/>
    <mergeCell ref="B33:B34"/>
    <mergeCell ref="C33:C34"/>
    <mergeCell ref="D33:L34"/>
    <mergeCell ref="B28:B30"/>
    <mergeCell ref="C28:C30"/>
    <mergeCell ref="D20:E20"/>
    <mergeCell ref="D21:E21"/>
    <mergeCell ref="B22:B24"/>
    <mergeCell ref="A1:L1"/>
    <mergeCell ref="A2:L2"/>
    <mergeCell ref="A8:C8"/>
    <mergeCell ref="D8:F8"/>
    <mergeCell ref="H8:L8"/>
    <mergeCell ref="C22:C24"/>
    <mergeCell ref="B25:B27"/>
    <mergeCell ref="C25:C27"/>
    <mergeCell ref="C14:C21"/>
    <mergeCell ref="D14:E15"/>
    <mergeCell ref="D19:E19"/>
    <mergeCell ref="D17:E17"/>
    <mergeCell ref="D18:E18"/>
    <mergeCell ref="B14:B21"/>
    <mergeCell ref="B44:B45"/>
    <mergeCell ref="B31:B32"/>
    <mergeCell ref="C31:C32"/>
    <mergeCell ref="H35:I35"/>
    <mergeCell ref="J35:K35"/>
    <mergeCell ref="D38:L38"/>
    <mergeCell ref="H42:I42"/>
    <mergeCell ref="H40:I40"/>
    <mergeCell ref="H41:I41"/>
    <mergeCell ref="H43:I43"/>
    <mergeCell ref="L35:L37"/>
    <mergeCell ref="D36:E36"/>
    <mergeCell ref="F36:G36"/>
    <mergeCell ref="H36:I36"/>
    <mergeCell ref="J36:K36"/>
    <mergeCell ref="J37:K37"/>
    <mergeCell ref="H37:I37"/>
    <mergeCell ref="A35:A38"/>
    <mergeCell ref="D35:E35"/>
    <mergeCell ref="F35:G35"/>
    <mergeCell ref="D42:D43"/>
    <mergeCell ref="E42:F42"/>
    <mergeCell ref="D37:E37"/>
    <mergeCell ref="F37:G37"/>
    <mergeCell ref="D40:D41"/>
    <mergeCell ref="E40:F40"/>
    <mergeCell ref="E41:F41"/>
    <mergeCell ref="E43:F43"/>
    <mergeCell ref="C39:C43"/>
    <mergeCell ref="E39:F39"/>
    <mergeCell ref="H39:I39"/>
    <mergeCell ref="C44:C45"/>
    <mergeCell ref="E44:L44"/>
    <mergeCell ref="E45:L45"/>
    <mergeCell ref="L39:L43"/>
    <mergeCell ref="K40:K41"/>
    <mergeCell ref="K42:K43"/>
    <mergeCell ref="A9:C12"/>
    <mergeCell ref="A49:L49"/>
    <mergeCell ref="A56:L56"/>
    <mergeCell ref="A50:L50"/>
    <mergeCell ref="A51:L51"/>
    <mergeCell ref="A52:L52"/>
    <mergeCell ref="A53:L53"/>
    <mergeCell ref="A54:L54"/>
    <mergeCell ref="A55:L55"/>
    <mergeCell ref="B46:B47"/>
    <mergeCell ref="C46:C47"/>
    <mergeCell ref="E46:L46"/>
    <mergeCell ref="E47:L47"/>
    <mergeCell ref="A48:L48"/>
    <mergeCell ref="A39:A47"/>
    <mergeCell ref="B39:B43"/>
    <mergeCell ref="J10:L10"/>
    <mergeCell ref="G10:I10"/>
    <mergeCell ref="D10:F10"/>
    <mergeCell ref="K9:L9"/>
    <mergeCell ref="H9:I9"/>
    <mergeCell ref="E9:F9"/>
    <mergeCell ref="D12:F12"/>
    <mergeCell ref="G12:I12"/>
    <mergeCell ref="J12:L12"/>
    <mergeCell ref="K11:L11"/>
    <mergeCell ref="H11:I11"/>
    <mergeCell ref="E11:F11"/>
  </mergeCells>
  <phoneticPr fontId="3"/>
  <dataValidations count="3">
    <dataValidation type="list" allowBlank="1" showInputMessage="1" showErrorMessage="1" sqref="L16:L20">
      <formula1>"夜勤,宿直"</formula1>
    </dataValidation>
    <dataValidation type="list" allowBlank="1" showInputMessage="1" showErrorMessage="1" sqref="K40:K43">
      <formula1>"夜勤（Ⅳ）,夜勤（Ⅴ）,宿直（Ⅵ）"</formula1>
    </dataValidation>
    <dataValidation type="list" allowBlank="1" showInputMessage="1" showErrorMessage="1" sqref="D9 D11 G9 G11 J9 J11">
      <formula1>"〇,　"</formula1>
    </dataValidation>
  </dataValidations>
  <pageMargins left="0.7" right="0.7" top="0.75" bottom="0.75" header="0.3" footer="0.3"/>
  <pageSetup paperSize="9" scale="51" orientation="portrait" r:id="rId1"/>
  <headerFooter>
    <oddFooter>&amp;RR030401</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59"/>
  <sheetViews>
    <sheetView view="pageBreakPreview" zoomScale="80" zoomScaleNormal="100" zoomScaleSheetLayoutView="80" workbookViewId="0">
      <selection activeCell="C25" sqref="C25:C27"/>
    </sheetView>
  </sheetViews>
  <sheetFormatPr defaultRowHeight="13"/>
  <cols>
    <col min="1" max="1" width="9.08984375" style="59" customWidth="1"/>
    <col min="2" max="2" width="2.36328125" style="59" customWidth="1"/>
    <col min="3" max="3" width="18" style="59" customWidth="1"/>
    <col min="4" max="4" width="13.6328125" style="59" customWidth="1"/>
    <col min="5" max="5" width="13.453125" style="59" customWidth="1"/>
    <col min="6" max="7" width="13.6328125" style="59" customWidth="1"/>
    <col min="8" max="9" width="13.453125" style="59" customWidth="1"/>
    <col min="10" max="10" width="13.6328125" style="59" customWidth="1"/>
    <col min="11" max="11" width="13.453125" style="59" customWidth="1"/>
    <col min="12" max="12" width="13" style="59" customWidth="1"/>
    <col min="13" max="14" width="9" style="59"/>
    <col min="15" max="15" width="9" style="59" customWidth="1"/>
    <col min="16" max="256" width="9" style="59"/>
    <col min="257" max="257" width="9.08984375" style="59" customWidth="1"/>
    <col min="258" max="258" width="2.36328125" style="59" customWidth="1"/>
    <col min="259" max="259" width="18" style="59" customWidth="1"/>
    <col min="260" max="260" width="13.6328125" style="59" customWidth="1"/>
    <col min="261" max="261" width="13.453125" style="59" customWidth="1"/>
    <col min="262" max="263" width="13.6328125" style="59" customWidth="1"/>
    <col min="264" max="265" width="13.453125" style="59" customWidth="1"/>
    <col min="266" max="266" width="13.6328125" style="59" customWidth="1"/>
    <col min="267" max="267" width="13.453125" style="59" customWidth="1"/>
    <col min="268" max="268" width="13" style="59" customWidth="1"/>
    <col min="269" max="270" width="9" style="59"/>
    <col min="271" max="271" width="9" style="59" customWidth="1"/>
    <col min="272" max="512" width="9" style="59"/>
    <col min="513" max="513" width="9.08984375" style="59" customWidth="1"/>
    <col min="514" max="514" width="2.36328125" style="59" customWidth="1"/>
    <col min="515" max="515" width="18" style="59" customWidth="1"/>
    <col min="516" max="516" width="13.6328125" style="59" customWidth="1"/>
    <col min="517" max="517" width="13.453125" style="59" customWidth="1"/>
    <col min="518" max="519" width="13.6328125" style="59" customWidth="1"/>
    <col min="520" max="521" width="13.453125" style="59" customWidth="1"/>
    <col min="522" max="522" width="13.6328125" style="59" customWidth="1"/>
    <col min="523" max="523" width="13.453125" style="59" customWidth="1"/>
    <col min="524" max="524" width="13" style="59" customWidth="1"/>
    <col min="525" max="526" width="9" style="59"/>
    <col min="527" max="527" width="9" style="59" customWidth="1"/>
    <col min="528" max="768" width="9" style="59"/>
    <col min="769" max="769" width="9.08984375" style="59" customWidth="1"/>
    <col min="770" max="770" width="2.36328125" style="59" customWidth="1"/>
    <col min="771" max="771" width="18" style="59" customWidth="1"/>
    <col min="772" max="772" width="13.6328125" style="59" customWidth="1"/>
    <col min="773" max="773" width="13.453125" style="59" customWidth="1"/>
    <col min="774" max="775" width="13.6328125" style="59" customWidth="1"/>
    <col min="776" max="777" width="13.453125" style="59" customWidth="1"/>
    <col min="778" max="778" width="13.6328125" style="59" customWidth="1"/>
    <col min="779" max="779" width="13.453125" style="59" customWidth="1"/>
    <col min="780" max="780" width="13" style="59" customWidth="1"/>
    <col min="781" max="782" width="9" style="59"/>
    <col min="783" max="783" width="9" style="59" customWidth="1"/>
    <col min="784" max="1024" width="9" style="59"/>
    <col min="1025" max="1025" width="9.08984375" style="59" customWidth="1"/>
    <col min="1026" max="1026" width="2.36328125" style="59" customWidth="1"/>
    <col min="1027" max="1027" width="18" style="59" customWidth="1"/>
    <col min="1028" max="1028" width="13.6328125" style="59" customWidth="1"/>
    <col min="1029" max="1029" width="13.453125" style="59" customWidth="1"/>
    <col min="1030" max="1031" width="13.6328125" style="59" customWidth="1"/>
    <col min="1032" max="1033" width="13.453125" style="59" customWidth="1"/>
    <col min="1034" max="1034" width="13.6328125" style="59" customWidth="1"/>
    <col min="1035" max="1035" width="13.453125" style="59" customWidth="1"/>
    <col min="1036" max="1036" width="13" style="59" customWidth="1"/>
    <col min="1037" max="1038" width="9" style="59"/>
    <col min="1039" max="1039" width="9" style="59" customWidth="1"/>
    <col min="1040" max="1280" width="9" style="59"/>
    <col min="1281" max="1281" width="9.08984375" style="59" customWidth="1"/>
    <col min="1282" max="1282" width="2.36328125" style="59" customWidth="1"/>
    <col min="1283" max="1283" width="18" style="59" customWidth="1"/>
    <col min="1284" max="1284" width="13.6328125" style="59" customWidth="1"/>
    <col min="1285" max="1285" width="13.453125" style="59" customWidth="1"/>
    <col min="1286" max="1287" width="13.6328125" style="59" customWidth="1"/>
    <col min="1288" max="1289" width="13.453125" style="59" customWidth="1"/>
    <col min="1290" max="1290" width="13.6328125" style="59" customWidth="1"/>
    <col min="1291" max="1291" width="13.453125" style="59" customWidth="1"/>
    <col min="1292" max="1292" width="13" style="59" customWidth="1"/>
    <col min="1293" max="1294" width="9" style="59"/>
    <col min="1295" max="1295" width="9" style="59" customWidth="1"/>
    <col min="1296" max="1536" width="9" style="59"/>
    <col min="1537" max="1537" width="9.08984375" style="59" customWidth="1"/>
    <col min="1538" max="1538" width="2.36328125" style="59" customWidth="1"/>
    <col min="1539" max="1539" width="18" style="59" customWidth="1"/>
    <col min="1540" max="1540" width="13.6328125" style="59" customWidth="1"/>
    <col min="1541" max="1541" width="13.453125" style="59" customWidth="1"/>
    <col min="1542" max="1543" width="13.6328125" style="59" customWidth="1"/>
    <col min="1544" max="1545" width="13.453125" style="59" customWidth="1"/>
    <col min="1546" max="1546" width="13.6328125" style="59" customWidth="1"/>
    <col min="1547" max="1547" width="13.453125" style="59" customWidth="1"/>
    <col min="1548" max="1548" width="13" style="59" customWidth="1"/>
    <col min="1549" max="1550" width="9" style="59"/>
    <col min="1551" max="1551" width="9" style="59" customWidth="1"/>
    <col min="1552" max="1792" width="9" style="59"/>
    <col min="1793" max="1793" width="9.08984375" style="59" customWidth="1"/>
    <col min="1794" max="1794" width="2.36328125" style="59" customWidth="1"/>
    <col min="1795" max="1795" width="18" style="59" customWidth="1"/>
    <col min="1796" max="1796" width="13.6328125" style="59" customWidth="1"/>
    <col min="1797" max="1797" width="13.453125" style="59" customWidth="1"/>
    <col min="1798" max="1799" width="13.6328125" style="59" customWidth="1"/>
    <col min="1800" max="1801" width="13.453125" style="59" customWidth="1"/>
    <col min="1802" max="1802" width="13.6328125" style="59" customWidth="1"/>
    <col min="1803" max="1803" width="13.453125" style="59" customWidth="1"/>
    <col min="1804" max="1804" width="13" style="59" customWidth="1"/>
    <col min="1805" max="1806" width="9" style="59"/>
    <col min="1807" max="1807" width="9" style="59" customWidth="1"/>
    <col min="1808" max="2048" width="9" style="59"/>
    <col min="2049" max="2049" width="9.08984375" style="59" customWidth="1"/>
    <col min="2050" max="2050" width="2.36328125" style="59" customWidth="1"/>
    <col min="2051" max="2051" width="18" style="59" customWidth="1"/>
    <col min="2052" max="2052" width="13.6328125" style="59" customWidth="1"/>
    <col min="2053" max="2053" width="13.453125" style="59" customWidth="1"/>
    <col min="2054" max="2055" width="13.6328125" style="59" customWidth="1"/>
    <col min="2056" max="2057" width="13.453125" style="59" customWidth="1"/>
    <col min="2058" max="2058" width="13.6328125" style="59" customWidth="1"/>
    <col min="2059" max="2059" width="13.453125" style="59" customWidth="1"/>
    <col min="2060" max="2060" width="13" style="59" customWidth="1"/>
    <col min="2061" max="2062" width="9" style="59"/>
    <col min="2063" max="2063" width="9" style="59" customWidth="1"/>
    <col min="2064" max="2304" width="9" style="59"/>
    <col min="2305" max="2305" width="9.08984375" style="59" customWidth="1"/>
    <col min="2306" max="2306" width="2.36328125" style="59" customWidth="1"/>
    <col min="2307" max="2307" width="18" style="59" customWidth="1"/>
    <col min="2308" max="2308" width="13.6328125" style="59" customWidth="1"/>
    <col min="2309" max="2309" width="13.453125" style="59" customWidth="1"/>
    <col min="2310" max="2311" width="13.6328125" style="59" customWidth="1"/>
    <col min="2312" max="2313" width="13.453125" style="59" customWidth="1"/>
    <col min="2314" max="2314" width="13.6328125" style="59" customWidth="1"/>
    <col min="2315" max="2315" width="13.453125" style="59" customWidth="1"/>
    <col min="2316" max="2316" width="13" style="59" customWidth="1"/>
    <col min="2317" max="2318" width="9" style="59"/>
    <col min="2319" max="2319" width="9" style="59" customWidth="1"/>
    <col min="2320" max="2560" width="9" style="59"/>
    <col min="2561" max="2561" width="9.08984375" style="59" customWidth="1"/>
    <col min="2562" max="2562" width="2.36328125" style="59" customWidth="1"/>
    <col min="2563" max="2563" width="18" style="59" customWidth="1"/>
    <col min="2564" max="2564" width="13.6328125" style="59" customWidth="1"/>
    <col min="2565" max="2565" width="13.453125" style="59" customWidth="1"/>
    <col min="2566" max="2567" width="13.6328125" style="59" customWidth="1"/>
    <col min="2568" max="2569" width="13.453125" style="59" customWidth="1"/>
    <col min="2570" max="2570" width="13.6328125" style="59" customWidth="1"/>
    <col min="2571" max="2571" width="13.453125" style="59" customWidth="1"/>
    <col min="2572" max="2572" width="13" style="59" customWidth="1"/>
    <col min="2573" max="2574" width="9" style="59"/>
    <col min="2575" max="2575" width="9" style="59" customWidth="1"/>
    <col min="2576" max="2816" width="9" style="59"/>
    <col min="2817" max="2817" width="9.08984375" style="59" customWidth="1"/>
    <col min="2818" max="2818" width="2.36328125" style="59" customWidth="1"/>
    <col min="2819" max="2819" width="18" style="59" customWidth="1"/>
    <col min="2820" max="2820" width="13.6328125" style="59" customWidth="1"/>
    <col min="2821" max="2821" width="13.453125" style="59" customWidth="1"/>
    <col min="2822" max="2823" width="13.6328125" style="59" customWidth="1"/>
    <col min="2824" max="2825" width="13.453125" style="59" customWidth="1"/>
    <col min="2826" max="2826" width="13.6328125" style="59" customWidth="1"/>
    <col min="2827" max="2827" width="13.453125" style="59" customWidth="1"/>
    <col min="2828" max="2828" width="13" style="59" customWidth="1"/>
    <col min="2829" max="2830" width="9" style="59"/>
    <col min="2831" max="2831" width="9" style="59" customWidth="1"/>
    <col min="2832" max="3072" width="9" style="59"/>
    <col min="3073" max="3073" width="9.08984375" style="59" customWidth="1"/>
    <col min="3074" max="3074" width="2.36328125" style="59" customWidth="1"/>
    <col min="3075" max="3075" width="18" style="59" customWidth="1"/>
    <col min="3076" max="3076" width="13.6328125" style="59" customWidth="1"/>
    <col min="3077" max="3077" width="13.453125" style="59" customWidth="1"/>
    <col min="3078" max="3079" width="13.6328125" style="59" customWidth="1"/>
    <col min="3080" max="3081" width="13.453125" style="59" customWidth="1"/>
    <col min="3082" max="3082" width="13.6328125" style="59" customWidth="1"/>
    <col min="3083" max="3083" width="13.453125" style="59" customWidth="1"/>
    <col min="3084" max="3084" width="13" style="59" customWidth="1"/>
    <col min="3085" max="3086" width="9" style="59"/>
    <col min="3087" max="3087" width="9" style="59" customWidth="1"/>
    <col min="3088" max="3328" width="9" style="59"/>
    <col min="3329" max="3329" width="9.08984375" style="59" customWidth="1"/>
    <col min="3330" max="3330" width="2.36328125" style="59" customWidth="1"/>
    <col min="3331" max="3331" width="18" style="59" customWidth="1"/>
    <col min="3332" max="3332" width="13.6328125" style="59" customWidth="1"/>
    <col min="3333" max="3333" width="13.453125" style="59" customWidth="1"/>
    <col min="3334" max="3335" width="13.6328125" style="59" customWidth="1"/>
    <col min="3336" max="3337" width="13.453125" style="59" customWidth="1"/>
    <col min="3338" max="3338" width="13.6328125" style="59" customWidth="1"/>
    <col min="3339" max="3339" width="13.453125" style="59" customWidth="1"/>
    <col min="3340" max="3340" width="13" style="59" customWidth="1"/>
    <col min="3341" max="3342" width="9" style="59"/>
    <col min="3343" max="3343" width="9" style="59" customWidth="1"/>
    <col min="3344" max="3584" width="9" style="59"/>
    <col min="3585" max="3585" width="9.08984375" style="59" customWidth="1"/>
    <col min="3586" max="3586" width="2.36328125" style="59" customWidth="1"/>
    <col min="3587" max="3587" width="18" style="59" customWidth="1"/>
    <col min="3588" max="3588" width="13.6328125" style="59" customWidth="1"/>
    <col min="3589" max="3589" width="13.453125" style="59" customWidth="1"/>
    <col min="3590" max="3591" width="13.6328125" style="59" customWidth="1"/>
    <col min="3592" max="3593" width="13.453125" style="59" customWidth="1"/>
    <col min="3594" max="3594" width="13.6328125" style="59" customWidth="1"/>
    <col min="3595" max="3595" width="13.453125" style="59" customWidth="1"/>
    <col min="3596" max="3596" width="13" style="59" customWidth="1"/>
    <col min="3597" max="3598" width="9" style="59"/>
    <col min="3599" max="3599" width="9" style="59" customWidth="1"/>
    <col min="3600" max="3840" width="9" style="59"/>
    <col min="3841" max="3841" width="9.08984375" style="59" customWidth="1"/>
    <col min="3842" max="3842" width="2.36328125" style="59" customWidth="1"/>
    <col min="3843" max="3843" width="18" style="59" customWidth="1"/>
    <col min="3844" max="3844" width="13.6328125" style="59" customWidth="1"/>
    <col min="3845" max="3845" width="13.453125" style="59" customWidth="1"/>
    <col min="3846" max="3847" width="13.6328125" style="59" customWidth="1"/>
    <col min="3848" max="3849" width="13.453125" style="59" customWidth="1"/>
    <col min="3850" max="3850" width="13.6328125" style="59" customWidth="1"/>
    <col min="3851" max="3851" width="13.453125" style="59" customWidth="1"/>
    <col min="3852" max="3852" width="13" style="59" customWidth="1"/>
    <col min="3853" max="3854" width="9" style="59"/>
    <col min="3855" max="3855" width="9" style="59" customWidth="1"/>
    <col min="3856" max="4096" width="9" style="59"/>
    <col min="4097" max="4097" width="9.08984375" style="59" customWidth="1"/>
    <col min="4098" max="4098" width="2.36328125" style="59" customWidth="1"/>
    <col min="4099" max="4099" width="18" style="59" customWidth="1"/>
    <col min="4100" max="4100" width="13.6328125" style="59" customWidth="1"/>
    <col min="4101" max="4101" width="13.453125" style="59" customWidth="1"/>
    <col min="4102" max="4103" width="13.6328125" style="59" customWidth="1"/>
    <col min="4104" max="4105" width="13.453125" style="59" customWidth="1"/>
    <col min="4106" max="4106" width="13.6328125" style="59" customWidth="1"/>
    <col min="4107" max="4107" width="13.453125" style="59" customWidth="1"/>
    <col min="4108" max="4108" width="13" style="59" customWidth="1"/>
    <col min="4109" max="4110" width="9" style="59"/>
    <col min="4111" max="4111" width="9" style="59" customWidth="1"/>
    <col min="4112" max="4352" width="9" style="59"/>
    <col min="4353" max="4353" width="9.08984375" style="59" customWidth="1"/>
    <col min="4354" max="4354" width="2.36328125" style="59" customWidth="1"/>
    <col min="4355" max="4355" width="18" style="59" customWidth="1"/>
    <col min="4356" max="4356" width="13.6328125" style="59" customWidth="1"/>
    <col min="4357" max="4357" width="13.453125" style="59" customWidth="1"/>
    <col min="4358" max="4359" width="13.6328125" style="59" customWidth="1"/>
    <col min="4360" max="4361" width="13.453125" style="59" customWidth="1"/>
    <col min="4362" max="4362" width="13.6328125" style="59" customWidth="1"/>
    <col min="4363" max="4363" width="13.453125" style="59" customWidth="1"/>
    <col min="4364" max="4364" width="13" style="59" customWidth="1"/>
    <col min="4365" max="4366" width="9" style="59"/>
    <col min="4367" max="4367" width="9" style="59" customWidth="1"/>
    <col min="4368" max="4608" width="9" style="59"/>
    <col min="4609" max="4609" width="9.08984375" style="59" customWidth="1"/>
    <col min="4610" max="4610" width="2.36328125" style="59" customWidth="1"/>
    <col min="4611" max="4611" width="18" style="59" customWidth="1"/>
    <col min="4612" max="4612" width="13.6328125" style="59" customWidth="1"/>
    <col min="4613" max="4613" width="13.453125" style="59" customWidth="1"/>
    <col min="4614" max="4615" width="13.6328125" style="59" customWidth="1"/>
    <col min="4616" max="4617" width="13.453125" style="59" customWidth="1"/>
    <col min="4618" max="4618" width="13.6328125" style="59" customWidth="1"/>
    <col min="4619" max="4619" width="13.453125" style="59" customWidth="1"/>
    <col min="4620" max="4620" width="13" style="59" customWidth="1"/>
    <col min="4621" max="4622" width="9" style="59"/>
    <col min="4623" max="4623" width="9" style="59" customWidth="1"/>
    <col min="4624" max="4864" width="9" style="59"/>
    <col min="4865" max="4865" width="9.08984375" style="59" customWidth="1"/>
    <col min="4866" max="4866" width="2.36328125" style="59" customWidth="1"/>
    <col min="4867" max="4867" width="18" style="59" customWidth="1"/>
    <col min="4868" max="4868" width="13.6328125" style="59" customWidth="1"/>
    <col min="4869" max="4869" width="13.453125" style="59" customWidth="1"/>
    <col min="4870" max="4871" width="13.6328125" style="59" customWidth="1"/>
    <col min="4872" max="4873" width="13.453125" style="59" customWidth="1"/>
    <col min="4874" max="4874" width="13.6328125" style="59" customWidth="1"/>
    <col min="4875" max="4875" width="13.453125" style="59" customWidth="1"/>
    <col min="4876" max="4876" width="13" style="59" customWidth="1"/>
    <col min="4877" max="4878" width="9" style="59"/>
    <col min="4879" max="4879" width="9" style="59" customWidth="1"/>
    <col min="4880" max="5120" width="9" style="59"/>
    <col min="5121" max="5121" width="9.08984375" style="59" customWidth="1"/>
    <col min="5122" max="5122" width="2.36328125" style="59" customWidth="1"/>
    <col min="5123" max="5123" width="18" style="59" customWidth="1"/>
    <col min="5124" max="5124" width="13.6328125" style="59" customWidth="1"/>
    <col min="5125" max="5125" width="13.453125" style="59" customWidth="1"/>
    <col min="5126" max="5127" width="13.6328125" style="59" customWidth="1"/>
    <col min="5128" max="5129" width="13.453125" style="59" customWidth="1"/>
    <col min="5130" max="5130" width="13.6328125" style="59" customWidth="1"/>
    <col min="5131" max="5131" width="13.453125" style="59" customWidth="1"/>
    <col min="5132" max="5132" width="13" style="59" customWidth="1"/>
    <col min="5133" max="5134" width="9" style="59"/>
    <col min="5135" max="5135" width="9" style="59" customWidth="1"/>
    <col min="5136" max="5376" width="9" style="59"/>
    <col min="5377" max="5377" width="9.08984375" style="59" customWidth="1"/>
    <col min="5378" max="5378" width="2.36328125" style="59" customWidth="1"/>
    <col min="5379" max="5379" width="18" style="59" customWidth="1"/>
    <col min="5380" max="5380" width="13.6328125" style="59" customWidth="1"/>
    <col min="5381" max="5381" width="13.453125" style="59" customWidth="1"/>
    <col min="5382" max="5383" width="13.6328125" style="59" customWidth="1"/>
    <col min="5384" max="5385" width="13.453125" style="59" customWidth="1"/>
    <col min="5386" max="5386" width="13.6328125" style="59" customWidth="1"/>
    <col min="5387" max="5387" width="13.453125" style="59" customWidth="1"/>
    <col min="5388" max="5388" width="13" style="59" customWidth="1"/>
    <col min="5389" max="5390" width="9" style="59"/>
    <col min="5391" max="5391" width="9" style="59" customWidth="1"/>
    <col min="5392" max="5632" width="9" style="59"/>
    <col min="5633" max="5633" width="9.08984375" style="59" customWidth="1"/>
    <col min="5634" max="5634" width="2.36328125" style="59" customWidth="1"/>
    <col min="5635" max="5635" width="18" style="59" customWidth="1"/>
    <col min="5636" max="5636" width="13.6328125" style="59" customWidth="1"/>
    <col min="5637" max="5637" width="13.453125" style="59" customWidth="1"/>
    <col min="5638" max="5639" width="13.6328125" style="59" customWidth="1"/>
    <col min="5640" max="5641" width="13.453125" style="59" customWidth="1"/>
    <col min="5642" max="5642" width="13.6328125" style="59" customWidth="1"/>
    <col min="5643" max="5643" width="13.453125" style="59" customWidth="1"/>
    <col min="5644" max="5644" width="13" style="59" customWidth="1"/>
    <col min="5645" max="5646" width="9" style="59"/>
    <col min="5647" max="5647" width="9" style="59" customWidth="1"/>
    <col min="5648" max="5888" width="9" style="59"/>
    <col min="5889" max="5889" width="9.08984375" style="59" customWidth="1"/>
    <col min="5890" max="5890" width="2.36328125" style="59" customWidth="1"/>
    <col min="5891" max="5891" width="18" style="59" customWidth="1"/>
    <col min="5892" max="5892" width="13.6328125" style="59" customWidth="1"/>
    <col min="5893" max="5893" width="13.453125" style="59" customWidth="1"/>
    <col min="5894" max="5895" width="13.6328125" style="59" customWidth="1"/>
    <col min="5896" max="5897" width="13.453125" style="59" customWidth="1"/>
    <col min="5898" max="5898" width="13.6328125" style="59" customWidth="1"/>
    <col min="5899" max="5899" width="13.453125" style="59" customWidth="1"/>
    <col min="5900" max="5900" width="13" style="59" customWidth="1"/>
    <col min="5901" max="5902" width="9" style="59"/>
    <col min="5903" max="5903" width="9" style="59" customWidth="1"/>
    <col min="5904" max="6144" width="9" style="59"/>
    <col min="6145" max="6145" width="9.08984375" style="59" customWidth="1"/>
    <col min="6146" max="6146" width="2.36328125" style="59" customWidth="1"/>
    <col min="6147" max="6147" width="18" style="59" customWidth="1"/>
    <col min="6148" max="6148" width="13.6328125" style="59" customWidth="1"/>
    <col min="6149" max="6149" width="13.453125" style="59" customWidth="1"/>
    <col min="6150" max="6151" width="13.6328125" style="59" customWidth="1"/>
    <col min="6152" max="6153" width="13.453125" style="59" customWidth="1"/>
    <col min="6154" max="6154" width="13.6328125" style="59" customWidth="1"/>
    <col min="6155" max="6155" width="13.453125" style="59" customWidth="1"/>
    <col min="6156" max="6156" width="13" style="59" customWidth="1"/>
    <col min="6157" max="6158" width="9" style="59"/>
    <col min="6159" max="6159" width="9" style="59" customWidth="1"/>
    <col min="6160" max="6400" width="9" style="59"/>
    <col min="6401" max="6401" width="9.08984375" style="59" customWidth="1"/>
    <col min="6402" max="6402" width="2.36328125" style="59" customWidth="1"/>
    <col min="6403" max="6403" width="18" style="59" customWidth="1"/>
    <col min="6404" max="6404" width="13.6328125" style="59" customWidth="1"/>
    <col min="6405" max="6405" width="13.453125" style="59" customWidth="1"/>
    <col min="6406" max="6407" width="13.6328125" style="59" customWidth="1"/>
    <col min="6408" max="6409" width="13.453125" style="59" customWidth="1"/>
    <col min="6410" max="6410" width="13.6328125" style="59" customWidth="1"/>
    <col min="6411" max="6411" width="13.453125" style="59" customWidth="1"/>
    <col min="6412" max="6412" width="13" style="59" customWidth="1"/>
    <col min="6413" max="6414" width="9" style="59"/>
    <col min="6415" max="6415" width="9" style="59" customWidth="1"/>
    <col min="6416" max="6656" width="9" style="59"/>
    <col min="6657" max="6657" width="9.08984375" style="59" customWidth="1"/>
    <col min="6658" max="6658" width="2.36328125" style="59" customWidth="1"/>
    <col min="6659" max="6659" width="18" style="59" customWidth="1"/>
    <col min="6660" max="6660" width="13.6328125" style="59" customWidth="1"/>
    <col min="6661" max="6661" width="13.453125" style="59" customWidth="1"/>
    <col min="6662" max="6663" width="13.6328125" style="59" customWidth="1"/>
    <col min="6664" max="6665" width="13.453125" style="59" customWidth="1"/>
    <col min="6666" max="6666" width="13.6328125" style="59" customWidth="1"/>
    <col min="6667" max="6667" width="13.453125" style="59" customWidth="1"/>
    <col min="6668" max="6668" width="13" style="59" customWidth="1"/>
    <col min="6669" max="6670" width="9" style="59"/>
    <col min="6671" max="6671" width="9" style="59" customWidth="1"/>
    <col min="6672" max="6912" width="9" style="59"/>
    <col min="6913" max="6913" width="9.08984375" style="59" customWidth="1"/>
    <col min="6914" max="6914" width="2.36328125" style="59" customWidth="1"/>
    <col min="6915" max="6915" width="18" style="59" customWidth="1"/>
    <col min="6916" max="6916" width="13.6328125" style="59" customWidth="1"/>
    <col min="6917" max="6917" width="13.453125" style="59" customWidth="1"/>
    <col min="6918" max="6919" width="13.6328125" style="59" customWidth="1"/>
    <col min="6920" max="6921" width="13.453125" style="59" customWidth="1"/>
    <col min="6922" max="6922" width="13.6328125" style="59" customWidth="1"/>
    <col min="6923" max="6923" width="13.453125" style="59" customWidth="1"/>
    <col min="6924" max="6924" width="13" style="59" customWidth="1"/>
    <col min="6925" max="6926" width="9" style="59"/>
    <col min="6927" max="6927" width="9" style="59" customWidth="1"/>
    <col min="6928" max="7168" width="9" style="59"/>
    <col min="7169" max="7169" width="9.08984375" style="59" customWidth="1"/>
    <col min="7170" max="7170" width="2.36328125" style="59" customWidth="1"/>
    <col min="7171" max="7171" width="18" style="59" customWidth="1"/>
    <col min="7172" max="7172" width="13.6328125" style="59" customWidth="1"/>
    <col min="7173" max="7173" width="13.453125" style="59" customWidth="1"/>
    <col min="7174" max="7175" width="13.6328125" style="59" customWidth="1"/>
    <col min="7176" max="7177" width="13.453125" style="59" customWidth="1"/>
    <col min="7178" max="7178" width="13.6328125" style="59" customWidth="1"/>
    <col min="7179" max="7179" width="13.453125" style="59" customWidth="1"/>
    <col min="7180" max="7180" width="13" style="59" customWidth="1"/>
    <col min="7181" max="7182" width="9" style="59"/>
    <col min="7183" max="7183" width="9" style="59" customWidth="1"/>
    <col min="7184" max="7424" width="9" style="59"/>
    <col min="7425" max="7425" width="9.08984375" style="59" customWidth="1"/>
    <col min="7426" max="7426" width="2.36328125" style="59" customWidth="1"/>
    <col min="7427" max="7427" width="18" style="59" customWidth="1"/>
    <col min="7428" max="7428" width="13.6328125" style="59" customWidth="1"/>
    <col min="7429" max="7429" width="13.453125" style="59" customWidth="1"/>
    <col min="7430" max="7431" width="13.6328125" style="59" customWidth="1"/>
    <col min="7432" max="7433" width="13.453125" style="59" customWidth="1"/>
    <col min="7434" max="7434" width="13.6328125" style="59" customWidth="1"/>
    <col min="7435" max="7435" width="13.453125" style="59" customWidth="1"/>
    <col min="7436" max="7436" width="13" style="59" customWidth="1"/>
    <col min="7437" max="7438" width="9" style="59"/>
    <col min="7439" max="7439" width="9" style="59" customWidth="1"/>
    <col min="7440" max="7680" width="9" style="59"/>
    <col min="7681" max="7681" width="9.08984375" style="59" customWidth="1"/>
    <col min="7682" max="7682" width="2.36328125" style="59" customWidth="1"/>
    <col min="7683" max="7683" width="18" style="59" customWidth="1"/>
    <col min="7684" max="7684" width="13.6328125" style="59" customWidth="1"/>
    <col min="7685" max="7685" width="13.453125" style="59" customWidth="1"/>
    <col min="7686" max="7687" width="13.6328125" style="59" customWidth="1"/>
    <col min="7688" max="7689" width="13.453125" style="59" customWidth="1"/>
    <col min="7690" max="7690" width="13.6328125" style="59" customWidth="1"/>
    <col min="7691" max="7691" width="13.453125" style="59" customWidth="1"/>
    <col min="7692" max="7692" width="13" style="59" customWidth="1"/>
    <col min="7693" max="7694" width="9" style="59"/>
    <col min="7695" max="7695" width="9" style="59" customWidth="1"/>
    <col min="7696" max="7936" width="9" style="59"/>
    <col min="7937" max="7937" width="9.08984375" style="59" customWidth="1"/>
    <col min="7938" max="7938" width="2.36328125" style="59" customWidth="1"/>
    <col min="7939" max="7939" width="18" style="59" customWidth="1"/>
    <col min="7940" max="7940" width="13.6328125" style="59" customWidth="1"/>
    <col min="7941" max="7941" width="13.453125" style="59" customWidth="1"/>
    <col min="7942" max="7943" width="13.6328125" style="59" customWidth="1"/>
    <col min="7944" max="7945" width="13.453125" style="59" customWidth="1"/>
    <col min="7946" max="7946" width="13.6328125" style="59" customWidth="1"/>
    <col min="7947" max="7947" width="13.453125" style="59" customWidth="1"/>
    <col min="7948" max="7948" width="13" style="59" customWidth="1"/>
    <col min="7949" max="7950" width="9" style="59"/>
    <col min="7951" max="7951" width="9" style="59" customWidth="1"/>
    <col min="7952" max="8192" width="9" style="59"/>
    <col min="8193" max="8193" width="9.08984375" style="59" customWidth="1"/>
    <col min="8194" max="8194" width="2.36328125" style="59" customWidth="1"/>
    <col min="8195" max="8195" width="18" style="59" customWidth="1"/>
    <col min="8196" max="8196" width="13.6328125" style="59" customWidth="1"/>
    <col min="8197" max="8197" width="13.453125" style="59" customWidth="1"/>
    <col min="8198" max="8199" width="13.6328125" style="59" customWidth="1"/>
    <col min="8200" max="8201" width="13.453125" style="59" customWidth="1"/>
    <col min="8202" max="8202" width="13.6328125" style="59" customWidth="1"/>
    <col min="8203" max="8203" width="13.453125" style="59" customWidth="1"/>
    <col min="8204" max="8204" width="13" style="59" customWidth="1"/>
    <col min="8205" max="8206" width="9" style="59"/>
    <col min="8207" max="8207" width="9" style="59" customWidth="1"/>
    <col min="8208" max="8448" width="9" style="59"/>
    <col min="8449" max="8449" width="9.08984375" style="59" customWidth="1"/>
    <col min="8450" max="8450" width="2.36328125" style="59" customWidth="1"/>
    <col min="8451" max="8451" width="18" style="59" customWidth="1"/>
    <col min="8452" max="8452" width="13.6328125" style="59" customWidth="1"/>
    <col min="8453" max="8453" width="13.453125" style="59" customWidth="1"/>
    <col min="8454" max="8455" width="13.6328125" style="59" customWidth="1"/>
    <col min="8456" max="8457" width="13.453125" style="59" customWidth="1"/>
    <col min="8458" max="8458" width="13.6328125" style="59" customWidth="1"/>
    <col min="8459" max="8459" width="13.453125" style="59" customWidth="1"/>
    <col min="8460" max="8460" width="13" style="59" customWidth="1"/>
    <col min="8461" max="8462" width="9" style="59"/>
    <col min="8463" max="8463" width="9" style="59" customWidth="1"/>
    <col min="8464" max="8704" width="9" style="59"/>
    <col min="8705" max="8705" width="9.08984375" style="59" customWidth="1"/>
    <col min="8706" max="8706" width="2.36328125" style="59" customWidth="1"/>
    <col min="8707" max="8707" width="18" style="59" customWidth="1"/>
    <col min="8708" max="8708" width="13.6328125" style="59" customWidth="1"/>
    <col min="8709" max="8709" width="13.453125" style="59" customWidth="1"/>
    <col min="8710" max="8711" width="13.6328125" style="59" customWidth="1"/>
    <col min="8712" max="8713" width="13.453125" style="59" customWidth="1"/>
    <col min="8714" max="8714" width="13.6328125" style="59" customWidth="1"/>
    <col min="8715" max="8715" width="13.453125" style="59" customWidth="1"/>
    <col min="8716" max="8716" width="13" style="59" customWidth="1"/>
    <col min="8717" max="8718" width="9" style="59"/>
    <col min="8719" max="8719" width="9" style="59" customWidth="1"/>
    <col min="8720" max="8960" width="9" style="59"/>
    <col min="8961" max="8961" width="9.08984375" style="59" customWidth="1"/>
    <col min="8962" max="8962" width="2.36328125" style="59" customWidth="1"/>
    <col min="8963" max="8963" width="18" style="59" customWidth="1"/>
    <col min="8964" max="8964" width="13.6328125" style="59" customWidth="1"/>
    <col min="8965" max="8965" width="13.453125" style="59" customWidth="1"/>
    <col min="8966" max="8967" width="13.6328125" style="59" customWidth="1"/>
    <col min="8968" max="8969" width="13.453125" style="59" customWidth="1"/>
    <col min="8970" max="8970" width="13.6328125" style="59" customWidth="1"/>
    <col min="8971" max="8971" width="13.453125" style="59" customWidth="1"/>
    <col min="8972" max="8972" width="13" style="59" customWidth="1"/>
    <col min="8973" max="8974" width="9" style="59"/>
    <col min="8975" max="8975" width="9" style="59" customWidth="1"/>
    <col min="8976" max="9216" width="9" style="59"/>
    <col min="9217" max="9217" width="9.08984375" style="59" customWidth="1"/>
    <col min="9218" max="9218" width="2.36328125" style="59" customWidth="1"/>
    <col min="9219" max="9219" width="18" style="59" customWidth="1"/>
    <col min="9220" max="9220" width="13.6328125" style="59" customWidth="1"/>
    <col min="9221" max="9221" width="13.453125" style="59" customWidth="1"/>
    <col min="9222" max="9223" width="13.6328125" style="59" customWidth="1"/>
    <col min="9224" max="9225" width="13.453125" style="59" customWidth="1"/>
    <col min="9226" max="9226" width="13.6328125" style="59" customWidth="1"/>
    <col min="9227" max="9227" width="13.453125" style="59" customWidth="1"/>
    <col min="9228" max="9228" width="13" style="59" customWidth="1"/>
    <col min="9229" max="9230" width="9" style="59"/>
    <col min="9231" max="9231" width="9" style="59" customWidth="1"/>
    <col min="9232" max="9472" width="9" style="59"/>
    <col min="9473" max="9473" width="9.08984375" style="59" customWidth="1"/>
    <col min="9474" max="9474" width="2.36328125" style="59" customWidth="1"/>
    <col min="9475" max="9475" width="18" style="59" customWidth="1"/>
    <col min="9476" max="9476" width="13.6328125" style="59" customWidth="1"/>
    <col min="9477" max="9477" width="13.453125" style="59" customWidth="1"/>
    <col min="9478" max="9479" width="13.6328125" style="59" customWidth="1"/>
    <col min="9480" max="9481" width="13.453125" style="59" customWidth="1"/>
    <col min="9482" max="9482" width="13.6328125" style="59" customWidth="1"/>
    <col min="9483" max="9483" width="13.453125" style="59" customWidth="1"/>
    <col min="9484" max="9484" width="13" style="59" customWidth="1"/>
    <col min="9485" max="9486" width="9" style="59"/>
    <col min="9487" max="9487" width="9" style="59" customWidth="1"/>
    <col min="9488" max="9728" width="9" style="59"/>
    <col min="9729" max="9729" width="9.08984375" style="59" customWidth="1"/>
    <col min="9730" max="9730" width="2.36328125" style="59" customWidth="1"/>
    <col min="9731" max="9731" width="18" style="59" customWidth="1"/>
    <col min="9732" max="9732" width="13.6328125" style="59" customWidth="1"/>
    <col min="9733" max="9733" width="13.453125" style="59" customWidth="1"/>
    <col min="9734" max="9735" width="13.6328125" style="59" customWidth="1"/>
    <col min="9736" max="9737" width="13.453125" style="59" customWidth="1"/>
    <col min="9738" max="9738" width="13.6328125" style="59" customWidth="1"/>
    <col min="9739" max="9739" width="13.453125" style="59" customWidth="1"/>
    <col min="9740" max="9740" width="13" style="59" customWidth="1"/>
    <col min="9741" max="9742" width="9" style="59"/>
    <col min="9743" max="9743" width="9" style="59" customWidth="1"/>
    <col min="9744" max="9984" width="9" style="59"/>
    <col min="9985" max="9985" width="9.08984375" style="59" customWidth="1"/>
    <col min="9986" max="9986" width="2.36328125" style="59" customWidth="1"/>
    <col min="9987" max="9987" width="18" style="59" customWidth="1"/>
    <col min="9988" max="9988" width="13.6328125" style="59" customWidth="1"/>
    <col min="9989" max="9989" width="13.453125" style="59" customWidth="1"/>
    <col min="9990" max="9991" width="13.6328125" style="59" customWidth="1"/>
    <col min="9992" max="9993" width="13.453125" style="59" customWidth="1"/>
    <col min="9994" max="9994" width="13.6328125" style="59" customWidth="1"/>
    <col min="9995" max="9995" width="13.453125" style="59" customWidth="1"/>
    <col min="9996" max="9996" width="13" style="59" customWidth="1"/>
    <col min="9997" max="9998" width="9" style="59"/>
    <col min="9999" max="9999" width="9" style="59" customWidth="1"/>
    <col min="10000" max="10240" width="9" style="59"/>
    <col min="10241" max="10241" width="9.08984375" style="59" customWidth="1"/>
    <col min="10242" max="10242" width="2.36328125" style="59" customWidth="1"/>
    <col min="10243" max="10243" width="18" style="59" customWidth="1"/>
    <col min="10244" max="10244" width="13.6328125" style="59" customWidth="1"/>
    <col min="10245" max="10245" width="13.453125" style="59" customWidth="1"/>
    <col min="10246" max="10247" width="13.6328125" style="59" customWidth="1"/>
    <col min="10248" max="10249" width="13.453125" style="59" customWidth="1"/>
    <col min="10250" max="10250" width="13.6328125" style="59" customWidth="1"/>
    <col min="10251" max="10251" width="13.453125" style="59" customWidth="1"/>
    <col min="10252" max="10252" width="13" style="59" customWidth="1"/>
    <col min="10253" max="10254" width="9" style="59"/>
    <col min="10255" max="10255" width="9" style="59" customWidth="1"/>
    <col min="10256" max="10496" width="9" style="59"/>
    <col min="10497" max="10497" width="9.08984375" style="59" customWidth="1"/>
    <col min="10498" max="10498" width="2.36328125" style="59" customWidth="1"/>
    <col min="10499" max="10499" width="18" style="59" customWidth="1"/>
    <col min="10500" max="10500" width="13.6328125" style="59" customWidth="1"/>
    <col min="10501" max="10501" width="13.453125" style="59" customWidth="1"/>
    <col min="10502" max="10503" width="13.6328125" style="59" customWidth="1"/>
    <col min="10504" max="10505" width="13.453125" style="59" customWidth="1"/>
    <col min="10506" max="10506" width="13.6328125" style="59" customWidth="1"/>
    <col min="10507" max="10507" width="13.453125" style="59" customWidth="1"/>
    <col min="10508" max="10508" width="13" style="59" customWidth="1"/>
    <col min="10509" max="10510" width="9" style="59"/>
    <col min="10511" max="10511" width="9" style="59" customWidth="1"/>
    <col min="10512" max="10752" width="9" style="59"/>
    <col min="10753" max="10753" width="9.08984375" style="59" customWidth="1"/>
    <col min="10754" max="10754" width="2.36328125" style="59" customWidth="1"/>
    <col min="10755" max="10755" width="18" style="59" customWidth="1"/>
    <col min="10756" max="10756" width="13.6328125" style="59" customWidth="1"/>
    <col min="10757" max="10757" width="13.453125" style="59" customWidth="1"/>
    <col min="10758" max="10759" width="13.6328125" style="59" customWidth="1"/>
    <col min="10760" max="10761" width="13.453125" style="59" customWidth="1"/>
    <col min="10762" max="10762" width="13.6328125" style="59" customWidth="1"/>
    <col min="10763" max="10763" width="13.453125" style="59" customWidth="1"/>
    <col min="10764" max="10764" width="13" style="59" customWidth="1"/>
    <col min="10765" max="10766" width="9" style="59"/>
    <col min="10767" max="10767" width="9" style="59" customWidth="1"/>
    <col min="10768" max="11008" width="9" style="59"/>
    <col min="11009" max="11009" width="9.08984375" style="59" customWidth="1"/>
    <col min="11010" max="11010" width="2.36328125" style="59" customWidth="1"/>
    <col min="11011" max="11011" width="18" style="59" customWidth="1"/>
    <col min="11012" max="11012" width="13.6328125" style="59" customWidth="1"/>
    <col min="11013" max="11013" width="13.453125" style="59" customWidth="1"/>
    <col min="11014" max="11015" width="13.6328125" style="59" customWidth="1"/>
    <col min="11016" max="11017" width="13.453125" style="59" customWidth="1"/>
    <col min="11018" max="11018" width="13.6328125" style="59" customWidth="1"/>
    <col min="11019" max="11019" width="13.453125" style="59" customWidth="1"/>
    <col min="11020" max="11020" width="13" style="59" customWidth="1"/>
    <col min="11021" max="11022" width="9" style="59"/>
    <col min="11023" max="11023" width="9" style="59" customWidth="1"/>
    <col min="11024" max="11264" width="9" style="59"/>
    <col min="11265" max="11265" width="9.08984375" style="59" customWidth="1"/>
    <col min="11266" max="11266" width="2.36328125" style="59" customWidth="1"/>
    <col min="11267" max="11267" width="18" style="59" customWidth="1"/>
    <col min="11268" max="11268" width="13.6328125" style="59" customWidth="1"/>
    <col min="11269" max="11269" width="13.453125" style="59" customWidth="1"/>
    <col min="11270" max="11271" width="13.6328125" style="59" customWidth="1"/>
    <col min="11272" max="11273" width="13.453125" style="59" customWidth="1"/>
    <col min="11274" max="11274" width="13.6328125" style="59" customWidth="1"/>
    <col min="11275" max="11275" width="13.453125" style="59" customWidth="1"/>
    <col min="11276" max="11276" width="13" style="59" customWidth="1"/>
    <col min="11277" max="11278" width="9" style="59"/>
    <col min="11279" max="11279" width="9" style="59" customWidth="1"/>
    <col min="11280" max="11520" width="9" style="59"/>
    <col min="11521" max="11521" width="9.08984375" style="59" customWidth="1"/>
    <col min="11522" max="11522" width="2.36328125" style="59" customWidth="1"/>
    <col min="11523" max="11523" width="18" style="59" customWidth="1"/>
    <col min="11524" max="11524" width="13.6328125" style="59" customWidth="1"/>
    <col min="11525" max="11525" width="13.453125" style="59" customWidth="1"/>
    <col min="11526" max="11527" width="13.6328125" style="59" customWidth="1"/>
    <col min="11528" max="11529" width="13.453125" style="59" customWidth="1"/>
    <col min="11530" max="11530" width="13.6328125" style="59" customWidth="1"/>
    <col min="11531" max="11531" width="13.453125" style="59" customWidth="1"/>
    <col min="11532" max="11532" width="13" style="59" customWidth="1"/>
    <col min="11533" max="11534" width="9" style="59"/>
    <col min="11535" max="11535" width="9" style="59" customWidth="1"/>
    <col min="11536" max="11776" width="9" style="59"/>
    <col min="11777" max="11777" width="9.08984375" style="59" customWidth="1"/>
    <col min="11778" max="11778" width="2.36328125" style="59" customWidth="1"/>
    <col min="11779" max="11779" width="18" style="59" customWidth="1"/>
    <col min="11780" max="11780" width="13.6328125" style="59" customWidth="1"/>
    <col min="11781" max="11781" width="13.453125" style="59" customWidth="1"/>
    <col min="11782" max="11783" width="13.6328125" style="59" customWidth="1"/>
    <col min="11784" max="11785" width="13.453125" style="59" customWidth="1"/>
    <col min="11786" max="11786" width="13.6328125" style="59" customWidth="1"/>
    <col min="11787" max="11787" width="13.453125" style="59" customWidth="1"/>
    <col min="11788" max="11788" width="13" style="59" customWidth="1"/>
    <col min="11789" max="11790" width="9" style="59"/>
    <col min="11791" max="11791" width="9" style="59" customWidth="1"/>
    <col min="11792" max="12032" width="9" style="59"/>
    <col min="12033" max="12033" width="9.08984375" style="59" customWidth="1"/>
    <col min="12034" max="12034" width="2.36328125" style="59" customWidth="1"/>
    <col min="12035" max="12035" width="18" style="59" customWidth="1"/>
    <col min="12036" max="12036" width="13.6328125" style="59" customWidth="1"/>
    <col min="12037" max="12037" width="13.453125" style="59" customWidth="1"/>
    <col min="12038" max="12039" width="13.6328125" style="59" customWidth="1"/>
    <col min="12040" max="12041" width="13.453125" style="59" customWidth="1"/>
    <col min="12042" max="12042" width="13.6328125" style="59" customWidth="1"/>
    <col min="12043" max="12043" width="13.453125" style="59" customWidth="1"/>
    <col min="12044" max="12044" width="13" style="59" customWidth="1"/>
    <col min="12045" max="12046" width="9" style="59"/>
    <col min="12047" max="12047" width="9" style="59" customWidth="1"/>
    <col min="12048" max="12288" width="9" style="59"/>
    <col min="12289" max="12289" width="9.08984375" style="59" customWidth="1"/>
    <col min="12290" max="12290" width="2.36328125" style="59" customWidth="1"/>
    <col min="12291" max="12291" width="18" style="59" customWidth="1"/>
    <col min="12292" max="12292" width="13.6328125" style="59" customWidth="1"/>
    <col min="12293" max="12293" width="13.453125" style="59" customWidth="1"/>
    <col min="12294" max="12295" width="13.6328125" style="59" customWidth="1"/>
    <col min="12296" max="12297" width="13.453125" style="59" customWidth="1"/>
    <col min="12298" max="12298" width="13.6328125" style="59" customWidth="1"/>
    <col min="12299" max="12299" width="13.453125" style="59" customWidth="1"/>
    <col min="12300" max="12300" width="13" style="59" customWidth="1"/>
    <col min="12301" max="12302" width="9" style="59"/>
    <col min="12303" max="12303" width="9" style="59" customWidth="1"/>
    <col min="12304" max="12544" width="9" style="59"/>
    <col min="12545" max="12545" width="9.08984375" style="59" customWidth="1"/>
    <col min="12546" max="12546" width="2.36328125" style="59" customWidth="1"/>
    <col min="12547" max="12547" width="18" style="59" customWidth="1"/>
    <col min="12548" max="12548" width="13.6328125" style="59" customWidth="1"/>
    <col min="12549" max="12549" width="13.453125" style="59" customWidth="1"/>
    <col min="12550" max="12551" width="13.6328125" style="59" customWidth="1"/>
    <col min="12552" max="12553" width="13.453125" style="59" customWidth="1"/>
    <col min="12554" max="12554" width="13.6328125" style="59" customWidth="1"/>
    <col min="12555" max="12555" width="13.453125" style="59" customWidth="1"/>
    <col min="12556" max="12556" width="13" style="59" customWidth="1"/>
    <col min="12557" max="12558" width="9" style="59"/>
    <col min="12559" max="12559" width="9" style="59" customWidth="1"/>
    <col min="12560" max="12800" width="9" style="59"/>
    <col min="12801" max="12801" width="9.08984375" style="59" customWidth="1"/>
    <col min="12802" max="12802" width="2.36328125" style="59" customWidth="1"/>
    <col min="12803" max="12803" width="18" style="59" customWidth="1"/>
    <col min="12804" max="12804" width="13.6328125" style="59" customWidth="1"/>
    <col min="12805" max="12805" width="13.453125" style="59" customWidth="1"/>
    <col min="12806" max="12807" width="13.6328125" style="59" customWidth="1"/>
    <col min="12808" max="12809" width="13.453125" style="59" customWidth="1"/>
    <col min="12810" max="12810" width="13.6328125" style="59" customWidth="1"/>
    <col min="12811" max="12811" width="13.453125" style="59" customWidth="1"/>
    <col min="12812" max="12812" width="13" style="59" customWidth="1"/>
    <col min="12813" max="12814" width="9" style="59"/>
    <col min="12815" max="12815" width="9" style="59" customWidth="1"/>
    <col min="12816" max="13056" width="9" style="59"/>
    <col min="13057" max="13057" width="9.08984375" style="59" customWidth="1"/>
    <col min="13058" max="13058" width="2.36328125" style="59" customWidth="1"/>
    <col min="13059" max="13059" width="18" style="59" customWidth="1"/>
    <col min="13060" max="13060" width="13.6328125" style="59" customWidth="1"/>
    <col min="13061" max="13061" width="13.453125" style="59" customWidth="1"/>
    <col min="13062" max="13063" width="13.6328125" style="59" customWidth="1"/>
    <col min="13064" max="13065" width="13.453125" style="59" customWidth="1"/>
    <col min="13066" max="13066" width="13.6328125" style="59" customWidth="1"/>
    <col min="13067" max="13067" width="13.453125" style="59" customWidth="1"/>
    <col min="13068" max="13068" width="13" style="59" customWidth="1"/>
    <col min="13069" max="13070" width="9" style="59"/>
    <col min="13071" max="13071" width="9" style="59" customWidth="1"/>
    <col min="13072" max="13312" width="9" style="59"/>
    <col min="13313" max="13313" width="9.08984375" style="59" customWidth="1"/>
    <col min="13314" max="13314" width="2.36328125" style="59" customWidth="1"/>
    <col min="13315" max="13315" width="18" style="59" customWidth="1"/>
    <col min="13316" max="13316" width="13.6328125" style="59" customWidth="1"/>
    <col min="13317" max="13317" width="13.453125" style="59" customWidth="1"/>
    <col min="13318" max="13319" width="13.6328125" style="59" customWidth="1"/>
    <col min="13320" max="13321" width="13.453125" style="59" customWidth="1"/>
    <col min="13322" max="13322" width="13.6328125" style="59" customWidth="1"/>
    <col min="13323" max="13323" width="13.453125" style="59" customWidth="1"/>
    <col min="13324" max="13324" width="13" style="59" customWidth="1"/>
    <col min="13325" max="13326" width="9" style="59"/>
    <col min="13327" max="13327" width="9" style="59" customWidth="1"/>
    <col min="13328" max="13568" width="9" style="59"/>
    <col min="13569" max="13569" width="9.08984375" style="59" customWidth="1"/>
    <col min="13570" max="13570" width="2.36328125" style="59" customWidth="1"/>
    <col min="13571" max="13571" width="18" style="59" customWidth="1"/>
    <col min="13572" max="13572" width="13.6328125" style="59" customWidth="1"/>
    <col min="13573" max="13573" width="13.453125" style="59" customWidth="1"/>
    <col min="13574" max="13575" width="13.6328125" style="59" customWidth="1"/>
    <col min="13576" max="13577" width="13.453125" style="59" customWidth="1"/>
    <col min="13578" max="13578" width="13.6328125" style="59" customWidth="1"/>
    <col min="13579" max="13579" width="13.453125" style="59" customWidth="1"/>
    <col min="13580" max="13580" width="13" style="59" customWidth="1"/>
    <col min="13581" max="13582" width="9" style="59"/>
    <col min="13583" max="13583" width="9" style="59" customWidth="1"/>
    <col min="13584" max="13824" width="9" style="59"/>
    <col min="13825" max="13825" width="9.08984375" style="59" customWidth="1"/>
    <col min="13826" max="13826" width="2.36328125" style="59" customWidth="1"/>
    <col min="13827" max="13827" width="18" style="59" customWidth="1"/>
    <col min="13828" max="13828" width="13.6328125" style="59" customWidth="1"/>
    <col min="13829" max="13829" width="13.453125" style="59" customWidth="1"/>
    <col min="13830" max="13831" width="13.6328125" style="59" customWidth="1"/>
    <col min="13832" max="13833" width="13.453125" style="59" customWidth="1"/>
    <col min="13834" max="13834" width="13.6328125" style="59" customWidth="1"/>
    <col min="13835" max="13835" width="13.453125" style="59" customWidth="1"/>
    <col min="13836" max="13836" width="13" style="59" customWidth="1"/>
    <col min="13837" max="13838" width="9" style="59"/>
    <col min="13839" max="13839" width="9" style="59" customWidth="1"/>
    <col min="13840" max="14080" width="9" style="59"/>
    <col min="14081" max="14081" width="9.08984375" style="59" customWidth="1"/>
    <col min="14082" max="14082" width="2.36328125" style="59" customWidth="1"/>
    <col min="14083" max="14083" width="18" style="59" customWidth="1"/>
    <col min="14084" max="14084" width="13.6328125" style="59" customWidth="1"/>
    <col min="14085" max="14085" width="13.453125" style="59" customWidth="1"/>
    <col min="14086" max="14087" width="13.6328125" style="59" customWidth="1"/>
    <col min="14088" max="14089" width="13.453125" style="59" customWidth="1"/>
    <col min="14090" max="14090" width="13.6328125" style="59" customWidth="1"/>
    <col min="14091" max="14091" width="13.453125" style="59" customWidth="1"/>
    <col min="14092" max="14092" width="13" style="59" customWidth="1"/>
    <col min="14093" max="14094" width="9" style="59"/>
    <col min="14095" max="14095" width="9" style="59" customWidth="1"/>
    <col min="14096" max="14336" width="9" style="59"/>
    <col min="14337" max="14337" width="9.08984375" style="59" customWidth="1"/>
    <col min="14338" max="14338" width="2.36328125" style="59" customWidth="1"/>
    <col min="14339" max="14339" width="18" style="59" customWidth="1"/>
    <col min="14340" max="14340" width="13.6328125" style="59" customWidth="1"/>
    <col min="14341" max="14341" width="13.453125" style="59" customWidth="1"/>
    <col min="14342" max="14343" width="13.6328125" style="59" customWidth="1"/>
    <col min="14344" max="14345" width="13.453125" style="59" customWidth="1"/>
    <col min="14346" max="14346" width="13.6328125" style="59" customWidth="1"/>
    <col min="14347" max="14347" width="13.453125" style="59" customWidth="1"/>
    <col min="14348" max="14348" width="13" style="59" customWidth="1"/>
    <col min="14349" max="14350" width="9" style="59"/>
    <col min="14351" max="14351" width="9" style="59" customWidth="1"/>
    <col min="14352" max="14592" width="9" style="59"/>
    <col min="14593" max="14593" width="9.08984375" style="59" customWidth="1"/>
    <col min="14594" max="14594" width="2.36328125" style="59" customWidth="1"/>
    <col min="14595" max="14595" width="18" style="59" customWidth="1"/>
    <col min="14596" max="14596" width="13.6328125" style="59" customWidth="1"/>
    <col min="14597" max="14597" width="13.453125" style="59" customWidth="1"/>
    <col min="14598" max="14599" width="13.6328125" style="59" customWidth="1"/>
    <col min="14600" max="14601" width="13.453125" style="59" customWidth="1"/>
    <col min="14602" max="14602" width="13.6328125" style="59" customWidth="1"/>
    <col min="14603" max="14603" width="13.453125" style="59" customWidth="1"/>
    <col min="14604" max="14604" width="13" style="59" customWidth="1"/>
    <col min="14605" max="14606" width="9" style="59"/>
    <col min="14607" max="14607" width="9" style="59" customWidth="1"/>
    <col min="14608" max="14848" width="9" style="59"/>
    <col min="14849" max="14849" width="9.08984375" style="59" customWidth="1"/>
    <col min="14850" max="14850" width="2.36328125" style="59" customWidth="1"/>
    <col min="14851" max="14851" width="18" style="59" customWidth="1"/>
    <col min="14852" max="14852" width="13.6328125" style="59" customWidth="1"/>
    <col min="14853" max="14853" width="13.453125" style="59" customWidth="1"/>
    <col min="14854" max="14855" width="13.6328125" style="59" customWidth="1"/>
    <col min="14856" max="14857" width="13.453125" style="59" customWidth="1"/>
    <col min="14858" max="14858" width="13.6328125" style="59" customWidth="1"/>
    <col min="14859" max="14859" width="13.453125" style="59" customWidth="1"/>
    <col min="14860" max="14860" width="13" style="59" customWidth="1"/>
    <col min="14861" max="14862" width="9" style="59"/>
    <col min="14863" max="14863" width="9" style="59" customWidth="1"/>
    <col min="14864" max="15104" width="9" style="59"/>
    <col min="15105" max="15105" width="9.08984375" style="59" customWidth="1"/>
    <col min="15106" max="15106" width="2.36328125" style="59" customWidth="1"/>
    <col min="15107" max="15107" width="18" style="59" customWidth="1"/>
    <col min="15108" max="15108" width="13.6328125" style="59" customWidth="1"/>
    <col min="15109" max="15109" width="13.453125" style="59" customWidth="1"/>
    <col min="15110" max="15111" width="13.6328125" style="59" customWidth="1"/>
    <col min="15112" max="15113" width="13.453125" style="59" customWidth="1"/>
    <col min="15114" max="15114" width="13.6328125" style="59" customWidth="1"/>
    <col min="15115" max="15115" width="13.453125" style="59" customWidth="1"/>
    <col min="15116" max="15116" width="13" style="59" customWidth="1"/>
    <col min="15117" max="15118" width="9" style="59"/>
    <col min="15119" max="15119" width="9" style="59" customWidth="1"/>
    <col min="15120" max="15360" width="9" style="59"/>
    <col min="15361" max="15361" width="9.08984375" style="59" customWidth="1"/>
    <col min="15362" max="15362" width="2.36328125" style="59" customWidth="1"/>
    <col min="15363" max="15363" width="18" style="59" customWidth="1"/>
    <col min="15364" max="15364" width="13.6328125" style="59" customWidth="1"/>
    <col min="15365" max="15365" width="13.453125" style="59" customWidth="1"/>
    <col min="15366" max="15367" width="13.6328125" style="59" customWidth="1"/>
    <col min="15368" max="15369" width="13.453125" style="59" customWidth="1"/>
    <col min="15370" max="15370" width="13.6328125" style="59" customWidth="1"/>
    <col min="15371" max="15371" width="13.453125" style="59" customWidth="1"/>
    <col min="15372" max="15372" width="13" style="59" customWidth="1"/>
    <col min="15373" max="15374" width="9" style="59"/>
    <col min="15375" max="15375" width="9" style="59" customWidth="1"/>
    <col min="15376" max="15616" width="9" style="59"/>
    <col min="15617" max="15617" width="9.08984375" style="59" customWidth="1"/>
    <col min="15618" max="15618" width="2.36328125" style="59" customWidth="1"/>
    <col min="15619" max="15619" width="18" style="59" customWidth="1"/>
    <col min="15620" max="15620" width="13.6328125" style="59" customWidth="1"/>
    <col min="15621" max="15621" width="13.453125" style="59" customWidth="1"/>
    <col min="15622" max="15623" width="13.6328125" style="59" customWidth="1"/>
    <col min="15624" max="15625" width="13.453125" style="59" customWidth="1"/>
    <col min="15626" max="15626" width="13.6328125" style="59" customWidth="1"/>
    <col min="15627" max="15627" width="13.453125" style="59" customWidth="1"/>
    <col min="15628" max="15628" width="13" style="59" customWidth="1"/>
    <col min="15629" max="15630" width="9" style="59"/>
    <col min="15631" max="15631" width="9" style="59" customWidth="1"/>
    <col min="15632" max="15872" width="9" style="59"/>
    <col min="15873" max="15873" width="9.08984375" style="59" customWidth="1"/>
    <col min="15874" max="15874" width="2.36328125" style="59" customWidth="1"/>
    <col min="15875" max="15875" width="18" style="59" customWidth="1"/>
    <col min="15876" max="15876" width="13.6328125" style="59" customWidth="1"/>
    <col min="15877" max="15877" width="13.453125" style="59" customWidth="1"/>
    <col min="15878" max="15879" width="13.6328125" style="59" customWidth="1"/>
    <col min="15880" max="15881" width="13.453125" style="59" customWidth="1"/>
    <col min="15882" max="15882" width="13.6328125" style="59" customWidth="1"/>
    <col min="15883" max="15883" width="13.453125" style="59" customWidth="1"/>
    <col min="15884" max="15884" width="13" style="59" customWidth="1"/>
    <col min="15885" max="15886" width="9" style="59"/>
    <col min="15887" max="15887" width="9" style="59" customWidth="1"/>
    <col min="15888" max="16128" width="9" style="59"/>
    <col min="16129" max="16129" width="9.08984375" style="59" customWidth="1"/>
    <col min="16130" max="16130" width="2.36328125" style="59" customWidth="1"/>
    <col min="16131" max="16131" width="18" style="59" customWidth="1"/>
    <col min="16132" max="16132" width="13.6328125" style="59" customWidth="1"/>
    <col min="16133" max="16133" width="13.453125" style="59" customWidth="1"/>
    <col min="16134" max="16135" width="13.6328125" style="59" customWidth="1"/>
    <col min="16136" max="16137" width="13.453125" style="59" customWidth="1"/>
    <col min="16138" max="16138" width="13.6328125" style="59" customWidth="1"/>
    <col min="16139" max="16139" width="13.453125" style="59" customWidth="1"/>
    <col min="16140" max="16140" width="13" style="59" customWidth="1"/>
    <col min="16141" max="16142" width="9" style="59"/>
    <col min="16143" max="16143" width="9" style="59" customWidth="1"/>
    <col min="16144" max="16384" width="9" style="59"/>
  </cols>
  <sheetData>
    <row r="1" spans="1:23" ht="13.5" customHeight="1">
      <c r="A1" s="1457" t="s">
        <v>252</v>
      </c>
      <c r="B1" s="1457"/>
      <c r="C1" s="1457"/>
      <c r="D1" s="1457"/>
      <c r="E1" s="1457"/>
      <c r="F1" s="1457"/>
      <c r="G1" s="1457"/>
      <c r="H1" s="1457"/>
      <c r="I1" s="1457"/>
      <c r="J1" s="1457"/>
      <c r="K1" s="1457"/>
      <c r="L1" s="1457"/>
    </row>
    <row r="2" spans="1:23" ht="19">
      <c r="A2" s="1330" t="s">
        <v>152</v>
      </c>
      <c r="B2" s="1330"/>
      <c r="C2" s="1330"/>
      <c r="D2" s="1330"/>
      <c r="E2" s="1330"/>
      <c r="F2" s="1330"/>
      <c r="G2" s="1330"/>
      <c r="H2" s="1330"/>
      <c r="I2" s="1330"/>
      <c r="J2" s="1330"/>
      <c r="K2" s="1330"/>
      <c r="L2" s="1330"/>
    </row>
    <row r="3" spans="1:23" s="4" customFormat="1" ht="7.4" customHeight="1">
      <c r="A3" s="234"/>
      <c r="B3" s="234"/>
      <c r="C3" s="234"/>
      <c r="D3" s="234"/>
      <c r="E3" s="234"/>
      <c r="F3" s="234"/>
      <c r="G3" s="234"/>
      <c r="H3" s="234"/>
      <c r="I3" s="234"/>
      <c r="J3" s="234"/>
      <c r="K3" s="234"/>
      <c r="L3" s="234"/>
      <c r="M3" s="56"/>
      <c r="N3" s="56"/>
      <c r="O3" s="56"/>
      <c r="P3" s="56"/>
      <c r="Q3" s="56"/>
      <c r="R3" s="56"/>
      <c r="S3" s="56"/>
      <c r="T3" s="56"/>
      <c r="U3" s="56"/>
      <c r="V3" s="56"/>
      <c r="W3" s="56"/>
    </row>
    <row r="4" spans="1:23" s="14" customFormat="1" ht="15" customHeight="1">
      <c r="A4" s="235"/>
      <c r="B4" s="235"/>
      <c r="C4" s="235"/>
      <c r="D4" s="235"/>
      <c r="E4" s="183"/>
      <c r="F4" s="182"/>
      <c r="G4" s="182"/>
      <c r="H4" s="236"/>
      <c r="I4" s="236"/>
      <c r="J4" s="449"/>
      <c r="K4" s="181" t="s">
        <v>641</v>
      </c>
      <c r="L4" s="236"/>
      <c r="M4" s="251"/>
      <c r="N4" s="251"/>
      <c r="O4" s="251"/>
      <c r="P4" s="251"/>
      <c r="Q4" s="251"/>
      <c r="R4" s="251"/>
      <c r="S4" s="251"/>
    </row>
    <row r="5" spans="1:23" s="14" customFormat="1" ht="15" customHeight="1">
      <c r="A5" s="235"/>
      <c r="B5" s="235"/>
      <c r="C5" s="235"/>
      <c r="D5" s="235"/>
      <c r="E5" s="183"/>
      <c r="F5" s="182"/>
      <c r="G5" s="182"/>
      <c r="H5" s="236"/>
      <c r="I5" s="236"/>
      <c r="J5" s="180"/>
      <c r="K5" s="181" t="s">
        <v>347</v>
      </c>
      <c r="L5" s="236"/>
      <c r="M5" s="212"/>
      <c r="N5" s="212"/>
      <c r="O5" s="212"/>
      <c r="P5" s="212"/>
      <c r="Q5" s="212"/>
      <c r="R5" s="212"/>
      <c r="S5" s="212"/>
    </row>
    <row r="6" spans="1:23" s="14" customFormat="1" ht="15" customHeight="1">
      <c r="E6" s="146"/>
      <c r="F6" s="183"/>
      <c r="G6" s="183"/>
      <c r="H6" s="182"/>
      <c r="I6" s="212"/>
      <c r="J6" s="211"/>
      <c r="K6" s="181" t="s">
        <v>348</v>
      </c>
      <c r="L6" s="212"/>
      <c r="M6" s="212"/>
      <c r="N6" s="212"/>
      <c r="O6" s="212"/>
      <c r="P6" s="212"/>
      <c r="Q6" s="212"/>
      <c r="R6" s="212"/>
      <c r="S6" s="212"/>
    </row>
    <row r="7" spans="1:23" s="14" customFormat="1" ht="9" customHeight="1" thickBot="1">
      <c r="A7" s="212"/>
      <c r="B7" s="212"/>
      <c r="C7" s="212"/>
      <c r="D7" s="212"/>
      <c r="E7" s="212"/>
      <c r="F7" s="212"/>
      <c r="G7" s="212"/>
      <c r="H7" s="212"/>
      <c r="I7" s="212"/>
      <c r="J7" s="212"/>
      <c r="K7" s="212"/>
      <c r="L7" s="212"/>
      <c r="M7" s="212"/>
      <c r="N7" s="212"/>
      <c r="O7" s="212"/>
      <c r="P7" s="212"/>
      <c r="Q7" s="212"/>
      <c r="R7" s="212"/>
      <c r="S7" s="212"/>
      <c r="T7" s="212"/>
      <c r="U7" s="212"/>
      <c r="V7" s="212"/>
    </row>
    <row r="8" spans="1:23" ht="30" customHeight="1">
      <c r="A8" s="1331" t="s">
        <v>151</v>
      </c>
      <c r="B8" s="1332"/>
      <c r="C8" s="1458"/>
      <c r="D8" s="1341" t="s">
        <v>161</v>
      </c>
      <c r="E8" s="1342"/>
      <c r="F8" s="1343"/>
      <c r="G8" s="214" t="s">
        <v>150</v>
      </c>
      <c r="H8" s="1459" t="s">
        <v>260</v>
      </c>
      <c r="I8" s="1460"/>
      <c r="J8" s="1460"/>
      <c r="K8" s="1460"/>
      <c r="L8" s="1461"/>
    </row>
    <row r="9" spans="1:23" ht="30" customHeight="1">
      <c r="A9" s="1360" t="s">
        <v>370</v>
      </c>
      <c r="B9" s="1361"/>
      <c r="C9" s="1362"/>
      <c r="D9" s="216" t="s">
        <v>327</v>
      </c>
      <c r="E9" s="1440" t="s">
        <v>358</v>
      </c>
      <c r="F9" s="1441"/>
      <c r="G9" s="218"/>
      <c r="H9" s="1440" t="s">
        <v>359</v>
      </c>
      <c r="I9" s="1441"/>
      <c r="J9" s="217" t="s">
        <v>327</v>
      </c>
      <c r="K9" s="1440" t="s">
        <v>360</v>
      </c>
      <c r="L9" s="1442"/>
    </row>
    <row r="10" spans="1:23" ht="19.5" customHeight="1">
      <c r="A10" s="1360"/>
      <c r="B10" s="1361"/>
      <c r="C10" s="1362"/>
      <c r="D10" s="1452" t="s">
        <v>159</v>
      </c>
      <c r="E10" s="1453"/>
      <c r="F10" s="1455"/>
      <c r="G10" s="1452" t="s">
        <v>160</v>
      </c>
      <c r="H10" s="1453"/>
      <c r="I10" s="1455"/>
      <c r="J10" s="1452" t="s">
        <v>363</v>
      </c>
      <c r="K10" s="1453"/>
      <c r="L10" s="1454"/>
    </row>
    <row r="11" spans="1:23" ht="30" customHeight="1">
      <c r="A11" s="1360"/>
      <c r="B11" s="1361"/>
      <c r="C11" s="1362"/>
      <c r="D11" s="216"/>
      <c r="E11" s="1440" t="s">
        <v>367</v>
      </c>
      <c r="F11" s="1441"/>
      <c r="G11" s="218"/>
      <c r="H11" s="1440" t="s">
        <v>368</v>
      </c>
      <c r="I11" s="1441"/>
      <c r="J11" s="217"/>
      <c r="K11" s="1440" t="s">
        <v>369</v>
      </c>
      <c r="L11" s="1442"/>
    </row>
    <row r="12" spans="1:23" ht="19.5" customHeight="1" thickBot="1">
      <c r="A12" s="1363"/>
      <c r="B12" s="1364"/>
      <c r="C12" s="1365"/>
      <c r="D12" s="1445" t="s">
        <v>364</v>
      </c>
      <c r="E12" s="1446"/>
      <c r="F12" s="1447"/>
      <c r="G12" s="1448" t="s">
        <v>365</v>
      </c>
      <c r="H12" s="1449"/>
      <c r="I12" s="1450"/>
      <c r="J12" s="1448" t="s">
        <v>366</v>
      </c>
      <c r="K12" s="1449"/>
      <c r="L12" s="1465"/>
    </row>
    <row r="13" spans="1:23" ht="30" customHeight="1" thickTop="1" thickBot="1">
      <c r="A13" s="1349" t="s">
        <v>149</v>
      </c>
      <c r="B13" s="68">
        <v>1</v>
      </c>
      <c r="C13" s="67" t="s">
        <v>215</v>
      </c>
      <c r="D13" s="1352" t="s">
        <v>251</v>
      </c>
      <c r="E13" s="1353"/>
      <c r="F13" s="1353"/>
      <c r="G13" s="1353"/>
      <c r="H13" s="1353"/>
      <c r="I13" s="1353"/>
      <c r="J13" s="1353"/>
      <c r="K13" s="1353"/>
      <c r="L13" s="1354"/>
    </row>
    <row r="14" spans="1:23" ht="30" customHeight="1">
      <c r="A14" s="1350"/>
      <c r="B14" s="1355">
        <v>2</v>
      </c>
      <c r="C14" s="1471" t="s">
        <v>148</v>
      </c>
      <c r="D14" s="1366" t="s">
        <v>147</v>
      </c>
      <c r="E14" s="1367"/>
      <c r="F14" s="1334" t="s">
        <v>216</v>
      </c>
      <c r="G14" s="1336" t="s">
        <v>146</v>
      </c>
      <c r="H14" s="1337"/>
      <c r="I14" s="1337"/>
      <c r="J14" s="1337"/>
      <c r="K14" s="1338"/>
      <c r="L14" s="1339" t="s">
        <v>217</v>
      </c>
    </row>
    <row r="15" spans="1:23" ht="30" customHeight="1">
      <c r="A15" s="1350"/>
      <c r="B15" s="1355"/>
      <c r="C15" s="1471"/>
      <c r="D15" s="1368"/>
      <c r="E15" s="1369"/>
      <c r="F15" s="1335"/>
      <c r="G15" s="66" t="s">
        <v>145</v>
      </c>
      <c r="H15" s="65" t="s">
        <v>144</v>
      </c>
      <c r="I15" s="105" t="s">
        <v>143</v>
      </c>
      <c r="J15" s="106" t="s">
        <v>218</v>
      </c>
      <c r="K15" s="107" t="s">
        <v>219</v>
      </c>
      <c r="L15" s="1340"/>
    </row>
    <row r="16" spans="1:23" ht="28" customHeight="1">
      <c r="A16" s="1350"/>
      <c r="B16" s="1355"/>
      <c r="C16" s="1471"/>
      <c r="D16" s="1347" t="s">
        <v>250</v>
      </c>
      <c r="E16" s="1348"/>
      <c r="F16" s="108">
        <v>5</v>
      </c>
      <c r="G16" s="109">
        <v>5</v>
      </c>
      <c r="H16" s="110"/>
      <c r="I16" s="111"/>
      <c r="J16" s="112"/>
      <c r="K16" s="113"/>
      <c r="L16" s="220" t="s">
        <v>371</v>
      </c>
    </row>
    <row r="17" spans="1:12" ht="28" customHeight="1">
      <c r="A17" s="1350"/>
      <c r="B17" s="1355"/>
      <c r="C17" s="1471"/>
      <c r="D17" s="1347" t="s">
        <v>246</v>
      </c>
      <c r="E17" s="1348"/>
      <c r="F17" s="108">
        <v>6</v>
      </c>
      <c r="G17" s="109"/>
      <c r="H17" s="110">
        <v>6</v>
      </c>
      <c r="I17" s="111"/>
      <c r="J17" s="112"/>
      <c r="K17" s="113"/>
      <c r="L17" s="220" t="s">
        <v>372</v>
      </c>
    </row>
    <row r="18" spans="1:12" ht="28" customHeight="1">
      <c r="A18" s="1350"/>
      <c r="B18" s="1355"/>
      <c r="C18" s="1471"/>
      <c r="D18" s="1347" t="s">
        <v>242</v>
      </c>
      <c r="E18" s="1348"/>
      <c r="F18" s="108">
        <v>4</v>
      </c>
      <c r="G18" s="109"/>
      <c r="H18" s="110"/>
      <c r="I18" s="111">
        <v>4</v>
      </c>
      <c r="J18" s="112"/>
      <c r="K18" s="113"/>
      <c r="L18" s="220" t="s">
        <v>372</v>
      </c>
    </row>
    <row r="19" spans="1:12" ht="28" customHeight="1">
      <c r="A19" s="1350"/>
      <c r="B19" s="1355"/>
      <c r="C19" s="1471"/>
      <c r="D19" s="1347" t="s">
        <v>157</v>
      </c>
      <c r="E19" s="1374"/>
      <c r="F19" s="114">
        <v>5</v>
      </c>
      <c r="G19" s="115"/>
      <c r="H19" s="116"/>
      <c r="I19" s="117"/>
      <c r="J19" s="118">
        <v>5</v>
      </c>
      <c r="K19" s="113"/>
      <c r="L19" s="220" t="s">
        <v>372</v>
      </c>
    </row>
    <row r="20" spans="1:12" ht="28" customHeight="1">
      <c r="A20" s="1350"/>
      <c r="B20" s="1355"/>
      <c r="C20" s="1471"/>
      <c r="D20" s="1347" t="s">
        <v>156</v>
      </c>
      <c r="E20" s="1374"/>
      <c r="F20" s="114">
        <v>4</v>
      </c>
      <c r="G20" s="115"/>
      <c r="H20" s="116"/>
      <c r="I20" s="117"/>
      <c r="J20" s="118">
        <v>1</v>
      </c>
      <c r="K20" s="119">
        <v>3</v>
      </c>
      <c r="L20" s="220" t="s">
        <v>372</v>
      </c>
    </row>
    <row r="21" spans="1:12" ht="30" customHeight="1" thickBot="1">
      <c r="A21" s="1350"/>
      <c r="B21" s="1355"/>
      <c r="C21" s="1471"/>
      <c r="D21" s="1375" t="s">
        <v>14</v>
      </c>
      <c r="E21" s="1376"/>
      <c r="F21" s="219">
        <f t="shared" ref="F21:K21" si="0">SUM(F16:F20)</f>
        <v>24</v>
      </c>
      <c r="G21" s="221">
        <f t="shared" si="0"/>
        <v>5</v>
      </c>
      <c r="H21" s="222">
        <f t="shared" si="0"/>
        <v>6</v>
      </c>
      <c r="I21" s="222">
        <f t="shared" si="0"/>
        <v>4</v>
      </c>
      <c r="J21" s="222">
        <f t="shared" si="0"/>
        <v>6</v>
      </c>
      <c r="K21" s="223">
        <f t="shared" si="0"/>
        <v>3</v>
      </c>
      <c r="L21" s="120"/>
    </row>
    <row r="22" spans="1:12" ht="30" customHeight="1">
      <c r="A22" s="1350"/>
      <c r="B22" s="1370">
        <v>3</v>
      </c>
      <c r="C22" s="1379" t="s">
        <v>255</v>
      </c>
      <c r="D22" s="102" t="s">
        <v>142</v>
      </c>
      <c r="E22" s="136" t="s">
        <v>250</v>
      </c>
      <c r="F22" s="137"/>
      <c r="G22" s="137"/>
      <c r="H22" s="137"/>
      <c r="I22" s="102" t="s">
        <v>220</v>
      </c>
      <c r="J22" s="137"/>
      <c r="K22" s="137"/>
      <c r="L22" s="138"/>
    </row>
    <row r="23" spans="1:12" ht="30" customHeight="1">
      <c r="A23" s="1350"/>
      <c r="B23" s="1371"/>
      <c r="C23" s="1380"/>
      <c r="D23" s="102" t="s">
        <v>141</v>
      </c>
      <c r="E23" s="140" t="s">
        <v>246</v>
      </c>
      <c r="F23" s="141"/>
      <c r="G23" s="141"/>
      <c r="H23" s="141"/>
      <c r="I23" s="102" t="s">
        <v>221</v>
      </c>
      <c r="J23" s="141"/>
      <c r="K23" s="141"/>
      <c r="L23" s="142"/>
    </row>
    <row r="24" spans="1:12" ht="30" customHeight="1">
      <c r="A24" s="1350"/>
      <c r="B24" s="1371"/>
      <c r="C24" s="1380"/>
      <c r="D24" s="102" t="s">
        <v>140</v>
      </c>
      <c r="E24" s="140" t="s">
        <v>242</v>
      </c>
      <c r="F24" s="141"/>
      <c r="G24" s="141"/>
      <c r="H24" s="141"/>
      <c r="I24" s="102"/>
      <c r="J24" s="141"/>
      <c r="K24" s="141"/>
      <c r="L24" s="142"/>
    </row>
    <row r="25" spans="1:12" ht="30" customHeight="1">
      <c r="A25" s="1350"/>
      <c r="B25" s="1370">
        <v>4</v>
      </c>
      <c r="C25" s="1372" t="s">
        <v>646</v>
      </c>
      <c r="D25" s="102" t="s">
        <v>142</v>
      </c>
      <c r="E25" s="140" t="s">
        <v>262</v>
      </c>
      <c r="F25" s="141"/>
      <c r="G25" s="141"/>
      <c r="H25" s="141"/>
      <c r="I25" s="102" t="s">
        <v>220</v>
      </c>
      <c r="J25" s="141"/>
      <c r="K25" s="141"/>
      <c r="L25" s="142"/>
    </row>
    <row r="26" spans="1:12" ht="30" customHeight="1">
      <c r="A26" s="1350"/>
      <c r="B26" s="1371"/>
      <c r="C26" s="1373"/>
      <c r="D26" s="102" t="s">
        <v>141</v>
      </c>
      <c r="E26" s="140" t="s">
        <v>263</v>
      </c>
      <c r="F26" s="141"/>
      <c r="G26" s="141"/>
      <c r="H26" s="141"/>
      <c r="I26" s="102" t="s">
        <v>221</v>
      </c>
      <c r="J26" s="141"/>
      <c r="K26" s="141"/>
      <c r="L26" s="142"/>
    </row>
    <row r="27" spans="1:12" ht="30" customHeight="1">
      <c r="A27" s="1350"/>
      <c r="B27" s="1371"/>
      <c r="C27" s="1373"/>
      <c r="D27" s="102" t="s">
        <v>140</v>
      </c>
      <c r="E27" s="140" t="s">
        <v>264</v>
      </c>
      <c r="F27" s="141"/>
      <c r="G27" s="141"/>
      <c r="H27" s="141"/>
      <c r="I27" s="102"/>
      <c r="J27" s="141"/>
      <c r="K27" s="141"/>
      <c r="L27" s="142"/>
    </row>
    <row r="28" spans="1:12" ht="30" customHeight="1">
      <c r="A28" s="1350"/>
      <c r="B28" s="1370">
        <v>5</v>
      </c>
      <c r="C28" s="1377" t="s">
        <v>222</v>
      </c>
      <c r="D28" s="102" t="s">
        <v>142</v>
      </c>
      <c r="E28" s="140" t="s">
        <v>261</v>
      </c>
      <c r="F28" s="141"/>
      <c r="G28" s="141"/>
      <c r="H28" s="141"/>
      <c r="I28" s="102" t="s">
        <v>220</v>
      </c>
      <c r="J28" s="141"/>
      <c r="K28" s="141"/>
      <c r="L28" s="142"/>
    </row>
    <row r="29" spans="1:12" ht="30" customHeight="1">
      <c r="A29" s="1350"/>
      <c r="B29" s="1371"/>
      <c r="C29" s="1378"/>
      <c r="D29" s="102" t="s">
        <v>141</v>
      </c>
      <c r="E29" s="140" t="s">
        <v>261</v>
      </c>
      <c r="F29" s="141"/>
      <c r="G29" s="141"/>
      <c r="H29" s="141"/>
      <c r="I29" s="102" t="s">
        <v>221</v>
      </c>
      <c r="J29" s="141"/>
      <c r="K29" s="141"/>
      <c r="L29" s="142"/>
    </row>
    <row r="30" spans="1:12" ht="30" customHeight="1">
      <c r="A30" s="1350"/>
      <c r="B30" s="1371"/>
      <c r="C30" s="1378"/>
      <c r="D30" s="102" t="s">
        <v>140</v>
      </c>
      <c r="E30" s="140" t="s">
        <v>261</v>
      </c>
      <c r="F30" s="141"/>
      <c r="G30" s="141"/>
      <c r="H30" s="141"/>
      <c r="I30" s="102"/>
      <c r="J30" s="141"/>
      <c r="K30" s="141"/>
      <c r="L30" s="142"/>
    </row>
    <row r="31" spans="1:12" ht="19.5" customHeight="1">
      <c r="A31" s="1350"/>
      <c r="B31" s="1355">
        <v>6</v>
      </c>
      <c r="C31" s="1381" t="s">
        <v>139</v>
      </c>
      <c r="D31" s="1385" t="s">
        <v>158</v>
      </c>
      <c r="E31" s="1386"/>
      <c r="F31" s="1386"/>
      <c r="G31" s="1386"/>
      <c r="H31" s="1386"/>
      <c r="I31" s="1386"/>
      <c r="J31" s="1386"/>
      <c r="K31" s="1386"/>
      <c r="L31" s="1387"/>
    </row>
    <row r="32" spans="1:12" ht="19.5" customHeight="1">
      <c r="A32" s="1350"/>
      <c r="B32" s="1355"/>
      <c r="C32" s="1381"/>
      <c r="D32" s="1388"/>
      <c r="E32" s="1389"/>
      <c r="F32" s="1389"/>
      <c r="G32" s="1389"/>
      <c r="H32" s="1389"/>
      <c r="I32" s="1389"/>
      <c r="J32" s="1389"/>
      <c r="K32" s="1389"/>
      <c r="L32" s="1390"/>
    </row>
    <row r="33" spans="1:12" ht="19.5" customHeight="1">
      <c r="A33" s="1350"/>
      <c r="B33" s="1393">
        <v>7</v>
      </c>
      <c r="C33" s="1472" t="s">
        <v>134</v>
      </c>
      <c r="D33" s="1396"/>
      <c r="E33" s="1397"/>
      <c r="F33" s="1397"/>
      <c r="G33" s="1397"/>
      <c r="H33" s="1397"/>
      <c r="I33" s="1397"/>
      <c r="J33" s="1397"/>
      <c r="K33" s="1397"/>
      <c r="L33" s="1398"/>
    </row>
    <row r="34" spans="1:12" ht="19.5" customHeight="1" thickBot="1">
      <c r="A34" s="1351"/>
      <c r="B34" s="1393"/>
      <c r="C34" s="1473"/>
      <c r="D34" s="1396"/>
      <c r="E34" s="1397"/>
      <c r="F34" s="1397"/>
      <c r="G34" s="1397"/>
      <c r="H34" s="1397"/>
      <c r="I34" s="1397"/>
      <c r="J34" s="1397"/>
      <c r="K34" s="1397"/>
      <c r="L34" s="1398"/>
    </row>
    <row r="35" spans="1:12" ht="36" customHeight="1">
      <c r="A35" s="1410" t="s">
        <v>138</v>
      </c>
      <c r="B35" s="64">
        <v>1</v>
      </c>
      <c r="C35" s="63" t="s">
        <v>137</v>
      </c>
      <c r="D35" s="1413" t="s">
        <v>155</v>
      </c>
      <c r="E35" s="1413"/>
      <c r="F35" s="1413" t="s">
        <v>249</v>
      </c>
      <c r="G35" s="1413"/>
      <c r="H35" s="1413" t="s">
        <v>248</v>
      </c>
      <c r="I35" s="1413"/>
      <c r="J35" s="1399"/>
      <c r="K35" s="1399"/>
      <c r="L35" s="1400"/>
    </row>
    <row r="36" spans="1:12" ht="36" customHeight="1">
      <c r="A36" s="1411"/>
      <c r="B36" s="62">
        <v>2</v>
      </c>
      <c r="C36" s="62" t="s">
        <v>136</v>
      </c>
      <c r="D36" s="1403" t="s">
        <v>154</v>
      </c>
      <c r="E36" s="1404"/>
      <c r="F36" s="1403" t="s">
        <v>247</v>
      </c>
      <c r="G36" s="1404"/>
      <c r="H36" s="1384"/>
      <c r="I36" s="1355"/>
      <c r="J36" s="1384"/>
      <c r="K36" s="1355"/>
      <c r="L36" s="1401"/>
    </row>
    <row r="37" spans="1:12" ht="36" customHeight="1">
      <c r="A37" s="1411"/>
      <c r="B37" s="62">
        <v>3</v>
      </c>
      <c r="C37" s="61" t="s">
        <v>135</v>
      </c>
      <c r="D37" s="1384"/>
      <c r="E37" s="1355"/>
      <c r="F37" s="1384"/>
      <c r="G37" s="1355"/>
      <c r="H37" s="1403" t="s">
        <v>153</v>
      </c>
      <c r="I37" s="1404"/>
      <c r="J37" s="1384"/>
      <c r="K37" s="1355"/>
      <c r="L37" s="1402"/>
    </row>
    <row r="38" spans="1:12" ht="36" customHeight="1" thickBot="1">
      <c r="A38" s="1412"/>
      <c r="B38" s="60">
        <v>4</v>
      </c>
      <c r="C38" s="60" t="s">
        <v>134</v>
      </c>
      <c r="D38" s="1414"/>
      <c r="E38" s="1415"/>
      <c r="F38" s="1415"/>
      <c r="G38" s="1415"/>
      <c r="H38" s="1415"/>
      <c r="I38" s="1415"/>
      <c r="J38" s="1415"/>
      <c r="K38" s="1415"/>
      <c r="L38" s="1416"/>
    </row>
    <row r="39" spans="1:12" ht="36" customHeight="1">
      <c r="A39" s="1425" t="s">
        <v>223</v>
      </c>
      <c r="B39" s="1426">
        <v>1</v>
      </c>
      <c r="C39" s="1468" t="s">
        <v>224</v>
      </c>
      <c r="D39" s="121"/>
      <c r="E39" s="1408" t="s">
        <v>137</v>
      </c>
      <c r="F39" s="1409"/>
      <c r="G39" s="122" t="s">
        <v>225</v>
      </c>
      <c r="H39" s="1408" t="s">
        <v>137</v>
      </c>
      <c r="I39" s="1409"/>
      <c r="J39" s="123" t="s">
        <v>225</v>
      </c>
      <c r="K39" s="124" t="s">
        <v>227</v>
      </c>
      <c r="L39" s="1421"/>
    </row>
    <row r="40" spans="1:12" ht="30" customHeight="1">
      <c r="A40" s="1350"/>
      <c r="B40" s="1392"/>
      <c r="C40" s="1469"/>
      <c r="D40" s="1370" t="s">
        <v>228</v>
      </c>
      <c r="E40" s="1403" t="s">
        <v>246</v>
      </c>
      <c r="F40" s="1404"/>
      <c r="G40" s="125" t="s">
        <v>245</v>
      </c>
      <c r="H40" s="1403" t="s">
        <v>242</v>
      </c>
      <c r="I40" s="1404"/>
      <c r="J40" s="126" t="s">
        <v>244</v>
      </c>
      <c r="K40" s="1382" t="s">
        <v>378</v>
      </c>
      <c r="L40" s="1422"/>
    </row>
    <row r="41" spans="1:12" ht="30" customHeight="1">
      <c r="A41" s="1350"/>
      <c r="B41" s="1392"/>
      <c r="C41" s="1469"/>
      <c r="D41" s="1424"/>
      <c r="E41" s="1403" t="s">
        <v>157</v>
      </c>
      <c r="F41" s="1404"/>
      <c r="G41" s="125" t="s">
        <v>243</v>
      </c>
      <c r="H41" s="1384"/>
      <c r="I41" s="1355"/>
      <c r="J41" s="127"/>
      <c r="K41" s="1383"/>
      <c r="L41" s="1422"/>
    </row>
    <row r="42" spans="1:12" ht="30" customHeight="1">
      <c r="A42" s="1350"/>
      <c r="B42" s="1392"/>
      <c r="C42" s="1469"/>
      <c r="D42" s="1370" t="s">
        <v>229</v>
      </c>
      <c r="E42" s="1403" t="s">
        <v>156</v>
      </c>
      <c r="F42" s="1404"/>
      <c r="G42" s="125" t="s">
        <v>241</v>
      </c>
      <c r="H42" s="1384"/>
      <c r="I42" s="1355"/>
      <c r="J42" s="127"/>
      <c r="K42" s="1382" t="s">
        <v>379</v>
      </c>
      <c r="L42" s="1422"/>
    </row>
    <row r="43" spans="1:12" ht="30" customHeight="1">
      <c r="A43" s="1350"/>
      <c r="B43" s="1427"/>
      <c r="C43" s="1470"/>
      <c r="D43" s="1424"/>
      <c r="E43" s="1384"/>
      <c r="F43" s="1355"/>
      <c r="G43" s="102"/>
      <c r="H43" s="1384"/>
      <c r="I43" s="1355"/>
      <c r="J43" s="127"/>
      <c r="K43" s="1383"/>
      <c r="L43" s="1423"/>
    </row>
    <row r="44" spans="1:12" ht="30" customHeight="1">
      <c r="A44" s="1350"/>
      <c r="B44" s="1391">
        <v>2</v>
      </c>
      <c r="C44" s="1466" t="s">
        <v>230</v>
      </c>
      <c r="D44" s="128" t="s">
        <v>231</v>
      </c>
      <c r="E44" s="1403" t="s">
        <v>242</v>
      </c>
      <c r="F44" s="1419"/>
      <c r="G44" s="1419"/>
      <c r="H44" s="1419"/>
      <c r="I44" s="1419"/>
      <c r="J44" s="1419"/>
      <c r="K44" s="1419"/>
      <c r="L44" s="1420"/>
    </row>
    <row r="45" spans="1:12" ht="30" customHeight="1">
      <c r="A45" s="1350"/>
      <c r="B45" s="1392"/>
      <c r="C45" s="1469"/>
      <c r="D45" s="129" t="s">
        <v>232</v>
      </c>
      <c r="E45" s="1385" t="s">
        <v>156</v>
      </c>
      <c r="F45" s="1386"/>
      <c r="G45" s="1386"/>
      <c r="H45" s="1386"/>
      <c r="I45" s="1386"/>
      <c r="J45" s="1386"/>
      <c r="K45" s="1386"/>
      <c r="L45" s="1387"/>
    </row>
    <row r="46" spans="1:12" ht="30" customHeight="1">
      <c r="A46" s="1350"/>
      <c r="B46" s="1391">
        <v>3</v>
      </c>
      <c r="C46" s="1466" t="s">
        <v>233</v>
      </c>
      <c r="D46" s="102" t="s">
        <v>231</v>
      </c>
      <c r="E46" s="1403" t="s">
        <v>158</v>
      </c>
      <c r="F46" s="1419"/>
      <c r="G46" s="1419"/>
      <c r="H46" s="1419"/>
      <c r="I46" s="1419"/>
      <c r="J46" s="1419"/>
      <c r="K46" s="1419"/>
      <c r="L46" s="1420"/>
    </row>
    <row r="47" spans="1:12" ht="30" customHeight="1" thickBot="1">
      <c r="A47" s="1351"/>
      <c r="B47" s="1428"/>
      <c r="C47" s="1467"/>
      <c r="D47" s="103" t="s">
        <v>232</v>
      </c>
      <c r="E47" s="1431" t="s">
        <v>241</v>
      </c>
      <c r="F47" s="1432"/>
      <c r="G47" s="1432"/>
      <c r="H47" s="1432"/>
      <c r="I47" s="1432"/>
      <c r="J47" s="1432"/>
      <c r="K47" s="1432"/>
      <c r="L47" s="1433"/>
    </row>
    <row r="48" spans="1:12" ht="21" customHeight="1">
      <c r="A48" s="1474" t="s">
        <v>133</v>
      </c>
      <c r="B48" s="1474"/>
      <c r="C48" s="1474"/>
      <c r="D48" s="1474"/>
      <c r="E48" s="1474"/>
      <c r="F48" s="1474"/>
      <c r="G48" s="1474"/>
      <c r="H48" s="1474"/>
      <c r="I48" s="1474"/>
      <c r="J48" s="1474"/>
      <c r="K48" s="1474"/>
      <c r="L48" s="1474"/>
    </row>
    <row r="49" spans="1:12" ht="25.5" customHeight="1">
      <c r="A49" s="1417" t="s">
        <v>234</v>
      </c>
      <c r="B49" s="1417"/>
      <c r="C49" s="1417"/>
      <c r="D49" s="1417"/>
      <c r="E49" s="1417"/>
      <c r="F49" s="1417"/>
      <c r="G49" s="1417"/>
      <c r="H49" s="1417"/>
      <c r="I49" s="1417"/>
      <c r="J49" s="1417"/>
      <c r="K49" s="1417"/>
      <c r="L49" s="1417"/>
    </row>
    <row r="50" spans="1:12" ht="39.75" customHeight="1">
      <c r="A50" s="1417" t="s">
        <v>235</v>
      </c>
      <c r="B50" s="1417"/>
      <c r="C50" s="1417"/>
      <c r="D50" s="1417"/>
      <c r="E50" s="1417"/>
      <c r="F50" s="1417"/>
      <c r="G50" s="1417"/>
      <c r="H50" s="1417"/>
      <c r="I50" s="1417"/>
      <c r="J50" s="1417"/>
      <c r="K50" s="1417"/>
      <c r="L50" s="1417"/>
    </row>
    <row r="51" spans="1:12" ht="35.25" customHeight="1">
      <c r="A51" s="1417" t="s">
        <v>236</v>
      </c>
      <c r="B51" s="1417"/>
      <c r="C51" s="1417"/>
      <c r="D51" s="1417"/>
      <c r="E51" s="1417"/>
      <c r="F51" s="1417"/>
      <c r="G51" s="1417"/>
      <c r="H51" s="1417"/>
      <c r="I51" s="1417"/>
      <c r="J51" s="1417"/>
      <c r="K51" s="1417"/>
      <c r="L51" s="1417"/>
    </row>
    <row r="52" spans="1:12" ht="24.75" customHeight="1">
      <c r="A52" s="1417" t="s">
        <v>237</v>
      </c>
      <c r="B52" s="1417"/>
      <c r="C52" s="1417"/>
      <c r="D52" s="1417"/>
      <c r="E52" s="1417"/>
      <c r="F52" s="1417"/>
      <c r="G52" s="1417"/>
      <c r="H52" s="1417"/>
      <c r="I52" s="1417"/>
      <c r="J52" s="1417"/>
      <c r="K52" s="1417"/>
      <c r="L52" s="1417"/>
    </row>
    <row r="53" spans="1:12" ht="21" customHeight="1">
      <c r="A53" s="1437" t="s">
        <v>132</v>
      </c>
      <c r="B53" s="1437"/>
      <c r="C53" s="1437"/>
      <c r="D53" s="1437"/>
      <c r="E53" s="1437"/>
      <c r="F53" s="1437"/>
      <c r="G53" s="1437"/>
      <c r="H53" s="1437"/>
      <c r="I53" s="1437"/>
      <c r="J53" s="1437"/>
      <c r="K53" s="1437"/>
      <c r="L53" s="1437"/>
    </row>
    <row r="54" spans="1:12" ht="13.5" customHeight="1">
      <c r="A54" s="1437" t="s">
        <v>131</v>
      </c>
      <c r="B54" s="1437"/>
      <c r="C54" s="1437"/>
      <c r="D54" s="1437"/>
      <c r="E54" s="1437"/>
      <c r="F54" s="1437"/>
      <c r="G54" s="1437"/>
      <c r="H54" s="1437"/>
      <c r="I54" s="1437"/>
      <c r="J54" s="1437"/>
      <c r="K54" s="1437"/>
      <c r="L54" s="1437"/>
    </row>
    <row r="55" spans="1:12">
      <c r="A55" s="1436" t="s">
        <v>238</v>
      </c>
      <c r="B55" s="1436"/>
      <c r="C55" s="1436"/>
      <c r="D55" s="1436"/>
      <c r="E55" s="1436"/>
      <c r="F55" s="1436"/>
      <c r="G55" s="1436"/>
      <c r="H55" s="1436"/>
      <c r="I55" s="1436"/>
      <c r="J55" s="1436"/>
      <c r="K55" s="1436"/>
      <c r="L55" s="1436"/>
    </row>
    <row r="56" spans="1:12" ht="13.4" customHeight="1">
      <c r="A56" s="1435" t="s">
        <v>239</v>
      </c>
      <c r="B56" s="1435"/>
      <c r="C56" s="1435"/>
      <c r="D56" s="1435"/>
      <c r="E56" s="1435"/>
      <c r="F56" s="1435"/>
      <c r="G56" s="1435"/>
      <c r="H56" s="1435"/>
      <c r="I56" s="1435"/>
      <c r="J56" s="1435"/>
      <c r="K56" s="1435"/>
      <c r="L56" s="1435"/>
    </row>
    <row r="57" spans="1:12">
      <c r="A57" s="130" t="s">
        <v>240</v>
      </c>
    </row>
    <row r="58" spans="1:12" ht="22.4" customHeight="1">
      <c r="A58" s="1324" t="s">
        <v>270</v>
      </c>
      <c r="B58" s="1325"/>
      <c r="C58" s="1326"/>
      <c r="D58" s="198" t="s">
        <v>375</v>
      </c>
      <c r="E58" s="199"/>
      <c r="F58" s="199"/>
      <c r="G58" s="199"/>
      <c r="H58" s="199"/>
      <c r="I58" s="199"/>
      <c r="J58" s="199"/>
      <c r="K58" s="199"/>
      <c r="L58" s="200"/>
    </row>
    <row r="59" spans="1:12" ht="22.4" customHeight="1">
      <c r="A59" s="1327"/>
      <c r="B59" s="1328"/>
      <c r="C59" s="1329"/>
      <c r="D59" s="201" t="s">
        <v>374</v>
      </c>
      <c r="E59" s="202"/>
      <c r="F59" s="202"/>
      <c r="G59" s="202"/>
      <c r="H59" s="202"/>
      <c r="I59" s="202"/>
      <c r="J59" s="202"/>
      <c r="K59" s="202"/>
      <c r="L59" s="203"/>
    </row>
  </sheetData>
  <mergeCells count="95">
    <mergeCell ref="C22:C24"/>
    <mergeCell ref="A56:L56"/>
    <mergeCell ref="A55:L55"/>
    <mergeCell ref="A54:L54"/>
    <mergeCell ref="A53:L53"/>
    <mergeCell ref="A52:L52"/>
    <mergeCell ref="A51:L51"/>
    <mergeCell ref="A50:L50"/>
    <mergeCell ref="A49:L49"/>
    <mergeCell ref="A48:L48"/>
    <mergeCell ref="B28:B30"/>
    <mergeCell ref="C28:C30"/>
    <mergeCell ref="B44:B45"/>
    <mergeCell ref="B31:B32"/>
    <mergeCell ref="C31:C32"/>
    <mergeCell ref="A35:A38"/>
    <mergeCell ref="A1:L1"/>
    <mergeCell ref="A2:L2"/>
    <mergeCell ref="A8:C8"/>
    <mergeCell ref="D19:E19"/>
    <mergeCell ref="D17:E17"/>
    <mergeCell ref="D8:F8"/>
    <mergeCell ref="H8:L8"/>
    <mergeCell ref="A13:A34"/>
    <mergeCell ref="D13:L13"/>
    <mergeCell ref="D31:L32"/>
    <mergeCell ref="B33:B34"/>
    <mergeCell ref="C33:C34"/>
    <mergeCell ref="D33:L34"/>
    <mergeCell ref="D18:E18"/>
    <mergeCell ref="B14:B21"/>
    <mergeCell ref="B22:B24"/>
    <mergeCell ref="C14:C21"/>
    <mergeCell ref="D14:E15"/>
    <mergeCell ref="F14:F15"/>
    <mergeCell ref="G14:K14"/>
    <mergeCell ref="L14:L15"/>
    <mergeCell ref="D16:E16"/>
    <mergeCell ref="D20:E20"/>
    <mergeCell ref="D21:E21"/>
    <mergeCell ref="J37:K37"/>
    <mergeCell ref="D38:L38"/>
    <mergeCell ref="B25:B27"/>
    <mergeCell ref="C25:C27"/>
    <mergeCell ref="L35:L37"/>
    <mergeCell ref="D35:E35"/>
    <mergeCell ref="F35:G35"/>
    <mergeCell ref="H35:I35"/>
    <mergeCell ref="J35:K35"/>
    <mergeCell ref="D36:E36"/>
    <mergeCell ref="F36:G36"/>
    <mergeCell ref="H36:I36"/>
    <mergeCell ref="J36:K36"/>
    <mergeCell ref="E42:F42"/>
    <mergeCell ref="H42:I42"/>
    <mergeCell ref="D37:E37"/>
    <mergeCell ref="F37:G37"/>
    <mergeCell ref="H37:I37"/>
    <mergeCell ref="D40:D41"/>
    <mergeCell ref="E40:F40"/>
    <mergeCell ref="H40:I40"/>
    <mergeCell ref="E41:F41"/>
    <mergeCell ref="H41:I41"/>
    <mergeCell ref="E46:L46"/>
    <mergeCell ref="E47:L47"/>
    <mergeCell ref="A39:A47"/>
    <mergeCell ref="B39:B43"/>
    <mergeCell ref="C39:C43"/>
    <mergeCell ref="E39:F39"/>
    <mergeCell ref="H39:I39"/>
    <mergeCell ref="C44:C45"/>
    <mergeCell ref="E44:L44"/>
    <mergeCell ref="E45:L45"/>
    <mergeCell ref="L39:L43"/>
    <mergeCell ref="K40:K41"/>
    <mergeCell ref="K42:K43"/>
    <mergeCell ref="D42:D43"/>
    <mergeCell ref="E43:F43"/>
    <mergeCell ref="H43:I43"/>
    <mergeCell ref="A58:C59"/>
    <mergeCell ref="A9:C12"/>
    <mergeCell ref="E9:F9"/>
    <mergeCell ref="H9:I9"/>
    <mergeCell ref="K9:L9"/>
    <mergeCell ref="D10:F10"/>
    <mergeCell ref="G10:I10"/>
    <mergeCell ref="J10:L10"/>
    <mergeCell ref="E11:F11"/>
    <mergeCell ref="H11:I11"/>
    <mergeCell ref="K11:L11"/>
    <mergeCell ref="D12:F12"/>
    <mergeCell ref="G12:I12"/>
    <mergeCell ref="J12:L12"/>
    <mergeCell ref="B46:B47"/>
    <mergeCell ref="C46:C47"/>
  </mergeCells>
  <phoneticPr fontId="3"/>
  <dataValidations count="3">
    <dataValidation type="list" allowBlank="1" showInputMessage="1" showErrorMessage="1" sqref="L16:L20">
      <formula1>"夜勤,宿直"</formula1>
    </dataValidation>
    <dataValidation type="list" allowBlank="1" showInputMessage="1" showErrorMessage="1" sqref="K40:K43">
      <formula1>"夜勤（Ⅳ）,夜勤（Ⅴ）,宿直（Ⅵ）"</formula1>
    </dataValidation>
    <dataValidation type="list" allowBlank="1" showInputMessage="1" showErrorMessage="1" sqref="D9 D11 G9 G11 J9 J11">
      <formula1>"〇,　"</formula1>
    </dataValidation>
  </dataValidations>
  <pageMargins left="0.7" right="0.7" top="0.75" bottom="0.75" header="0.3" footer="0.3"/>
  <pageSetup paperSize="9" scale="50" orientation="portrait" r:id="rId1"/>
  <headerFooter>
    <oddFooter>&amp;RR030401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H356"/>
  <sheetViews>
    <sheetView view="pageBreakPreview" zoomScale="110" zoomScaleNormal="100" zoomScaleSheetLayoutView="110" workbookViewId="0">
      <selection activeCell="J36" sqref="J36:AG36"/>
    </sheetView>
  </sheetViews>
  <sheetFormatPr defaultRowHeight="13"/>
  <cols>
    <col min="1" max="1" width="1.90625" style="70" customWidth="1"/>
    <col min="2" max="62" width="2.6328125" style="70" customWidth="1"/>
    <col min="63" max="257" width="9" style="70"/>
    <col min="258" max="318" width="2.6328125" style="70" customWidth="1"/>
    <col min="319" max="513" width="9" style="70"/>
    <col min="514" max="574" width="2.6328125" style="70" customWidth="1"/>
    <col min="575" max="769" width="9" style="70"/>
    <col min="770" max="830" width="2.6328125" style="70" customWidth="1"/>
    <col min="831" max="1025" width="9" style="70"/>
    <col min="1026" max="1086" width="2.6328125" style="70" customWidth="1"/>
    <col min="1087" max="1281" width="9" style="70"/>
    <col min="1282" max="1342" width="2.6328125" style="70" customWidth="1"/>
    <col min="1343" max="1537" width="9" style="70"/>
    <col min="1538" max="1598" width="2.6328125" style="70" customWidth="1"/>
    <col min="1599" max="1793" width="9" style="70"/>
    <col min="1794" max="1854" width="2.6328125" style="70" customWidth="1"/>
    <col min="1855" max="2049" width="9" style="70"/>
    <col min="2050" max="2110" width="2.6328125" style="70" customWidth="1"/>
    <col min="2111" max="2305" width="9" style="70"/>
    <col min="2306" max="2366" width="2.6328125" style="70" customWidth="1"/>
    <col min="2367" max="2561" width="9" style="70"/>
    <col min="2562" max="2622" width="2.6328125" style="70" customWidth="1"/>
    <col min="2623" max="2817" width="9" style="70"/>
    <col min="2818" max="2878" width="2.6328125" style="70" customWidth="1"/>
    <col min="2879" max="3073" width="9" style="70"/>
    <col min="3074" max="3134" width="2.6328125" style="70" customWidth="1"/>
    <col min="3135" max="3329" width="9" style="70"/>
    <col min="3330" max="3390" width="2.6328125" style="70" customWidth="1"/>
    <col min="3391" max="3585" width="9" style="70"/>
    <col min="3586" max="3646" width="2.6328125" style="70" customWidth="1"/>
    <col min="3647" max="3841" width="9" style="70"/>
    <col min="3842" max="3902" width="2.6328125" style="70" customWidth="1"/>
    <col min="3903" max="4097" width="9" style="70"/>
    <col min="4098" max="4158" width="2.6328125" style="70" customWidth="1"/>
    <col min="4159" max="4353" width="9" style="70"/>
    <col min="4354" max="4414" width="2.6328125" style="70" customWidth="1"/>
    <col min="4415" max="4609" width="9" style="70"/>
    <col min="4610" max="4670" width="2.6328125" style="70" customWidth="1"/>
    <col min="4671" max="4865" width="9" style="70"/>
    <col min="4866" max="4926" width="2.6328125" style="70" customWidth="1"/>
    <col min="4927" max="5121" width="9" style="70"/>
    <col min="5122" max="5182" width="2.6328125" style="70" customWidth="1"/>
    <col min="5183" max="5377" width="9" style="70"/>
    <col min="5378" max="5438" width="2.6328125" style="70" customWidth="1"/>
    <col min="5439" max="5633" width="9" style="70"/>
    <col min="5634" max="5694" width="2.6328125" style="70" customWidth="1"/>
    <col min="5695" max="5889" width="9" style="70"/>
    <col min="5890" max="5950" width="2.6328125" style="70" customWidth="1"/>
    <col min="5951" max="6145" width="9" style="70"/>
    <col min="6146" max="6206" width="2.6328125" style="70" customWidth="1"/>
    <col min="6207" max="6401" width="9" style="70"/>
    <col min="6402" max="6462" width="2.6328125" style="70" customWidth="1"/>
    <col min="6463" max="6657" width="9" style="70"/>
    <col min="6658" max="6718" width="2.6328125" style="70" customWidth="1"/>
    <col min="6719" max="6913" width="9" style="70"/>
    <col min="6914" max="6974" width="2.6328125" style="70" customWidth="1"/>
    <col min="6975" max="7169" width="9" style="70"/>
    <col min="7170" max="7230" width="2.6328125" style="70" customWidth="1"/>
    <col min="7231" max="7425" width="9" style="70"/>
    <col min="7426" max="7486" width="2.6328125" style="70" customWidth="1"/>
    <col min="7487" max="7681" width="9" style="70"/>
    <col min="7682" max="7742" width="2.6328125" style="70" customWidth="1"/>
    <col min="7743" max="7937" width="9" style="70"/>
    <col min="7938" max="7998" width="2.6328125" style="70" customWidth="1"/>
    <col min="7999" max="8193" width="9" style="70"/>
    <col min="8194" max="8254" width="2.6328125" style="70" customWidth="1"/>
    <col min="8255" max="8449" width="9" style="70"/>
    <col min="8450" max="8510" width="2.6328125" style="70" customWidth="1"/>
    <col min="8511" max="8705" width="9" style="70"/>
    <col min="8706" max="8766" width="2.6328125" style="70" customWidth="1"/>
    <col min="8767" max="8961" width="9" style="70"/>
    <col min="8962" max="9022" width="2.6328125" style="70" customWidth="1"/>
    <col min="9023" max="9217" width="9" style="70"/>
    <col min="9218" max="9278" width="2.6328125" style="70" customWidth="1"/>
    <col min="9279" max="9473" width="9" style="70"/>
    <col min="9474" max="9534" width="2.6328125" style="70" customWidth="1"/>
    <col min="9535" max="9729" width="9" style="70"/>
    <col min="9730" max="9790" width="2.6328125" style="70" customWidth="1"/>
    <col min="9791" max="9985" width="9" style="70"/>
    <col min="9986" max="10046" width="2.6328125" style="70" customWidth="1"/>
    <col min="10047" max="10241" width="9" style="70"/>
    <col min="10242" max="10302" width="2.6328125" style="70" customWidth="1"/>
    <col min="10303" max="10497" width="9" style="70"/>
    <col min="10498" max="10558" width="2.6328125" style="70" customWidth="1"/>
    <col min="10559" max="10753" width="9" style="70"/>
    <col min="10754" max="10814" width="2.6328125" style="70" customWidth="1"/>
    <col min="10815" max="11009" width="9" style="70"/>
    <col min="11010" max="11070" width="2.6328125" style="70" customWidth="1"/>
    <col min="11071" max="11265" width="9" style="70"/>
    <col min="11266" max="11326" width="2.6328125" style="70" customWidth="1"/>
    <col min="11327" max="11521" width="9" style="70"/>
    <col min="11522" max="11582" width="2.6328125" style="70" customWidth="1"/>
    <col min="11583" max="11777" width="9" style="70"/>
    <col min="11778" max="11838" width="2.6328125" style="70" customWidth="1"/>
    <col min="11839" max="12033" width="9" style="70"/>
    <col min="12034" max="12094" width="2.6328125" style="70" customWidth="1"/>
    <col min="12095" max="12289" width="9" style="70"/>
    <col min="12290" max="12350" width="2.6328125" style="70" customWidth="1"/>
    <col min="12351" max="12545" width="9" style="70"/>
    <col min="12546" max="12606" width="2.6328125" style="70" customWidth="1"/>
    <col min="12607" max="12801" width="9" style="70"/>
    <col min="12802" max="12862" width="2.6328125" style="70" customWidth="1"/>
    <col min="12863" max="13057" width="9" style="70"/>
    <col min="13058" max="13118" width="2.6328125" style="70" customWidth="1"/>
    <col min="13119" max="13313" width="9" style="70"/>
    <col min="13314" max="13374" width="2.6328125" style="70" customWidth="1"/>
    <col min="13375" max="13569" width="9" style="70"/>
    <col min="13570" max="13630" width="2.6328125" style="70" customWidth="1"/>
    <col min="13631" max="13825" width="9" style="70"/>
    <col min="13826" max="13886" width="2.6328125" style="70" customWidth="1"/>
    <col min="13887" max="14081" width="9" style="70"/>
    <col min="14082" max="14142" width="2.6328125" style="70" customWidth="1"/>
    <col min="14143" max="14337" width="9" style="70"/>
    <col min="14338" max="14398" width="2.6328125" style="70" customWidth="1"/>
    <col min="14399" max="14593" width="9" style="70"/>
    <col min="14594" max="14654" width="2.6328125" style="70" customWidth="1"/>
    <col min="14655" max="14849" width="9" style="70"/>
    <col min="14850" max="14910" width="2.6328125" style="70" customWidth="1"/>
    <col min="14911" max="15105" width="9" style="70"/>
    <col min="15106" max="15166" width="2.6328125" style="70" customWidth="1"/>
    <col min="15167" max="15361" width="9" style="70"/>
    <col min="15362" max="15422" width="2.6328125" style="70" customWidth="1"/>
    <col min="15423" max="15617" width="9" style="70"/>
    <col min="15618" max="15678" width="2.6328125" style="70" customWidth="1"/>
    <col min="15679" max="15873" width="9" style="70"/>
    <col min="15874" max="15934" width="2.6328125" style="70" customWidth="1"/>
    <col min="15935" max="16129" width="9" style="70"/>
    <col min="16130" max="16190" width="2.6328125" style="70" customWidth="1"/>
    <col min="16191" max="16384" width="9" style="70"/>
  </cols>
  <sheetData>
    <row r="1" spans="1:34">
      <c r="A1" s="70" t="s">
        <v>734</v>
      </c>
      <c r="AE1" s="70" t="s">
        <v>735</v>
      </c>
    </row>
    <row r="2" spans="1:34">
      <c r="Z2" s="1537" t="s">
        <v>736</v>
      </c>
      <c r="AA2" s="1537"/>
      <c r="AB2" s="1537"/>
      <c r="AC2" s="1537"/>
      <c r="AD2" s="1537"/>
      <c r="AE2" s="1537"/>
      <c r="AF2" s="1537"/>
      <c r="AG2" s="1537"/>
      <c r="AH2" s="1537"/>
    </row>
    <row r="4" spans="1:34" s="71" customFormat="1" ht="21" customHeight="1">
      <c r="A4" s="539"/>
      <c r="B4" s="1538" t="s">
        <v>737</v>
      </c>
      <c r="C4" s="1538"/>
      <c r="D4" s="1538"/>
      <c r="E4" s="1538"/>
      <c r="F4" s="1538"/>
      <c r="G4" s="1538"/>
      <c r="H4" s="1538"/>
      <c r="I4" s="1538"/>
      <c r="J4" s="1538"/>
      <c r="K4" s="1538"/>
      <c r="L4" s="1538"/>
      <c r="M4" s="1538"/>
      <c r="N4" s="1538"/>
      <c r="O4" s="1538"/>
      <c r="P4" s="1538"/>
      <c r="Q4" s="1538"/>
      <c r="R4" s="1538"/>
      <c r="S4" s="1538"/>
      <c r="T4" s="1538"/>
      <c r="U4" s="1538"/>
      <c r="V4" s="1538"/>
      <c r="W4" s="1538"/>
      <c r="X4" s="1538"/>
      <c r="Y4" s="1538"/>
      <c r="Z4" s="1538"/>
      <c r="AA4" s="1538"/>
      <c r="AB4" s="1538"/>
      <c r="AC4" s="1538"/>
      <c r="AD4" s="1538"/>
      <c r="AE4" s="1538"/>
      <c r="AF4" s="1538"/>
      <c r="AG4" s="1538"/>
      <c r="AH4" s="539"/>
    </row>
    <row r="5" spans="1:34" s="71" customFormat="1" ht="21" customHeight="1">
      <c r="A5" s="539"/>
      <c r="B5" s="540"/>
      <c r="C5" s="540"/>
      <c r="D5" s="540"/>
      <c r="E5" s="540"/>
      <c r="F5" s="540" t="s">
        <v>738</v>
      </c>
      <c r="G5" s="540"/>
      <c r="H5" s="1539"/>
      <c r="I5" s="1539"/>
      <c r="J5" s="1539"/>
      <c r="K5" s="541" t="s">
        <v>739</v>
      </c>
      <c r="L5" s="541"/>
      <c r="M5" s="540"/>
      <c r="O5" s="540"/>
      <c r="P5" s="540"/>
      <c r="Q5" s="540"/>
      <c r="R5" s="540"/>
      <c r="S5" s="540"/>
      <c r="T5" s="540"/>
      <c r="U5" s="540"/>
      <c r="V5" s="540"/>
      <c r="W5" s="540"/>
      <c r="X5" s="540"/>
      <c r="Y5" s="540"/>
      <c r="Z5" s="540"/>
      <c r="AA5" s="540"/>
      <c r="AB5" s="540"/>
      <c r="AC5" s="540"/>
      <c r="AD5" s="540"/>
      <c r="AE5" s="540"/>
      <c r="AF5" s="540"/>
      <c r="AG5" s="540"/>
      <c r="AH5" s="539"/>
    </row>
    <row r="6" spans="1:34" s="71" customFormat="1" ht="9.65" customHeight="1">
      <c r="A6" s="539"/>
      <c r="B6" s="540"/>
      <c r="C6" s="540"/>
      <c r="D6" s="540"/>
      <c r="E6" s="540"/>
      <c r="F6" s="540"/>
      <c r="G6" s="540"/>
      <c r="H6" s="542"/>
      <c r="I6" s="542"/>
      <c r="J6" s="542"/>
      <c r="K6" s="541"/>
      <c r="L6" s="541"/>
      <c r="M6" s="540"/>
      <c r="O6" s="540"/>
      <c r="P6" s="540"/>
      <c r="Q6" s="540"/>
      <c r="R6" s="540"/>
      <c r="S6" s="540"/>
      <c r="T6" s="540"/>
      <c r="U6" s="540"/>
      <c r="V6" s="540"/>
      <c r="W6" s="540"/>
      <c r="X6" s="540"/>
      <c r="Y6" s="540"/>
      <c r="Z6" s="540"/>
      <c r="AA6" s="540"/>
      <c r="AB6" s="540"/>
      <c r="AC6" s="540"/>
      <c r="AD6" s="540"/>
      <c r="AE6" s="540"/>
      <c r="AF6" s="540"/>
      <c r="AG6" s="540"/>
      <c r="AH6" s="539"/>
    </row>
    <row r="7" spans="1:34" s="71" customFormat="1" ht="21" customHeight="1">
      <c r="A7" s="539"/>
      <c r="B7" s="540"/>
      <c r="C7" s="540"/>
      <c r="D7" s="540"/>
      <c r="E7" s="540"/>
      <c r="F7" s="540"/>
      <c r="G7" s="540"/>
      <c r="H7" s="542"/>
      <c r="I7" s="542"/>
      <c r="J7" s="542"/>
      <c r="K7" s="541"/>
      <c r="L7" s="541"/>
      <c r="M7" s="540"/>
      <c r="O7" s="540"/>
      <c r="P7" s="540"/>
      <c r="Q7" s="540"/>
      <c r="R7" s="540"/>
      <c r="S7" s="540"/>
      <c r="T7" s="540"/>
      <c r="U7" s="540"/>
      <c r="V7" s="540"/>
      <c r="W7" s="540"/>
      <c r="X7" s="540"/>
      <c r="Y7" s="540"/>
      <c r="Z7" s="540"/>
      <c r="AA7" s="540"/>
      <c r="AB7" s="540"/>
      <c r="AC7" s="540"/>
      <c r="AD7" s="1540" t="s">
        <v>714</v>
      </c>
      <c r="AE7" s="1541"/>
      <c r="AF7" s="1542"/>
      <c r="AG7" s="540"/>
      <c r="AH7" s="539"/>
    </row>
    <row r="8" spans="1:34" ht="10" customHeight="1" thickBot="1">
      <c r="A8" s="543"/>
      <c r="B8" s="543"/>
      <c r="C8" s="543"/>
      <c r="D8" s="543"/>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c r="AE8" s="543"/>
      <c r="AF8" s="543"/>
      <c r="AG8" s="543"/>
      <c r="AH8" s="543"/>
    </row>
    <row r="9" spans="1:34" ht="21" customHeight="1">
      <c r="A9" s="543"/>
      <c r="B9" s="1543" t="s">
        <v>118</v>
      </c>
      <c r="C9" s="1544"/>
      <c r="D9" s="1544"/>
      <c r="E9" s="1544"/>
      <c r="F9" s="1544"/>
      <c r="G9" s="1544"/>
      <c r="H9" s="1544"/>
      <c r="I9" s="1544"/>
      <c r="J9" s="1544"/>
      <c r="K9" s="1544"/>
      <c r="L9" s="1544"/>
      <c r="M9" s="1544"/>
      <c r="N9" s="1545"/>
      <c r="O9" s="1545"/>
      <c r="P9" s="1545"/>
      <c r="Q9" s="1545"/>
      <c r="R9" s="1545"/>
      <c r="S9" s="1545"/>
      <c r="T9" s="1545"/>
      <c r="U9" s="1545"/>
      <c r="V9" s="1545"/>
      <c r="W9" s="1545"/>
      <c r="X9" s="1545"/>
      <c r="Y9" s="1545"/>
      <c r="Z9" s="1545"/>
      <c r="AA9" s="1545"/>
      <c r="AB9" s="1545"/>
      <c r="AC9" s="1545"/>
      <c r="AD9" s="1545"/>
      <c r="AE9" s="1545"/>
      <c r="AF9" s="1545"/>
      <c r="AG9" s="1546"/>
      <c r="AH9" s="543"/>
    </row>
    <row r="10" spans="1:34" ht="21" customHeight="1" thickBot="1">
      <c r="A10" s="543"/>
      <c r="B10" s="1517" t="s">
        <v>403</v>
      </c>
      <c r="C10" s="1518"/>
      <c r="D10" s="1518"/>
      <c r="E10" s="1518"/>
      <c r="F10" s="1518"/>
      <c r="G10" s="1518"/>
      <c r="H10" s="1518"/>
      <c r="I10" s="1518"/>
      <c r="J10" s="1518"/>
      <c r="K10" s="1518"/>
      <c r="L10" s="1518"/>
      <c r="M10" s="1518"/>
      <c r="N10" s="1519" t="s">
        <v>740</v>
      </c>
      <c r="O10" s="1519"/>
      <c r="P10" s="1519"/>
      <c r="Q10" s="1519"/>
      <c r="R10" s="1519"/>
      <c r="S10" s="1519"/>
      <c r="T10" s="1519"/>
      <c r="U10" s="1519"/>
      <c r="V10" s="1519"/>
      <c r="W10" s="1519"/>
      <c r="X10" s="1519"/>
      <c r="Y10" s="1519"/>
      <c r="Z10" s="1519"/>
      <c r="AA10" s="1519"/>
      <c r="AB10" s="1519"/>
      <c r="AC10" s="1519"/>
      <c r="AD10" s="1519"/>
      <c r="AE10" s="1519"/>
      <c r="AF10" s="1519"/>
      <c r="AG10" s="1520"/>
      <c r="AH10" s="543"/>
    </row>
    <row r="11" spans="1:34" ht="21" customHeight="1" thickTop="1">
      <c r="A11" s="543"/>
      <c r="B11" s="1521" t="s">
        <v>163</v>
      </c>
      <c r="C11" s="1522"/>
      <c r="D11" s="1522"/>
      <c r="E11" s="1522"/>
      <c r="F11" s="1522"/>
      <c r="G11" s="1522"/>
      <c r="H11" s="1522"/>
      <c r="I11" s="1522"/>
      <c r="J11" s="1522"/>
      <c r="K11" s="1522"/>
      <c r="L11" s="1522"/>
      <c r="M11" s="1522"/>
      <c r="N11" s="1522" t="s">
        <v>741</v>
      </c>
      <c r="O11" s="1522"/>
      <c r="P11" s="1522"/>
      <c r="Q11" s="1522"/>
      <c r="R11" s="1522"/>
      <c r="S11" s="1522"/>
      <c r="T11" s="1522"/>
      <c r="U11" s="1522"/>
      <c r="V11" s="1522"/>
      <c r="W11" s="1522"/>
      <c r="X11" s="1522"/>
      <c r="Y11" s="1522"/>
      <c r="Z11" s="1522"/>
      <c r="AA11" s="1522"/>
      <c r="AB11" s="1522"/>
      <c r="AC11" s="1522"/>
      <c r="AD11" s="1522"/>
      <c r="AE11" s="1522"/>
      <c r="AF11" s="1522"/>
      <c r="AG11" s="1523"/>
      <c r="AH11" s="543"/>
    </row>
    <row r="12" spans="1:34" ht="21" customHeight="1">
      <c r="A12" s="543"/>
      <c r="B12" s="1524" t="s">
        <v>76</v>
      </c>
      <c r="C12" s="1525"/>
      <c r="D12" s="1525"/>
      <c r="E12" s="1525"/>
      <c r="F12" s="1525"/>
      <c r="G12" s="1525" t="s">
        <v>0</v>
      </c>
      <c r="H12" s="1525"/>
      <c r="I12" s="1525"/>
      <c r="J12" s="1525"/>
      <c r="K12" s="1525"/>
      <c r="L12" s="1525"/>
      <c r="M12" s="1525"/>
      <c r="N12" s="1526" t="s">
        <v>742</v>
      </c>
      <c r="O12" s="1527"/>
      <c r="P12" s="1527"/>
      <c r="Q12" s="1527"/>
      <c r="R12" s="1528"/>
      <c r="S12" s="1526" t="s">
        <v>743</v>
      </c>
      <c r="T12" s="1527"/>
      <c r="U12" s="1527"/>
      <c r="V12" s="1527"/>
      <c r="W12" s="1528"/>
      <c r="X12" s="1535" t="s">
        <v>744</v>
      </c>
      <c r="Y12" s="1535"/>
      <c r="Z12" s="1535"/>
      <c r="AA12" s="1535"/>
      <c r="AB12" s="1535"/>
      <c r="AC12" s="1535" t="s">
        <v>745</v>
      </c>
      <c r="AD12" s="1535"/>
      <c r="AE12" s="1535"/>
      <c r="AF12" s="1535"/>
      <c r="AG12" s="1536"/>
      <c r="AH12" s="543"/>
    </row>
    <row r="13" spans="1:34" ht="21" customHeight="1">
      <c r="A13" s="543"/>
      <c r="B13" s="1524"/>
      <c r="C13" s="1525"/>
      <c r="D13" s="1525"/>
      <c r="E13" s="1525"/>
      <c r="F13" s="1525"/>
      <c r="G13" s="1525"/>
      <c r="H13" s="1525"/>
      <c r="I13" s="1525"/>
      <c r="J13" s="1525"/>
      <c r="K13" s="1525"/>
      <c r="L13" s="1525"/>
      <c r="M13" s="1525"/>
      <c r="N13" s="1529"/>
      <c r="O13" s="1530"/>
      <c r="P13" s="1530"/>
      <c r="Q13" s="1530"/>
      <c r="R13" s="1531"/>
      <c r="S13" s="1529"/>
      <c r="T13" s="1530"/>
      <c r="U13" s="1530"/>
      <c r="V13" s="1530"/>
      <c r="W13" s="1531"/>
      <c r="X13" s="1535"/>
      <c r="Y13" s="1535"/>
      <c r="Z13" s="1535"/>
      <c r="AA13" s="1535"/>
      <c r="AB13" s="1535"/>
      <c r="AC13" s="1535"/>
      <c r="AD13" s="1535"/>
      <c r="AE13" s="1535"/>
      <c r="AF13" s="1535"/>
      <c r="AG13" s="1536"/>
      <c r="AH13" s="543"/>
    </row>
    <row r="14" spans="1:34" ht="21" customHeight="1">
      <c r="A14" s="543"/>
      <c r="B14" s="1524"/>
      <c r="C14" s="1525"/>
      <c r="D14" s="1525"/>
      <c r="E14" s="1525"/>
      <c r="F14" s="1525"/>
      <c r="G14" s="1525"/>
      <c r="H14" s="1525"/>
      <c r="I14" s="1525"/>
      <c r="J14" s="1525"/>
      <c r="K14" s="1525"/>
      <c r="L14" s="1525"/>
      <c r="M14" s="1525"/>
      <c r="N14" s="1532"/>
      <c r="O14" s="1533"/>
      <c r="P14" s="1533"/>
      <c r="Q14" s="1533"/>
      <c r="R14" s="1534"/>
      <c r="S14" s="1532"/>
      <c r="T14" s="1533"/>
      <c r="U14" s="1533"/>
      <c r="V14" s="1533"/>
      <c r="W14" s="1534"/>
      <c r="X14" s="1535"/>
      <c r="Y14" s="1535"/>
      <c r="Z14" s="1535"/>
      <c r="AA14" s="1535"/>
      <c r="AB14" s="1535"/>
      <c r="AC14" s="1535"/>
      <c r="AD14" s="1535"/>
      <c r="AE14" s="1535"/>
      <c r="AF14" s="1535"/>
      <c r="AG14" s="1536"/>
      <c r="AH14" s="543"/>
    </row>
    <row r="15" spans="1:34" ht="21" customHeight="1">
      <c r="A15" s="543"/>
      <c r="B15" s="1509"/>
      <c r="C15" s="1510"/>
      <c r="D15" s="1510"/>
      <c r="E15" s="1510"/>
      <c r="F15" s="1510"/>
      <c r="G15" s="1510"/>
      <c r="H15" s="1510"/>
      <c r="I15" s="1510"/>
      <c r="J15" s="1510"/>
      <c r="K15" s="1510"/>
      <c r="L15" s="1510"/>
      <c r="M15" s="1510"/>
      <c r="N15" s="1510"/>
      <c r="O15" s="1510"/>
      <c r="P15" s="1510"/>
      <c r="Q15" s="1510"/>
      <c r="R15" s="1510"/>
      <c r="S15" s="1510"/>
      <c r="T15" s="1510"/>
      <c r="U15" s="1510"/>
      <c r="V15" s="1510"/>
      <c r="W15" s="1510"/>
      <c r="X15" s="1511"/>
      <c r="Y15" s="1512"/>
      <c r="Z15" s="1512"/>
      <c r="AA15" s="1512"/>
      <c r="AB15" s="1513"/>
      <c r="AC15" s="1511"/>
      <c r="AD15" s="1512"/>
      <c r="AE15" s="1512"/>
      <c r="AF15" s="1512"/>
      <c r="AG15" s="1514"/>
      <c r="AH15" s="543"/>
    </row>
    <row r="16" spans="1:34" ht="21" customHeight="1">
      <c r="A16" s="543"/>
      <c r="B16" s="1509"/>
      <c r="C16" s="1510"/>
      <c r="D16" s="1510"/>
      <c r="E16" s="1510"/>
      <c r="F16" s="1510"/>
      <c r="G16" s="1510"/>
      <c r="H16" s="1510"/>
      <c r="I16" s="1510"/>
      <c r="J16" s="1510"/>
      <c r="K16" s="1510"/>
      <c r="L16" s="1510"/>
      <c r="M16" s="1510"/>
      <c r="N16" s="1510"/>
      <c r="O16" s="1510"/>
      <c r="P16" s="1510"/>
      <c r="Q16" s="1510"/>
      <c r="R16" s="1510"/>
      <c r="S16" s="1510"/>
      <c r="T16" s="1510"/>
      <c r="U16" s="1510"/>
      <c r="V16" s="1510"/>
      <c r="W16" s="1510"/>
      <c r="X16" s="1511"/>
      <c r="Y16" s="1512"/>
      <c r="Z16" s="1512"/>
      <c r="AA16" s="1512"/>
      <c r="AB16" s="1513"/>
      <c r="AC16" s="1511"/>
      <c r="AD16" s="1512"/>
      <c r="AE16" s="1512"/>
      <c r="AF16" s="1512"/>
      <c r="AG16" s="1514"/>
      <c r="AH16" s="543"/>
    </row>
    <row r="17" spans="1:34" ht="21" customHeight="1">
      <c r="A17" s="543"/>
      <c r="B17" s="1509"/>
      <c r="C17" s="1510"/>
      <c r="D17" s="1510"/>
      <c r="E17" s="1510"/>
      <c r="F17" s="1510"/>
      <c r="G17" s="1510"/>
      <c r="H17" s="1510"/>
      <c r="I17" s="1510"/>
      <c r="J17" s="1510"/>
      <c r="K17" s="1510"/>
      <c r="L17" s="1510"/>
      <c r="M17" s="1510"/>
      <c r="N17" s="1510"/>
      <c r="O17" s="1510"/>
      <c r="P17" s="1510"/>
      <c r="Q17" s="1510"/>
      <c r="R17" s="1510"/>
      <c r="S17" s="1510"/>
      <c r="T17" s="1510"/>
      <c r="U17" s="1510"/>
      <c r="V17" s="1510"/>
      <c r="W17" s="1510"/>
      <c r="X17" s="1511"/>
      <c r="Y17" s="1512"/>
      <c r="Z17" s="1512"/>
      <c r="AA17" s="1512"/>
      <c r="AB17" s="1513"/>
      <c r="AC17" s="1511"/>
      <c r="AD17" s="1512"/>
      <c r="AE17" s="1512"/>
      <c r="AF17" s="1512"/>
      <c r="AG17" s="1514"/>
      <c r="AH17" s="543"/>
    </row>
    <row r="18" spans="1:34" ht="21" customHeight="1">
      <c r="A18" s="543"/>
      <c r="B18" s="1509"/>
      <c r="C18" s="1510"/>
      <c r="D18" s="1510"/>
      <c r="E18" s="1510"/>
      <c r="F18" s="1510"/>
      <c r="G18" s="1510"/>
      <c r="H18" s="1510"/>
      <c r="I18" s="1510"/>
      <c r="J18" s="1510"/>
      <c r="K18" s="1510"/>
      <c r="L18" s="1510"/>
      <c r="M18" s="1510"/>
      <c r="N18" s="1511"/>
      <c r="O18" s="1512"/>
      <c r="P18" s="1512"/>
      <c r="Q18" s="1512"/>
      <c r="R18" s="1513"/>
      <c r="S18" s="1511"/>
      <c r="T18" s="1512"/>
      <c r="U18" s="1512"/>
      <c r="V18" s="1512"/>
      <c r="W18" s="1513"/>
      <c r="X18" s="1511"/>
      <c r="Y18" s="1512"/>
      <c r="Z18" s="1512"/>
      <c r="AA18" s="1512"/>
      <c r="AB18" s="1513"/>
      <c r="AC18" s="1511"/>
      <c r="AD18" s="1512"/>
      <c r="AE18" s="1512"/>
      <c r="AF18" s="1512"/>
      <c r="AG18" s="1514"/>
      <c r="AH18" s="543"/>
    </row>
    <row r="19" spans="1:34" ht="21" customHeight="1">
      <c r="A19" s="543"/>
      <c r="B19" s="1509"/>
      <c r="C19" s="1510"/>
      <c r="D19" s="1510"/>
      <c r="E19" s="1510"/>
      <c r="F19" s="1510"/>
      <c r="G19" s="1510"/>
      <c r="H19" s="1510"/>
      <c r="I19" s="1510"/>
      <c r="J19" s="1510"/>
      <c r="K19" s="1510"/>
      <c r="L19" s="1510"/>
      <c r="M19" s="1510"/>
      <c r="N19" s="1511"/>
      <c r="O19" s="1512"/>
      <c r="P19" s="1512"/>
      <c r="Q19" s="1512"/>
      <c r="R19" s="1513"/>
      <c r="S19" s="1511"/>
      <c r="T19" s="1512"/>
      <c r="U19" s="1512"/>
      <c r="V19" s="1512"/>
      <c r="W19" s="1513"/>
      <c r="X19" s="1511"/>
      <c r="Y19" s="1512"/>
      <c r="Z19" s="1512"/>
      <c r="AA19" s="1512"/>
      <c r="AB19" s="1513"/>
      <c r="AC19" s="1511"/>
      <c r="AD19" s="1512"/>
      <c r="AE19" s="1512"/>
      <c r="AF19" s="1512"/>
      <c r="AG19" s="1514"/>
      <c r="AH19" s="543"/>
    </row>
    <row r="20" spans="1:34" ht="21" customHeight="1">
      <c r="A20" s="543"/>
      <c r="B20" s="1509"/>
      <c r="C20" s="1510"/>
      <c r="D20" s="1510"/>
      <c r="E20" s="1510"/>
      <c r="F20" s="1510"/>
      <c r="G20" s="1510"/>
      <c r="H20" s="1510"/>
      <c r="I20" s="1510"/>
      <c r="J20" s="1510"/>
      <c r="K20" s="1510"/>
      <c r="L20" s="1510"/>
      <c r="M20" s="1510"/>
      <c r="N20" s="1511"/>
      <c r="O20" s="1512"/>
      <c r="P20" s="1512"/>
      <c r="Q20" s="1512"/>
      <c r="R20" s="1513"/>
      <c r="S20" s="1511"/>
      <c r="T20" s="1512"/>
      <c r="U20" s="1512"/>
      <c r="V20" s="1512"/>
      <c r="W20" s="1513"/>
      <c r="X20" s="1511"/>
      <c r="Y20" s="1512"/>
      <c r="Z20" s="1512"/>
      <c r="AA20" s="1512"/>
      <c r="AB20" s="1513"/>
      <c r="AC20" s="1511"/>
      <c r="AD20" s="1512"/>
      <c r="AE20" s="1512"/>
      <c r="AF20" s="1512"/>
      <c r="AG20" s="1514"/>
      <c r="AH20" s="543"/>
    </row>
    <row r="21" spans="1:34" ht="21" customHeight="1">
      <c r="A21" s="543"/>
      <c r="B21" s="1509"/>
      <c r="C21" s="1510"/>
      <c r="D21" s="1510"/>
      <c r="E21" s="1510"/>
      <c r="F21" s="1510"/>
      <c r="G21" s="1510"/>
      <c r="H21" s="1510"/>
      <c r="I21" s="1510"/>
      <c r="J21" s="1510"/>
      <c r="K21" s="1510"/>
      <c r="L21" s="1510"/>
      <c r="M21" s="1510"/>
      <c r="N21" s="1511"/>
      <c r="O21" s="1512"/>
      <c r="P21" s="1512"/>
      <c r="Q21" s="1512"/>
      <c r="R21" s="1513"/>
      <c r="S21" s="1511"/>
      <c r="T21" s="1512"/>
      <c r="U21" s="1512"/>
      <c r="V21" s="1512"/>
      <c r="W21" s="1513"/>
      <c r="X21" s="1511"/>
      <c r="Y21" s="1512"/>
      <c r="Z21" s="1512"/>
      <c r="AA21" s="1512"/>
      <c r="AB21" s="1513"/>
      <c r="AC21" s="1511"/>
      <c r="AD21" s="1512"/>
      <c r="AE21" s="1512"/>
      <c r="AF21" s="1512"/>
      <c r="AG21" s="1514"/>
      <c r="AH21" s="543"/>
    </row>
    <row r="22" spans="1:34" ht="21" customHeight="1">
      <c r="A22" s="543"/>
      <c r="B22" s="1509"/>
      <c r="C22" s="1510"/>
      <c r="D22" s="1510"/>
      <c r="E22" s="1510"/>
      <c r="F22" s="1510"/>
      <c r="G22" s="1510"/>
      <c r="H22" s="1510"/>
      <c r="I22" s="1510"/>
      <c r="J22" s="1510"/>
      <c r="K22" s="1510"/>
      <c r="L22" s="1510"/>
      <c r="M22" s="1510"/>
      <c r="N22" s="1510"/>
      <c r="O22" s="1510"/>
      <c r="P22" s="1510"/>
      <c r="Q22" s="1510"/>
      <c r="R22" s="1510"/>
      <c r="S22" s="1510"/>
      <c r="T22" s="1510"/>
      <c r="U22" s="1510"/>
      <c r="V22" s="1510"/>
      <c r="W22" s="1510"/>
      <c r="X22" s="1511"/>
      <c r="Y22" s="1512"/>
      <c r="Z22" s="1512"/>
      <c r="AA22" s="1512"/>
      <c r="AB22" s="1513"/>
      <c r="AC22" s="1511"/>
      <c r="AD22" s="1512"/>
      <c r="AE22" s="1512"/>
      <c r="AF22" s="1512"/>
      <c r="AG22" s="1514"/>
      <c r="AH22" s="543"/>
    </row>
    <row r="23" spans="1:34" ht="21" customHeight="1" thickBot="1">
      <c r="A23" s="543"/>
      <c r="B23" s="1515"/>
      <c r="C23" s="1516"/>
      <c r="D23" s="1516"/>
      <c r="E23" s="1516"/>
      <c r="F23" s="1516"/>
      <c r="G23" s="1516"/>
      <c r="H23" s="1516"/>
      <c r="I23" s="1516"/>
      <c r="J23" s="1516"/>
      <c r="K23" s="1516"/>
      <c r="L23" s="1516"/>
      <c r="M23" s="1516"/>
      <c r="N23" s="1516"/>
      <c r="O23" s="1516"/>
      <c r="P23" s="1516"/>
      <c r="Q23" s="1516"/>
      <c r="R23" s="1516"/>
      <c r="S23" s="1516"/>
      <c r="T23" s="1516"/>
      <c r="U23" s="1516"/>
      <c r="V23" s="1516"/>
      <c r="W23" s="1516"/>
      <c r="X23" s="1507"/>
      <c r="Y23" s="1477"/>
      <c r="Z23" s="1477"/>
      <c r="AA23" s="1477"/>
      <c r="AB23" s="1478"/>
      <c r="AC23" s="1507"/>
      <c r="AD23" s="1477"/>
      <c r="AE23" s="1477"/>
      <c r="AF23" s="1477"/>
      <c r="AG23" s="1508"/>
      <c r="AH23" s="543"/>
    </row>
    <row r="24" spans="1:34" ht="21" customHeight="1" thickBot="1">
      <c r="A24" s="543"/>
      <c r="B24" s="544"/>
      <c r="C24" s="544"/>
      <c r="D24" s="544"/>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3"/>
    </row>
    <row r="25" spans="1:34" ht="21" customHeight="1">
      <c r="A25" s="543"/>
      <c r="B25" s="1488" t="s">
        <v>746</v>
      </c>
      <c r="C25" s="1489"/>
      <c r="D25" s="1489"/>
      <c r="E25" s="1489"/>
      <c r="F25" s="1489"/>
      <c r="G25" s="1489"/>
      <c r="H25" s="1489"/>
      <c r="I25" s="1489"/>
      <c r="J25" s="1489"/>
      <c r="K25" s="1489"/>
      <c r="L25" s="1489"/>
      <c r="M25" s="1489"/>
      <c r="N25" s="1489"/>
      <c r="O25" s="1489"/>
      <c r="P25" s="1489"/>
      <c r="Q25" s="1489"/>
      <c r="R25" s="1492" t="s">
        <v>747</v>
      </c>
      <c r="S25" s="1492"/>
      <c r="T25" s="1492"/>
      <c r="U25" s="1492"/>
      <c r="V25" s="1492"/>
      <c r="W25" s="1492"/>
      <c r="X25" s="1492"/>
      <c r="Y25" s="1492"/>
      <c r="Z25" s="1492"/>
      <c r="AA25" s="1492"/>
      <c r="AB25" s="1492"/>
      <c r="AC25" s="1492"/>
      <c r="AD25" s="1492"/>
      <c r="AE25" s="1492"/>
      <c r="AF25" s="1492"/>
      <c r="AG25" s="1493"/>
      <c r="AH25" s="543"/>
    </row>
    <row r="26" spans="1:34" ht="21" customHeight="1" thickBot="1">
      <c r="A26" s="543"/>
      <c r="B26" s="1490"/>
      <c r="C26" s="1491"/>
      <c r="D26" s="1491"/>
      <c r="E26" s="1491"/>
      <c r="F26" s="1491"/>
      <c r="G26" s="1491"/>
      <c r="H26" s="1491"/>
      <c r="I26" s="1491"/>
      <c r="J26" s="1491"/>
      <c r="K26" s="1491"/>
      <c r="L26" s="1491"/>
      <c r="M26" s="1491"/>
      <c r="N26" s="1491"/>
      <c r="O26" s="1491"/>
      <c r="P26" s="1491"/>
      <c r="Q26" s="1491"/>
      <c r="R26" s="1494"/>
      <c r="S26" s="1494"/>
      <c r="T26" s="1494"/>
      <c r="U26" s="1494"/>
      <c r="V26" s="1494"/>
      <c r="W26" s="1494"/>
      <c r="X26" s="1494"/>
      <c r="Y26" s="1494"/>
      <c r="Z26" s="1494"/>
      <c r="AA26" s="1494"/>
      <c r="AB26" s="1494"/>
      <c r="AC26" s="1494"/>
      <c r="AD26" s="1494"/>
      <c r="AE26" s="1494"/>
      <c r="AF26" s="1494"/>
      <c r="AG26" s="1495"/>
      <c r="AH26" s="543"/>
    </row>
    <row r="27" spans="1:34" ht="21" customHeight="1" thickBot="1">
      <c r="A27" s="543"/>
      <c r="B27" s="544"/>
      <c r="C27" s="544"/>
      <c r="D27" s="54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3"/>
    </row>
    <row r="28" spans="1:34" ht="21" customHeight="1">
      <c r="A28" s="543"/>
      <c r="B28" s="1496" t="s">
        <v>748</v>
      </c>
      <c r="C28" s="1497"/>
      <c r="D28" s="1497"/>
      <c r="E28" s="1497"/>
      <c r="F28" s="1497"/>
      <c r="G28" s="1497"/>
      <c r="H28" s="1497"/>
      <c r="I28" s="1498"/>
      <c r="J28" s="1497" t="s">
        <v>162</v>
      </c>
      <c r="K28" s="1497"/>
      <c r="L28" s="1497"/>
      <c r="M28" s="1497"/>
      <c r="N28" s="1497"/>
      <c r="O28" s="1497"/>
      <c r="P28" s="1497"/>
      <c r="Q28" s="1497"/>
      <c r="R28" s="1502"/>
      <c r="S28" s="1502"/>
      <c r="T28" s="1502"/>
      <c r="U28" s="1502"/>
      <c r="V28" s="1502"/>
      <c r="W28" s="1502"/>
      <c r="X28" s="1502"/>
      <c r="Y28" s="1502"/>
      <c r="Z28" s="1502"/>
      <c r="AA28" s="1502"/>
      <c r="AB28" s="1502"/>
      <c r="AC28" s="1502"/>
      <c r="AD28" s="1502"/>
      <c r="AE28" s="1502"/>
      <c r="AF28" s="1502"/>
      <c r="AG28" s="1503"/>
      <c r="AH28" s="543"/>
    </row>
    <row r="29" spans="1:34" ht="42.75" customHeight="1">
      <c r="A29" s="543"/>
      <c r="B29" s="1499"/>
      <c r="C29" s="1500"/>
      <c r="D29" s="1500"/>
      <c r="E29" s="1500"/>
      <c r="F29" s="1500"/>
      <c r="G29" s="1500"/>
      <c r="H29" s="1500"/>
      <c r="I29" s="1501"/>
      <c r="J29" s="1500"/>
      <c r="K29" s="1500"/>
      <c r="L29" s="1500"/>
      <c r="M29" s="1500"/>
      <c r="N29" s="1500"/>
      <c r="O29" s="1500"/>
      <c r="P29" s="1500"/>
      <c r="Q29" s="1501"/>
      <c r="R29" s="1504" t="s">
        <v>749</v>
      </c>
      <c r="S29" s="1505"/>
      <c r="T29" s="1505"/>
      <c r="U29" s="1505"/>
      <c r="V29" s="1505"/>
      <c r="W29" s="1505"/>
      <c r="X29" s="1505"/>
      <c r="Y29" s="1505"/>
      <c r="Z29" s="1505"/>
      <c r="AA29" s="1505"/>
      <c r="AB29" s="1505"/>
      <c r="AC29" s="1505"/>
      <c r="AD29" s="1505"/>
      <c r="AE29" s="1505"/>
      <c r="AF29" s="1505"/>
      <c r="AG29" s="1506"/>
      <c r="AH29" s="543"/>
    </row>
    <row r="30" spans="1:34" ht="24.75" customHeight="1" thickBot="1">
      <c r="A30" s="543"/>
      <c r="B30" s="1476"/>
      <c r="C30" s="1477"/>
      <c r="D30" s="1477"/>
      <c r="E30" s="1477"/>
      <c r="F30" s="1477"/>
      <c r="G30" s="1477"/>
      <c r="H30" s="1477"/>
      <c r="I30" s="1478"/>
      <c r="J30" s="1479"/>
      <c r="K30" s="1479"/>
      <c r="L30" s="1479"/>
      <c r="M30" s="1479"/>
      <c r="N30" s="1479"/>
      <c r="O30" s="1479"/>
      <c r="P30" s="1479"/>
      <c r="Q30" s="1480"/>
      <c r="R30" s="1481" t="e">
        <f>B30/J30</f>
        <v>#DIV/0!</v>
      </c>
      <c r="S30" s="1482"/>
      <c r="T30" s="1482"/>
      <c r="U30" s="1482"/>
      <c r="V30" s="1482"/>
      <c r="W30" s="1482"/>
      <c r="X30" s="1482"/>
      <c r="Y30" s="1482"/>
      <c r="Z30" s="1482"/>
      <c r="AA30" s="1482"/>
      <c r="AB30" s="1482"/>
      <c r="AC30" s="1482"/>
      <c r="AD30" s="1482"/>
      <c r="AE30" s="1482"/>
      <c r="AF30" s="1482"/>
      <c r="AG30" s="1483"/>
      <c r="AH30" s="543"/>
    </row>
    <row r="31" spans="1:34" ht="17.149999999999999" customHeight="1">
      <c r="A31" s="543"/>
      <c r="B31" s="1484" t="s">
        <v>750</v>
      </c>
      <c r="C31" s="1484"/>
      <c r="D31" s="1484"/>
      <c r="E31" s="1484"/>
      <c r="F31" s="1484"/>
      <c r="G31" s="1484"/>
      <c r="H31" s="1484"/>
      <c r="I31" s="1484"/>
      <c r="J31" s="1484"/>
      <c r="K31" s="1484"/>
      <c r="L31" s="1484"/>
      <c r="M31" s="1484"/>
      <c r="N31" s="1484"/>
      <c r="O31" s="1484"/>
      <c r="P31" s="1484"/>
      <c r="Q31" s="1484"/>
      <c r="R31" s="1484"/>
      <c r="S31" s="1484"/>
      <c r="T31" s="1484"/>
      <c r="U31" s="1484"/>
      <c r="V31" s="1484"/>
      <c r="W31" s="1484"/>
      <c r="X31" s="1484"/>
      <c r="Y31" s="1484"/>
      <c r="Z31" s="1484"/>
      <c r="AA31" s="1484"/>
      <c r="AB31" s="1484"/>
      <c r="AC31" s="1484"/>
      <c r="AD31" s="1484"/>
      <c r="AE31" s="1484"/>
      <c r="AF31" s="1484"/>
      <c r="AG31" s="1484"/>
      <c r="AH31" s="543"/>
    </row>
    <row r="32" spans="1:34" ht="17.149999999999999" customHeight="1">
      <c r="A32" s="543"/>
      <c r="B32" s="1475"/>
      <c r="C32" s="1475"/>
      <c r="D32" s="1475"/>
      <c r="E32" s="1475"/>
      <c r="F32" s="1475"/>
      <c r="G32" s="1475"/>
      <c r="H32" s="1475"/>
      <c r="I32" s="1475"/>
      <c r="J32" s="1475"/>
      <c r="K32" s="1475"/>
      <c r="L32" s="1475"/>
      <c r="M32" s="1475"/>
      <c r="N32" s="1475"/>
      <c r="O32" s="1475"/>
      <c r="P32" s="1475"/>
      <c r="Q32" s="1475"/>
      <c r="R32" s="1475"/>
      <c r="S32" s="1475"/>
      <c r="T32" s="1475"/>
      <c r="U32" s="1475"/>
      <c r="V32" s="1475"/>
      <c r="W32" s="1475"/>
      <c r="X32" s="1475"/>
      <c r="Y32" s="1475"/>
      <c r="Z32" s="1475"/>
      <c r="AA32" s="1475"/>
      <c r="AB32" s="1475"/>
      <c r="AC32" s="1475"/>
      <c r="AD32" s="1475"/>
      <c r="AE32" s="1475"/>
      <c r="AF32" s="1475"/>
      <c r="AG32" s="1475"/>
      <c r="AH32" s="543"/>
    </row>
    <row r="33" spans="1:34" ht="17.149999999999999" customHeight="1">
      <c r="A33" s="543"/>
      <c r="B33" s="1475" t="s">
        <v>751</v>
      </c>
      <c r="C33" s="1475"/>
      <c r="D33" s="1475"/>
      <c r="E33" s="1475"/>
      <c r="F33" s="1475"/>
      <c r="G33" s="1475"/>
      <c r="H33" s="1475"/>
      <c r="I33" s="1475"/>
      <c r="J33" s="1475"/>
      <c r="K33" s="1475"/>
      <c r="L33" s="1475"/>
      <c r="M33" s="1475"/>
      <c r="N33" s="1475"/>
      <c r="O33" s="1475"/>
      <c r="P33" s="1475"/>
      <c r="Q33" s="1475"/>
      <c r="R33" s="1475"/>
      <c r="S33" s="1475"/>
      <c r="T33" s="1475"/>
      <c r="U33" s="1475"/>
      <c r="V33" s="1475"/>
      <c r="W33" s="1475"/>
      <c r="X33" s="1475"/>
      <c r="Y33" s="1475"/>
      <c r="Z33" s="1475"/>
      <c r="AA33" s="1475"/>
      <c r="AB33" s="1475"/>
      <c r="AC33" s="1475"/>
      <c r="AD33" s="1475"/>
      <c r="AE33" s="1475"/>
      <c r="AF33" s="1475"/>
      <c r="AG33" s="1475"/>
      <c r="AH33" s="543"/>
    </row>
    <row r="34" spans="1:34" ht="17.149999999999999" customHeight="1">
      <c r="A34" s="543"/>
      <c r="B34" s="1475"/>
      <c r="C34" s="1475"/>
      <c r="D34" s="1475"/>
      <c r="E34" s="1475"/>
      <c r="F34" s="1475"/>
      <c r="G34" s="1475"/>
      <c r="H34" s="1475"/>
      <c r="I34" s="1475"/>
      <c r="J34" s="1475"/>
      <c r="K34" s="1475"/>
      <c r="L34" s="1475"/>
      <c r="M34" s="1475"/>
      <c r="N34" s="1475"/>
      <c r="O34" s="1475"/>
      <c r="P34" s="1475"/>
      <c r="Q34" s="1475"/>
      <c r="R34" s="1475"/>
      <c r="S34" s="1475"/>
      <c r="T34" s="1475"/>
      <c r="U34" s="1475"/>
      <c r="V34" s="1475"/>
      <c r="W34" s="1475"/>
      <c r="X34" s="1475"/>
      <c r="Y34" s="1475"/>
      <c r="Z34" s="1475"/>
      <c r="AA34" s="1475"/>
      <c r="AB34" s="1475"/>
      <c r="AC34" s="1475"/>
      <c r="AD34" s="1475"/>
      <c r="AE34" s="1475"/>
      <c r="AF34" s="1475"/>
      <c r="AG34" s="1475"/>
      <c r="AH34" s="543"/>
    </row>
    <row r="35" spans="1:34" ht="15" customHeight="1">
      <c r="A35" s="543"/>
      <c r="B35" s="545"/>
      <c r="C35" s="545"/>
      <c r="D35" s="545"/>
      <c r="E35" s="545"/>
      <c r="F35" s="545"/>
      <c r="G35" s="546"/>
      <c r="H35" s="546"/>
      <c r="I35" s="546"/>
      <c r="J35" s="546"/>
      <c r="K35" s="546"/>
      <c r="L35" s="546"/>
      <c r="M35" s="546"/>
      <c r="N35" s="545"/>
      <c r="O35" s="545"/>
      <c r="P35" s="545"/>
      <c r="Q35" s="545"/>
      <c r="R35" s="545"/>
      <c r="S35" s="545"/>
      <c r="T35" s="545"/>
      <c r="U35" s="545"/>
      <c r="V35" s="545"/>
      <c r="W35" s="545"/>
      <c r="X35" s="545"/>
      <c r="Y35" s="545"/>
      <c r="Z35" s="545"/>
      <c r="AA35" s="545"/>
      <c r="AB35" s="545"/>
      <c r="AC35" s="545"/>
      <c r="AD35" s="545"/>
      <c r="AE35" s="545"/>
      <c r="AF35" s="545"/>
      <c r="AG35" s="545"/>
      <c r="AH35" s="543"/>
    </row>
    <row r="36" spans="1:34" ht="45.65" customHeight="1">
      <c r="A36" s="543"/>
      <c r="B36" s="1485" t="s">
        <v>752</v>
      </c>
      <c r="C36" s="1485"/>
      <c r="D36" s="1485"/>
      <c r="E36" s="1485"/>
      <c r="F36" s="1485"/>
      <c r="G36" s="1485"/>
      <c r="H36" s="1485"/>
      <c r="I36" s="1485"/>
      <c r="J36" s="1486" t="s">
        <v>753</v>
      </c>
      <c r="K36" s="1487"/>
      <c r="L36" s="1487"/>
      <c r="M36" s="1487"/>
      <c r="N36" s="1487"/>
      <c r="O36" s="1487"/>
      <c r="P36" s="1487"/>
      <c r="Q36" s="1487"/>
      <c r="R36" s="1487"/>
      <c r="S36" s="1487"/>
      <c r="T36" s="1487"/>
      <c r="U36" s="1487"/>
      <c r="V36" s="1487"/>
      <c r="W36" s="1487"/>
      <c r="X36" s="1487"/>
      <c r="Y36" s="1487"/>
      <c r="Z36" s="1487"/>
      <c r="AA36" s="1487"/>
      <c r="AB36" s="1487"/>
      <c r="AC36" s="1487"/>
      <c r="AD36" s="1487"/>
      <c r="AE36" s="1487"/>
      <c r="AF36" s="1487"/>
      <c r="AG36" s="1487"/>
      <c r="AH36" s="543"/>
    </row>
    <row r="37" spans="1:34" ht="15" customHeight="1">
      <c r="A37" s="543"/>
      <c r="B37" s="545"/>
      <c r="C37" s="545"/>
      <c r="D37" s="545"/>
      <c r="E37" s="545"/>
      <c r="F37" s="545"/>
      <c r="G37" s="546"/>
      <c r="H37" s="546"/>
      <c r="I37" s="546"/>
      <c r="J37" s="546"/>
      <c r="K37" s="546"/>
      <c r="L37" s="546"/>
      <c r="M37" s="546"/>
      <c r="N37" s="545"/>
      <c r="O37" s="545"/>
      <c r="P37" s="545"/>
      <c r="Q37" s="545"/>
      <c r="R37" s="545"/>
      <c r="S37" s="545"/>
      <c r="T37" s="545"/>
      <c r="U37" s="545"/>
      <c r="V37" s="545"/>
      <c r="W37" s="545"/>
      <c r="X37" s="545"/>
      <c r="Y37" s="545"/>
      <c r="Z37" s="545"/>
      <c r="AA37" s="545"/>
      <c r="AB37" s="545"/>
      <c r="AC37" s="545"/>
      <c r="AD37" s="545"/>
      <c r="AE37" s="545"/>
      <c r="AF37" s="545"/>
      <c r="AG37" s="545"/>
      <c r="AH37" s="543"/>
    </row>
    <row r="38" spans="1:34" ht="21" customHeight="1">
      <c r="A38" s="543"/>
      <c r="B38" s="1475" t="s">
        <v>754</v>
      </c>
      <c r="C38" s="1475"/>
      <c r="D38" s="1475"/>
      <c r="E38" s="1475"/>
      <c r="F38" s="1475"/>
      <c r="G38" s="1475"/>
      <c r="H38" s="1475"/>
      <c r="I38" s="1475"/>
      <c r="J38" s="1475"/>
      <c r="K38" s="1475"/>
      <c r="L38" s="1475"/>
      <c r="M38" s="1475"/>
      <c r="N38" s="1475"/>
      <c r="O38" s="1475"/>
      <c r="P38" s="1475"/>
      <c r="Q38" s="1475"/>
      <c r="R38" s="1475"/>
      <c r="S38" s="1475"/>
      <c r="T38" s="1475"/>
      <c r="U38" s="1475"/>
      <c r="V38" s="1475"/>
      <c r="W38" s="1475"/>
      <c r="X38" s="1475"/>
      <c r="Y38" s="1475"/>
      <c r="Z38" s="1475"/>
      <c r="AA38" s="1475"/>
      <c r="AB38" s="1475"/>
      <c r="AC38" s="1475"/>
      <c r="AD38" s="1475"/>
      <c r="AE38" s="1475"/>
      <c r="AF38" s="1475"/>
      <c r="AG38" s="1475"/>
      <c r="AH38" s="543"/>
    </row>
    <row r="39" spans="1:34" ht="21" customHeight="1">
      <c r="A39" s="543"/>
      <c r="B39" s="1475"/>
      <c r="C39" s="1475"/>
      <c r="D39" s="1475"/>
      <c r="E39" s="1475"/>
      <c r="F39" s="1475"/>
      <c r="G39" s="1475"/>
      <c r="H39" s="1475"/>
      <c r="I39" s="1475"/>
      <c r="J39" s="1475"/>
      <c r="K39" s="1475"/>
      <c r="L39" s="1475"/>
      <c r="M39" s="1475"/>
      <c r="N39" s="1475"/>
      <c r="O39" s="1475"/>
      <c r="P39" s="1475"/>
      <c r="Q39" s="1475"/>
      <c r="R39" s="1475"/>
      <c r="S39" s="1475"/>
      <c r="T39" s="1475"/>
      <c r="U39" s="1475"/>
      <c r="V39" s="1475"/>
      <c r="W39" s="1475"/>
      <c r="X39" s="1475"/>
      <c r="Y39" s="1475"/>
      <c r="Z39" s="1475"/>
      <c r="AA39" s="1475"/>
      <c r="AB39" s="1475"/>
      <c r="AC39" s="1475"/>
      <c r="AD39" s="1475"/>
      <c r="AE39" s="1475"/>
      <c r="AF39" s="1475"/>
      <c r="AG39" s="1475"/>
      <c r="AH39" s="543"/>
    </row>
    <row r="40" spans="1:34" ht="21" customHeight="1">
      <c r="A40" s="543"/>
      <c r="B40" s="1475"/>
      <c r="C40" s="1475"/>
      <c r="D40" s="1475"/>
      <c r="E40" s="1475"/>
      <c r="F40" s="1475"/>
      <c r="G40" s="1475"/>
      <c r="H40" s="1475"/>
      <c r="I40" s="1475"/>
      <c r="J40" s="1475"/>
      <c r="K40" s="1475"/>
      <c r="L40" s="1475"/>
      <c r="M40" s="1475"/>
      <c r="N40" s="1475"/>
      <c r="O40" s="1475"/>
      <c r="P40" s="1475"/>
      <c r="Q40" s="1475"/>
      <c r="R40" s="1475"/>
      <c r="S40" s="1475"/>
      <c r="T40" s="1475"/>
      <c r="U40" s="1475"/>
      <c r="V40" s="1475"/>
      <c r="W40" s="1475"/>
      <c r="X40" s="1475"/>
      <c r="Y40" s="1475"/>
      <c r="Z40" s="1475"/>
      <c r="AA40" s="1475"/>
      <c r="AB40" s="1475"/>
      <c r="AC40" s="1475"/>
      <c r="AD40" s="1475"/>
      <c r="AE40" s="1475"/>
      <c r="AF40" s="1475"/>
      <c r="AG40" s="1475"/>
      <c r="AH40" s="543"/>
    </row>
    <row r="41" spans="1:34" ht="21" customHeight="1">
      <c r="A41" s="543"/>
      <c r="B41" s="1475"/>
      <c r="C41" s="1475"/>
      <c r="D41" s="1475"/>
      <c r="E41" s="1475"/>
      <c r="F41" s="1475"/>
      <c r="G41" s="1475"/>
      <c r="H41" s="1475"/>
      <c r="I41" s="1475"/>
      <c r="J41" s="1475"/>
      <c r="K41" s="1475"/>
      <c r="L41" s="1475"/>
      <c r="M41" s="1475"/>
      <c r="N41" s="1475"/>
      <c r="O41" s="1475"/>
      <c r="P41" s="1475"/>
      <c r="Q41" s="1475"/>
      <c r="R41" s="1475"/>
      <c r="S41" s="1475"/>
      <c r="T41" s="1475"/>
      <c r="U41" s="1475"/>
      <c r="V41" s="1475"/>
      <c r="W41" s="1475"/>
      <c r="X41" s="1475"/>
      <c r="Y41" s="1475"/>
      <c r="Z41" s="1475"/>
      <c r="AA41" s="1475"/>
      <c r="AB41" s="1475"/>
      <c r="AC41" s="1475"/>
      <c r="AD41" s="1475"/>
      <c r="AE41" s="1475"/>
      <c r="AF41" s="1475"/>
      <c r="AG41" s="1475"/>
      <c r="AH41" s="543"/>
    </row>
    <row r="42" spans="1:34" ht="21" customHeight="1">
      <c r="A42" s="543"/>
      <c r="B42" s="1475"/>
      <c r="C42" s="1475"/>
      <c r="D42" s="1475"/>
      <c r="E42" s="1475"/>
      <c r="F42" s="1475"/>
      <c r="G42" s="1475"/>
      <c r="H42" s="1475"/>
      <c r="I42" s="1475"/>
      <c r="J42" s="1475"/>
      <c r="K42" s="1475"/>
      <c r="L42" s="1475"/>
      <c r="M42" s="1475"/>
      <c r="N42" s="1475"/>
      <c r="O42" s="1475"/>
      <c r="P42" s="1475"/>
      <c r="Q42" s="1475"/>
      <c r="R42" s="1475"/>
      <c r="S42" s="1475"/>
      <c r="T42" s="1475"/>
      <c r="U42" s="1475"/>
      <c r="V42" s="1475"/>
      <c r="W42" s="1475"/>
      <c r="X42" s="1475"/>
      <c r="Y42" s="1475"/>
      <c r="Z42" s="1475"/>
      <c r="AA42" s="1475"/>
      <c r="AB42" s="1475"/>
      <c r="AC42" s="1475"/>
      <c r="AD42" s="1475"/>
      <c r="AE42" s="1475"/>
      <c r="AF42" s="1475"/>
      <c r="AG42" s="1475"/>
      <c r="AH42" s="543"/>
    </row>
    <row r="43" spans="1:34" ht="21" customHeight="1">
      <c r="A43" s="543"/>
      <c r="B43" s="1475"/>
      <c r="C43" s="1475"/>
      <c r="D43" s="1475"/>
      <c r="E43" s="1475"/>
      <c r="F43" s="1475"/>
      <c r="G43" s="1475"/>
      <c r="H43" s="1475"/>
      <c r="I43" s="1475"/>
      <c r="J43" s="1475"/>
      <c r="K43" s="1475"/>
      <c r="L43" s="1475"/>
      <c r="M43" s="1475"/>
      <c r="N43" s="1475"/>
      <c r="O43" s="1475"/>
      <c r="P43" s="1475"/>
      <c r="Q43" s="1475"/>
      <c r="R43" s="1475"/>
      <c r="S43" s="1475"/>
      <c r="T43" s="1475"/>
      <c r="U43" s="1475"/>
      <c r="V43" s="1475"/>
      <c r="W43" s="1475"/>
      <c r="X43" s="1475"/>
      <c r="Y43" s="1475"/>
      <c r="Z43" s="1475"/>
      <c r="AA43" s="1475"/>
      <c r="AB43" s="1475"/>
      <c r="AC43" s="1475"/>
      <c r="AD43" s="1475"/>
      <c r="AE43" s="1475"/>
      <c r="AF43" s="1475"/>
      <c r="AG43" s="1475"/>
      <c r="AH43" s="543"/>
    </row>
    <row r="44" spans="1:34" ht="21" customHeight="1">
      <c r="A44" s="543"/>
      <c r="B44" s="1475"/>
      <c r="C44" s="1475"/>
      <c r="D44" s="1475"/>
      <c r="E44" s="1475"/>
      <c r="F44" s="1475"/>
      <c r="G44" s="1475"/>
      <c r="H44" s="1475"/>
      <c r="I44" s="1475"/>
      <c r="J44" s="1475"/>
      <c r="K44" s="1475"/>
      <c r="L44" s="1475"/>
      <c r="M44" s="1475"/>
      <c r="N44" s="1475"/>
      <c r="O44" s="1475"/>
      <c r="P44" s="1475"/>
      <c r="Q44" s="1475"/>
      <c r="R44" s="1475"/>
      <c r="S44" s="1475"/>
      <c r="T44" s="1475"/>
      <c r="U44" s="1475"/>
      <c r="V44" s="1475"/>
      <c r="W44" s="1475"/>
      <c r="X44" s="1475"/>
      <c r="Y44" s="1475"/>
      <c r="Z44" s="1475"/>
      <c r="AA44" s="1475"/>
      <c r="AB44" s="1475"/>
      <c r="AC44" s="1475"/>
      <c r="AD44" s="1475"/>
      <c r="AE44" s="1475"/>
      <c r="AF44" s="1475"/>
      <c r="AG44" s="1475"/>
      <c r="AH44" s="543"/>
    </row>
    <row r="45" spans="1:34" ht="21" customHeight="1">
      <c r="A45" s="543"/>
      <c r="B45" s="1475"/>
      <c r="C45" s="1475"/>
      <c r="D45" s="1475"/>
      <c r="E45" s="1475"/>
      <c r="F45" s="1475"/>
      <c r="G45" s="1475"/>
      <c r="H45" s="1475"/>
      <c r="I45" s="1475"/>
      <c r="J45" s="1475"/>
      <c r="K45" s="1475"/>
      <c r="L45" s="1475"/>
      <c r="M45" s="1475"/>
      <c r="N45" s="1475"/>
      <c r="O45" s="1475"/>
      <c r="P45" s="1475"/>
      <c r="Q45" s="1475"/>
      <c r="R45" s="1475"/>
      <c r="S45" s="1475"/>
      <c r="T45" s="1475"/>
      <c r="U45" s="1475"/>
      <c r="V45" s="1475"/>
      <c r="W45" s="1475"/>
      <c r="X45" s="1475"/>
      <c r="Y45" s="1475"/>
      <c r="Z45" s="1475"/>
      <c r="AA45" s="1475"/>
      <c r="AB45" s="1475"/>
      <c r="AC45" s="1475"/>
      <c r="AD45" s="1475"/>
      <c r="AE45" s="1475"/>
      <c r="AF45" s="1475"/>
      <c r="AG45" s="1475"/>
      <c r="AH45" s="543"/>
    </row>
    <row r="46" spans="1:34" ht="21" customHeight="1">
      <c r="A46" s="543"/>
      <c r="B46" s="1475"/>
      <c r="C46" s="1475"/>
      <c r="D46" s="1475"/>
      <c r="E46" s="1475"/>
      <c r="F46" s="1475"/>
      <c r="G46" s="1475"/>
      <c r="H46" s="1475"/>
      <c r="I46" s="1475"/>
      <c r="J46" s="1475"/>
      <c r="K46" s="1475"/>
      <c r="L46" s="1475"/>
      <c r="M46" s="1475"/>
      <c r="N46" s="1475"/>
      <c r="O46" s="1475"/>
      <c r="P46" s="1475"/>
      <c r="Q46" s="1475"/>
      <c r="R46" s="1475"/>
      <c r="S46" s="1475"/>
      <c r="T46" s="1475"/>
      <c r="U46" s="1475"/>
      <c r="V46" s="1475"/>
      <c r="W46" s="1475"/>
      <c r="X46" s="1475"/>
      <c r="Y46" s="1475"/>
      <c r="Z46" s="1475"/>
      <c r="AA46" s="1475"/>
      <c r="AB46" s="1475"/>
      <c r="AC46" s="1475"/>
      <c r="AD46" s="1475"/>
      <c r="AE46" s="1475"/>
      <c r="AF46" s="1475"/>
      <c r="AG46" s="1475"/>
      <c r="AH46" s="543"/>
    </row>
    <row r="47" spans="1:34" ht="21" customHeight="1">
      <c r="A47" s="543"/>
      <c r="B47" s="1475"/>
      <c r="C47" s="1475"/>
      <c r="D47" s="1475"/>
      <c r="E47" s="1475"/>
      <c r="F47" s="1475"/>
      <c r="G47" s="1475"/>
      <c r="H47" s="1475"/>
      <c r="I47" s="1475"/>
      <c r="J47" s="1475"/>
      <c r="K47" s="1475"/>
      <c r="L47" s="1475"/>
      <c r="M47" s="1475"/>
      <c r="N47" s="1475"/>
      <c r="O47" s="1475"/>
      <c r="P47" s="1475"/>
      <c r="Q47" s="1475"/>
      <c r="R47" s="1475"/>
      <c r="S47" s="1475"/>
      <c r="T47" s="1475"/>
      <c r="U47" s="1475"/>
      <c r="V47" s="1475"/>
      <c r="W47" s="1475"/>
      <c r="X47" s="1475"/>
      <c r="Y47" s="1475"/>
      <c r="Z47" s="1475"/>
      <c r="AA47" s="1475"/>
      <c r="AB47" s="1475"/>
      <c r="AC47" s="1475"/>
      <c r="AD47" s="1475"/>
      <c r="AE47" s="1475"/>
      <c r="AF47" s="1475"/>
      <c r="AG47" s="1475"/>
      <c r="AH47" s="543"/>
    </row>
    <row r="48" spans="1:34" ht="16.5" customHeight="1">
      <c r="A48" s="543"/>
      <c r="B48" s="1475"/>
      <c r="C48" s="1475"/>
      <c r="D48" s="1475"/>
      <c r="E48" s="1475"/>
      <c r="F48" s="1475"/>
      <c r="G48" s="1475"/>
      <c r="H48" s="1475"/>
      <c r="I48" s="1475"/>
      <c r="J48" s="1475"/>
      <c r="K48" s="1475"/>
      <c r="L48" s="1475"/>
      <c r="M48" s="1475"/>
      <c r="N48" s="1475"/>
      <c r="O48" s="1475"/>
      <c r="P48" s="1475"/>
      <c r="Q48" s="1475"/>
      <c r="R48" s="1475"/>
      <c r="S48" s="1475"/>
      <c r="T48" s="1475"/>
      <c r="U48" s="1475"/>
      <c r="V48" s="1475"/>
      <c r="W48" s="1475"/>
      <c r="X48" s="1475"/>
      <c r="Y48" s="1475"/>
      <c r="Z48" s="1475"/>
      <c r="AA48" s="1475"/>
      <c r="AB48" s="1475"/>
      <c r="AC48" s="1475"/>
      <c r="AD48" s="1475"/>
      <c r="AE48" s="1475"/>
      <c r="AF48" s="1475"/>
      <c r="AG48" s="1475"/>
      <c r="AH48" s="543"/>
    </row>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row r="352" ht="21" customHeight="1"/>
    <row r="353" ht="21" customHeight="1"/>
    <row r="354" ht="21" customHeight="1"/>
    <row r="355" ht="21" customHeight="1"/>
    <row r="356" ht="21" customHeight="1"/>
  </sheetData>
  <mergeCells count="84">
    <mergeCell ref="Z2:AH2"/>
    <mergeCell ref="B4:AG4"/>
    <mergeCell ref="H5:J5"/>
    <mergeCell ref="AD7:AF7"/>
    <mergeCell ref="B9:M9"/>
    <mergeCell ref="N9:AG9"/>
    <mergeCell ref="AC15:AG15"/>
    <mergeCell ref="B10:M10"/>
    <mergeCell ref="N10:AG10"/>
    <mergeCell ref="B11:M11"/>
    <mergeCell ref="N11:AG11"/>
    <mergeCell ref="B12:F14"/>
    <mergeCell ref="G12:M14"/>
    <mergeCell ref="N12:R14"/>
    <mergeCell ref="S12:W14"/>
    <mergeCell ref="X12:AB14"/>
    <mergeCell ref="AC12:AG14"/>
    <mergeCell ref="B15:F15"/>
    <mergeCell ref="G15:M15"/>
    <mergeCell ref="N15:R15"/>
    <mergeCell ref="S15:W15"/>
    <mergeCell ref="X15:AB15"/>
    <mergeCell ref="AC17:AG17"/>
    <mergeCell ref="B16:F16"/>
    <mergeCell ref="G16:M16"/>
    <mergeCell ref="N16:R16"/>
    <mergeCell ref="S16:W16"/>
    <mergeCell ref="X16:AB16"/>
    <mergeCell ref="AC16:AG16"/>
    <mergeCell ref="B17:F17"/>
    <mergeCell ref="G17:M17"/>
    <mergeCell ref="N17:R17"/>
    <mergeCell ref="S17:W17"/>
    <mergeCell ref="X17:AB17"/>
    <mergeCell ref="AC19:AG19"/>
    <mergeCell ref="B18:F18"/>
    <mergeCell ref="G18:M18"/>
    <mergeCell ref="N18:R18"/>
    <mergeCell ref="S18:W18"/>
    <mergeCell ref="X18:AB18"/>
    <mergeCell ref="AC18:AG18"/>
    <mergeCell ref="B19:F19"/>
    <mergeCell ref="G19:M19"/>
    <mergeCell ref="N19:R19"/>
    <mergeCell ref="S19:W19"/>
    <mergeCell ref="X19:AB19"/>
    <mergeCell ref="AC21:AG21"/>
    <mergeCell ref="B20:F20"/>
    <mergeCell ref="G20:M20"/>
    <mergeCell ref="N20:R20"/>
    <mergeCell ref="S20:W20"/>
    <mergeCell ref="X20:AB20"/>
    <mergeCell ref="AC20:AG20"/>
    <mergeCell ref="B21:F21"/>
    <mergeCell ref="G21:M21"/>
    <mergeCell ref="N21:R21"/>
    <mergeCell ref="S21:W21"/>
    <mergeCell ref="X21:AB21"/>
    <mergeCell ref="AC23:AG23"/>
    <mergeCell ref="B22:F22"/>
    <mergeCell ref="G22:M22"/>
    <mergeCell ref="N22:R22"/>
    <mergeCell ref="S22:W22"/>
    <mergeCell ref="X22:AB22"/>
    <mergeCell ref="AC22:AG22"/>
    <mergeCell ref="B23:F23"/>
    <mergeCell ref="G23:M23"/>
    <mergeCell ref="N23:R23"/>
    <mergeCell ref="S23:W23"/>
    <mergeCell ref="X23:AB23"/>
    <mergeCell ref="B25:Q26"/>
    <mergeCell ref="R25:AG26"/>
    <mergeCell ref="B28:I29"/>
    <mergeCell ref="J28:Q29"/>
    <mergeCell ref="R28:AG28"/>
    <mergeCell ref="R29:AG29"/>
    <mergeCell ref="B38:AG48"/>
    <mergeCell ref="B30:I30"/>
    <mergeCell ref="J30:Q30"/>
    <mergeCell ref="R30:AG30"/>
    <mergeCell ref="B31:AG32"/>
    <mergeCell ref="B33:AG34"/>
    <mergeCell ref="B36:I36"/>
    <mergeCell ref="J36:AG36"/>
  </mergeCells>
  <phoneticPr fontId="3"/>
  <dataValidations count="3">
    <dataValidation type="list" allowBlank="1" showInputMessage="1" showErrorMessage="1" sqref="X15:AG23">
      <formula1>"有,無,看護師,准看護師,1月受講予定,2月受講予定,3月受講予定,4月受講予定,5月受講予定,6月受講予定,7月受講予定,8月受講予定,9月受講予定,10月受講予定,11月受講予定,12月受講予定"</formula1>
    </dataValidation>
    <dataValidation type="list" allowBlank="1" showInputMessage="1" showErrorMessage="1" sqref="N15:W23">
      <formula1>"有,無,1月受講予定,2月受講予定,3月受講予定,4月受講予定,5月受講予定,6月受講予定,7月受講予定,8月受講予定,9月受講予定,10月受講予定,11月受講予定,12月受講予定"</formula1>
    </dataValidation>
    <dataValidation type="list" allowBlank="1" showInputMessage="1" showErrorMessage="1" sqref="B15:F23">
      <formula1>"生活支援員,サービス管理責任者"</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4"/>
  <sheetViews>
    <sheetView view="pageBreakPreview" zoomScaleNormal="100" zoomScaleSheetLayoutView="100" workbookViewId="0">
      <selection activeCell="A20" sqref="A20:C20"/>
    </sheetView>
  </sheetViews>
  <sheetFormatPr defaultColWidth="9" defaultRowHeight="21" customHeight="1"/>
  <cols>
    <col min="1" max="1" width="23.453125" style="1" customWidth="1"/>
    <col min="2" max="2" width="33" style="1" customWidth="1"/>
    <col min="3" max="3" width="25.6328125" style="1" customWidth="1"/>
    <col min="4" max="4" width="15.90625" style="1" customWidth="1"/>
    <col min="5" max="16384" width="9" style="1"/>
  </cols>
  <sheetData>
    <row r="1" spans="1:11" ht="21" customHeight="1">
      <c r="A1" s="85" t="s">
        <v>174</v>
      </c>
      <c r="C1" s="13" t="s">
        <v>1002</v>
      </c>
    </row>
    <row r="2" spans="1:11" ht="21" customHeight="1">
      <c r="A2" s="85"/>
      <c r="B2" s="85"/>
      <c r="C2" s="3" t="s">
        <v>173</v>
      </c>
      <c r="D2" s="85"/>
      <c r="E2" s="85"/>
    </row>
    <row r="3" spans="1:11" ht="13.5" customHeight="1">
      <c r="A3" s="85"/>
      <c r="B3" s="85"/>
      <c r="C3" s="57" t="s">
        <v>376</v>
      </c>
      <c r="D3" s="85"/>
      <c r="E3" s="85"/>
    </row>
    <row r="4" spans="1:11" ht="30" customHeight="1">
      <c r="A4" s="1045" t="s">
        <v>172</v>
      </c>
      <c r="B4" s="1045"/>
      <c r="C4" s="1045"/>
      <c r="D4" s="84"/>
    </row>
    <row r="5" spans="1:11" ht="13.5" customHeight="1">
      <c r="A5" s="133"/>
      <c r="B5" s="133"/>
      <c r="C5" s="133"/>
      <c r="D5" s="84"/>
    </row>
    <row r="6" spans="1:11" ht="30" customHeight="1">
      <c r="A6" s="1547" t="s">
        <v>1078</v>
      </c>
      <c r="B6" s="1548"/>
      <c r="C6" s="1548"/>
      <c r="D6" s="84"/>
    </row>
    <row r="7" spans="1:11" ht="9" customHeight="1">
      <c r="A7" s="2"/>
      <c r="B7" s="2"/>
      <c r="C7" s="83"/>
      <c r="D7" s="83"/>
    </row>
    <row r="8" spans="1:11" s="14" customFormat="1" ht="15" customHeight="1">
      <c r="A8" s="182"/>
      <c r="B8" s="449"/>
      <c r="C8" s="181" t="s">
        <v>641</v>
      </c>
      <c r="D8" s="251"/>
      <c r="E8" s="251"/>
      <c r="F8" s="251"/>
      <c r="G8" s="251"/>
      <c r="H8" s="251"/>
      <c r="I8" s="251"/>
      <c r="J8" s="251"/>
      <c r="K8" s="251"/>
    </row>
    <row r="9" spans="1:11" s="14" customFormat="1" ht="15" customHeight="1">
      <c r="A9" s="182"/>
      <c r="B9" s="211"/>
      <c r="C9" s="181" t="s">
        <v>348</v>
      </c>
      <c r="D9" s="215"/>
      <c r="E9" s="215"/>
      <c r="F9" s="215"/>
      <c r="G9" s="215"/>
      <c r="H9" s="215"/>
      <c r="I9" s="215"/>
      <c r="J9" s="215"/>
      <c r="K9" s="215"/>
    </row>
    <row r="10" spans="1:11" ht="9" customHeight="1" thickBot="1">
      <c r="A10" s="2"/>
      <c r="B10" s="2"/>
      <c r="C10" s="83"/>
      <c r="D10" s="83"/>
    </row>
    <row r="11" spans="1:11" ht="30" customHeight="1" thickBot="1">
      <c r="A11" s="82" t="s">
        <v>171</v>
      </c>
      <c r="B11" s="81" t="s">
        <v>1001</v>
      </c>
      <c r="C11" s="134" t="s">
        <v>104</v>
      </c>
      <c r="D11" s="5"/>
    </row>
    <row r="12" spans="1:11" ht="30" customHeight="1">
      <c r="A12" s="80">
        <v>6</v>
      </c>
      <c r="B12" s="79" t="s">
        <v>104</v>
      </c>
      <c r="C12" s="2" t="s">
        <v>104</v>
      </c>
    </row>
    <row r="13" spans="1:11" ht="30" customHeight="1">
      <c r="A13" s="78">
        <v>5</v>
      </c>
      <c r="B13" s="132" t="s">
        <v>104</v>
      </c>
      <c r="C13" s="2" t="s">
        <v>104</v>
      </c>
    </row>
    <row r="14" spans="1:11" ht="30" customHeight="1">
      <c r="A14" s="135" t="s">
        <v>169</v>
      </c>
      <c r="B14" s="132"/>
      <c r="C14" s="2"/>
    </row>
    <row r="15" spans="1:11" ht="30" customHeight="1">
      <c r="A15" s="135" t="s">
        <v>168</v>
      </c>
      <c r="B15" s="132" t="s">
        <v>104</v>
      </c>
      <c r="C15" s="2" t="s">
        <v>104</v>
      </c>
    </row>
    <row r="16" spans="1:11" ht="30" customHeight="1" thickBot="1">
      <c r="A16" s="77" t="s">
        <v>167</v>
      </c>
      <c r="B16" s="205">
        <f>SUM(B12:B15)</f>
        <v>0</v>
      </c>
      <c r="C16" s="76" t="s">
        <v>104</v>
      </c>
    </row>
    <row r="17" spans="1:3" ht="30" customHeight="1" thickTop="1" thickBot="1">
      <c r="A17" s="75" t="s">
        <v>166</v>
      </c>
      <c r="B17" s="206"/>
      <c r="C17" s="73" t="s">
        <v>165</v>
      </c>
    </row>
    <row r="18" spans="1:3" ht="30" customHeight="1" thickBot="1">
      <c r="A18" s="72" t="s">
        <v>164</v>
      </c>
      <c r="B18" s="207">
        <f>SUM(B16:B17)</f>
        <v>0</v>
      </c>
      <c r="C18" s="208" t="e">
        <f>B16/B18*100</f>
        <v>#DIV/0!</v>
      </c>
    </row>
    <row r="19" spans="1:3" ht="30" customHeight="1">
      <c r="A19" s="157"/>
      <c r="B19" s="2"/>
      <c r="C19" s="158"/>
    </row>
    <row r="20" spans="1:3" ht="116.5" customHeight="1">
      <c r="A20" s="1549" t="s">
        <v>1003</v>
      </c>
      <c r="B20" s="1549"/>
      <c r="C20" s="1549"/>
    </row>
    <row r="22" spans="1:3" ht="21" customHeight="1">
      <c r="A22" s="244" t="s">
        <v>276</v>
      </c>
      <c r="B22" s="1552" t="s">
        <v>305</v>
      </c>
      <c r="C22" s="1553"/>
    </row>
    <row r="23" spans="1:3" ht="21" customHeight="1">
      <c r="A23" s="245"/>
      <c r="B23" s="1550" t="s">
        <v>377</v>
      </c>
      <c r="C23" s="1551"/>
    </row>
    <row r="24" spans="1:3" ht="21" customHeight="1">
      <c r="A24" s="4"/>
      <c r="C24" s="204"/>
    </row>
  </sheetData>
  <mergeCells count="5">
    <mergeCell ref="A4:C4"/>
    <mergeCell ref="A6:C6"/>
    <mergeCell ref="A20:C20"/>
    <mergeCell ref="B23:C23"/>
    <mergeCell ref="B22:C22"/>
  </mergeCells>
  <phoneticPr fontId="3"/>
  <pageMargins left="0.98425196850393704" right="0.78740157480314965" top="0.98425196850393704" bottom="0.75" header="0.51181102362204722" footer="0.51181102362204722"/>
  <pageSetup paperSize="9" orientation="portrait" r:id="rId1"/>
  <headerFooter alignWithMargins="0">
    <oddFooter>&amp;R&amp;"ＭＳ Ｐ明朝,標準"&amp;9生活介護</oddFooter>
  </headerFooter>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view="pageBreakPreview" zoomScaleNormal="100" workbookViewId="0">
      <selection activeCell="C23" sqref="C23"/>
    </sheetView>
  </sheetViews>
  <sheetFormatPr defaultColWidth="9" defaultRowHeight="21" customHeight="1"/>
  <cols>
    <col min="1" max="1" width="22.90625" style="1" customWidth="1"/>
    <col min="2" max="2" width="31.90625" style="1" customWidth="1"/>
    <col min="3" max="3" width="25.6328125" style="1" customWidth="1"/>
    <col min="4" max="4" width="15.90625" style="1" customWidth="1"/>
    <col min="5" max="16384" width="9" style="1"/>
  </cols>
  <sheetData>
    <row r="1" spans="1:11" ht="21" customHeight="1">
      <c r="A1" s="85" t="s">
        <v>175</v>
      </c>
      <c r="B1" s="85"/>
      <c r="C1" s="164" t="s">
        <v>173</v>
      </c>
      <c r="D1" s="85"/>
      <c r="E1" s="85"/>
    </row>
    <row r="2" spans="1:11" ht="17.149999999999999" customHeight="1">
      <c r="A2" s="85"/>
      <c r="B2" s="85"/>
      <c r="C2" s="57" t="s">
        <v>376</v>
      </c>
      <c r="D2" s="85"/>
      <c r="E2" s="85"/>
    </row>
    <row r="3" spans="1:11" ht="30" customHeight="1">
      <c r="A3" s="1045" t="s">
        <v>172</v>
      </c>
      <c r="B3" s="1045"/>
      <c r="C3" s="1045"/>
      <c r="D3" s="84"/>
    </row>
    <row r="4" spans="1:11" ht="9.75" customHeight="1">
      <c r="A4" s="133"/>
      <c r="B4" s="133"/>
      <c r="C4" s="133"/>
      <c r="D4" s="84"/>
    </row>
    <row r="5" spans="1:11" ht="30" customHeight="1">
      <c r="A5" s="1548" t="s">
        <v>254</v>
      </c>
      <c r="B5" s="1548"/>
      <c r="C5" s="1548"/>
      <c r="D5" s="84"/>
    </row>
    <row r="6" spans="1:11" ht="9" customHeight="1">
      <c r="A6" s="2"/>
      <c r="B6" s="2"/>
      <c r="C6" s="83"/>
      <c r="D6" s="83"/>
    </row>
    <row r="7" spans="1:11" s="14" customFormat="1" ht="15" customHeight="1">
      <c r="A7" s="182"/>
      <c r="B7" s="449"/>
      <c r="C7" s="181" t="s">
        <v>641</v>
      </c>
      <c r="D7" s="251"/>
      <c r="E7" s="251"/>
      <c r="F7" s="251"/>
      <c r="G7" s="251"/>
      <c r="H7" s="251"/>
      <c r="I7" s="251"/>
      <c r="J7" s="251"/>
      <c r="K7" s="251"/>
    </row>
    <row r="8" spans="1:11" s="14" customFormat="1" ht="15" customHeight="1">
      <c r="A8" s="182"/>
      <c r="B8" s="211"/>
      <c r="C8" s="181" t="s">
        <v>348</v>
      </c>
      <c r="D8" s="215"/>
      <c r="E8" s="215"/>
      <c r="F8" s="215"/>
      <c r="G8" s="215"/>
      <c r="H8" s="215"/>
      <c r="I8" s="215"/>
      <c r="J8" s="215"/>
      <c r="K8" s="215"/>
    </row>
    <row r="9" spans="1:11" ht="9" customHeight="1" thickBot="1">
      <c r="A9" s="2"/>
      <c r="B9" s="2"/>
      <c r="C9" s="83"/>
      <c r="D9" s="83"/>
    </row>
    <row r="10" spans="1:11" ht="30" customHeight="1" thickBot="1">
      <c r="A10" s="82" t="s">
        <v>171</v>
      </c>
      <c r="B10" s="81" t="s">
        <v>1001</v>
      </c>
      <c r="C10" s="134" t="s">
        <v>104</v>
      </c>
      <c r="D10" s="5"/>
    </row>
    <row r="11" spans="1:11" ht="30" customHeight="1">
      <c r="A11" s="80">
        <v>6</v>
      </c>
      <c r="B11" s="79">
        <v>6</v>
      </c>
      <c r="C11" s="2" t="s">
        <v>104</v>
      </c>
    </row>
    <row r="12" spans="1:11" ht="30" customHeight="1">
      <c r="A12" s="78">
        <v>5</v>
      </c>
      <c r="B12" s="132">
        <v>10</v>
      </c>
      <c r="C12" s="2" t="s">
        <v>104</v>
      </c>
    </row>
    <row r="13" spans="1:11" ht="30" customHeight="1">
      <c r="A13" s="135" t="s">
        <v>169</v>
      </c>
      <c r="B13" s="132">
        <v>4</v>
      </c>
      <c r="C13" s="2"/>
    </row>
    <row r="14" spans="1:11" ht="30" customHeight="1">
      <c r="A14" s="135" t="s">
        <v>168</v>
      </c>
      <c r="B14" s="132">
        <v>4</v>
      </c>
      <c r="C14" s="2" t="s">
        <v>104</v>
      </c>
    </row>
    <row r="15" spans="1:11" ht="30" customHeight="1" thickBot="1">
      <c r="A15" s="77" t="s">
        <v>167</v>
      </c>
      <c r="B15" s="205">
        <f>SUM(B11:B14)</f>
        <v>24</v>
      </c>
      <c r="C15" s="76" t="s">
        <v>104</v>
      </c>
    </row>
    <row r="16" spans="1:11" ht="30" customHeight="1" thickTop="1" thickBot="1">
      <c r="A16" s="75" t="s">
        <v>166</v>
      </c>
      <c r="B16" s="74">
        <v>10</v>
      </c>
      <c r="C16" s="73" t="s">
        <v>165</v>
      </c>
    </row>
    <row r="17" spans="1:3" ht="30" customHeight="1" thickBot="1">
      <c r="A17" s="72" t="s">
        <v>164</v>
      </c>
      <c r="B17" s="207">
        <f>SUM(B15:B16)</f>
        <v>34</v>
      </c>
      <c r="C17" s="208">
        <f>B15/B17*100</f>
        <v>70.588235294117652</v>
      </c>
    </row>
    <row r="18" spans="1:3" ht="30" customHeight="1">
      <c r="A18" s="157"/>
      <c r="B18" s="2"/>
      <c r="C18" s="158"/>
    </row>
    <row r="19" spans="1:3" ht="116.5" customHeight="1">
      <c r="A19" s="1549" t="s">
        <v>1003</v>
      </c>
      <c r="B19" s="1549"/>
      <c r="C19" s="1549"/>
    </row>
    <row r="21" spans="1:3" ht="21" customHeight="1">
      <c r="A21" s="244" t="s">
        <v>273</v>
      </c>
      <c r="B21" s="1552" t="s">
        <v>305</v>
      </c>
      <c r="C21" s="1553"/>
    </row>
    <row r="22" spans="1:3" ht="21" customHeight="1">
      <c r="A22" s="245"/>
      <c r="B22" s="1550" t="s">
        <v>377</v>
      </c>
      <c r="C22" s="1551"/>
    </row>
    <row r="23" spans="1:3" ht="21" customHeight="1">
      <c r="A23" s="4"/>
      <c r="C23" s="204"/>
    </row>
  </sheetData>
  <mergeCells count="5">
    <mergeCell ref="A3:C3"/>
    <mergeCell ref="A5:C5"/>
    <mergeCell ref="A19:C19"/>
    <mergeCell ref="B21:C21"/>
    <mergeCell ref="B22:C22"/>
  </mergeCells>
  <phoneticPr fontId="3"/>
  <pageMargins left="0.98425196850393704" right="0.78740157480314965" top="0.98425196850393704" bottom="0.75" header="0.51181102362204722" footer="0.51181102362204722"/>
  <pageSetup paperSize="9" orientation="portrait" r:id="rId1"/>
  <headerFooter alignWithMargins="0">
    <oddFooter>&amp;R&amp;"ＭＳ Ｐ明朝,標準"&amp;9生活介護</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S23"/>
  <sheetViews>
    <sheetView view="pageBreakPreview" zoomScaleNormal="100" workbookViewId="0">
      <selection activeCell="W5" sqref="W5"/>
    </sheetView>
  </sheetViews>
  <sheetFormatPr defaultColWidth="9" defaultRowHeight="13"/>
  <cols>
    <col min="1" max="1" width="3.453125" style="86" customWidth="1"/>
    <col min="2" max="2" width="16.453125" style="86" customWidth="1"/>
    <col min="3" max="3" width="11.453125" style="86" customWidth="1"/>
    <col min="4" max="4" width="6.453125" style="86" customWidth="1"/>
    <col min="5" max="5" width="10.08984375" style="86" customWidth="1"/>
    <col min="6" max="7" width="2.6328125" style="86" customWidth="1"/>
    <col min="8" max="8" width="2.90625" style="86" customWidth="1"/>
    <col min="9" max="13" width="2.6328125" style="86" customWidth="1"/>
    <col min="14" max="14" width="5.08984375" style="86" customWidth="1"/>
    <col min="15" max="15" width="2.6328125" style="86" customWidth="1"/>
    <col min="16" max="16" width="2.90625" style="86" customWidth="1"/>
    <col min="17" max="18" width="2.6328125" style="86" customWidth="1"/>
    <col min="19" max="19" width="3.08984375" style="86" customWidth="1"/>
    <col min="20" max="16384" width="9" style="86"/>
  </cols>
  <sheetData>
    <row r="1" spans="1:19" ht="21" customHeight="1">
      <c r="A1" s="246" t="s">
        <v>192</v>
      </c>
      <c r="B1" s="94"/>
      <c r="C1" s="92"/>
      <c r="D1" s="92"/>
      <c r="E1" s="92"/>
      <c r="F1" s="92"/>
      <c r="G1" s="92"/>
      <c r="H1" s="92"/>
      <c r="I1" s="92"/>
      <c r="J1" s="92"/>
      <c r="K1" s="92"/>
      <c r="L1" s="92"/>
      <c r="M1" s="92"/>
      <c r="N1" s="92"/>
      <c r="O1" s="92"/>
      <c r="P1" s="92"/>
      <c r="Q1" s="92"/>
      <c r="R1" s="92"/>
      <c r="S1" s="93" t="s">
        <v>191</v>
      </c>
    </row>
    <row r="2" spans="1:19" ht="16.5">
      <c r="A2" s="92"/>
      <c r="B2" s="94"/>
      <c r="C2" s="92"/>
      <c r="D2" s="92"/>
      <c r="E2" s="92"/>
      <c r="F2" s="92"/>
      <c r="G2" s="92"/>
      <c r="H2" s="92"/>
      <c r="I2" s="92"/>
      <c r="J2" s="92"/>
      <c r="K2" s="92"/>
      <c r="L2" s="92"/>
      <c r="M2" s="92"/>
      <c r="N2" s="92"/>
      <c r="O2" s="92"/>
      <c r="P2" s="92"/>
      <c r="Q2" s="92"/>
      <c r="R2" s="92"/>
      <c r="S2" s="156" t="s">
        <v>293</v>
      </c>
    </row>
    <row r="3" spans="1:19" ht="21" customHeight="1">
      <c r="A3" s="1564" t="s">
        <v>190</v>
      </c>
      <c r="B3" s="1565"/>
      <c r="C3" s="1565"/>
      <c r="D3" s="1565"/>
      <c r="E3" s="1565"/>
      <c r="F3" s="1565"/>
      <c r="G3" s="1565"/>
      <c r="H3" s="1565"/>
      <c r="I3" s="1565"/>
      <c r="J3" s="1565"/>
      <c r="K3" s="1565"/>
      <c r="L3" s="1565"/>
      <c r="M3" s="1565"/>
      <c r="N3" s="1565"/>
      <c r="O3" s="1565"/>
      <c r="P3" s="1565"/>
      <c r="Q3" s="1565"/>
      <c r="R3" s="1565"/>
      <c r="S3" s="1565"/>
    </row>
    <row r="4" spans="1:19" ht="11.25" customHeight="1">
      <c r="A4" s="92"/>
      <c r="B4" s="92"/>
      <c r="C4" s="92"/>
      <c r="D4" s="1570"/>
      <c r="E4" s="1570"/>
      <c r="F4" s="91"/>
      <c r="G4" s="91"/>
      <c r="H4" s="91"/>
      <c r="I4" s="91"/>
      <c r="J4" s="91"/>
      <c r="K4" s="91"/>
      <c r="L4" s="91"/>
      <c r="M4" s="91"/>
      <c r="N4" s="91"/>
      <c r="O4" s="91"/>
      <c r="P4" s="91"/>
      <c r="Q4" s="91"/>
      <c r="R4" s="91"/>
      <c r="S4" s="91"/>
    </row>
    <row r="5" spans="1:19" ht="26.5" customHeight="1">
      <c r="A5" s="1573" t="s">
        <v>189</v>
      </c>
      <c r="B5" s="1574"/>
      <c r="C5" s="1566" t="s">
        <v>188</v>
      </c>
      <c r="D5" s="1567"/>
      <c r="E5" s="1571"/>
      <c r="F5" s="1572"/>
      <c r="G5" s="1572"/>
      <c r="H5" s="1572"/>
      <c r="I5" s="1572"/>
      <c r="J5" s="1572"/>
      <c r="K5" s="1572"/>
      <c r="L5" s="1572"/>
      <c r="M5" s="1572"/>
      <c r="N5" s="1572"/>
      <c r="O5" s="1572"/>
      <c r="P5" s="1572"/>
      <c r="Q5" s="1572"/>
      <c r="R5" s="1572"/>
      <c r="S5" s="1572"/>
    </row>
    <row r="6" spans="1:19" ht="26.5" customHeight="1">
      <c r="A6" s="1575"/>
      <c r="B6" s="1576"/>
      <c r="C6" s="1566" t="s">
        <v>187</v>
      </c>
      <c r="D6" s="1567"/>
      <c r="E6" s="1571"/>
      <c r="F6" s="1572"/>
      <c r="G6" s="1572"/>
      <c r="H6" s="1572"/>
      <c r="I6" s="1572"/>
      <c r="J6" s="1572"/>
      <c r="K6" s="1572"/>
      <c r="L6" s="1572"/>
      <c r="M6" s="1572"/>
      <c r="N6" s="1572"/>
      <c r="O6" s="1572"/>
      <c r="P6" s="1572"/>
      <c r="Q6" s="1572"/>
      <c r="R6" s="1572"/>
      <c r="S6" s="1572"/>
    </row>
    <row r="7" spans="1:19" ht="26.5" customHeight="1">
      <c r="A7" s="1577"/>
      <c r="B7" s="1578"/>
      <c r="C7" s="1566" t="s">
        <v>186</v>
      </c>
      <c r="D7" s="1567"/>
      <c r="E7" s="1571"/>
      <c r="F7" s="1572"/>
      <c r="G7" s="1572"/>
      <c r="H7" s="1572"/>
      <c r="I7" s="1572"/>
      <c r="J7" s="1572"/>
      <c r="K7" s="1572"/>
      <c r="L7" s="1572"/>
      <c r="M7" s="1572"/>
      <c r="N7" s="1572"/>
      <c r="O7" s="1572"/>
      <c r="P7" s="1572"/>
      <c r="Q7" s="1572"/>
      <c r="R7" s="1572"/>
      <c r="S7" s="1572"/>
    </row>
    <row r="8" spans="1:19" ht="29.25" customHeight="1">
      <c r="A8" s="1566" t="s">
        <v>185</v>
      </c>
      <c r="B8" s="1567"/>
      <c r="C8" s="1566" t="s">
        <v>46</v>
      </c>
      <c r="D8" s="1567"/>
      <c r="E8" s="1566"/>
      <c r="F8" s="1567"/>
      <c r="G8" s="1567"/>
      <c r="H8" s="1567"/>
      <c r="I8" s="1579" t="s">
        <v>184</v>
      </c>
      <c r="J8" s="1580"/>
      <c r="K8" s="1580"/>
      <c r="L8" s="1580"/>
      <c r="M8" s="1580"/>
      <c r="N8" s="1581"/>
      <c r="O8" s="1585"/>
      <c r="P8" s="1574"/>
      <c r="Q8" s="1574"/>
      <c r="R8" s="1574"/>
      <c r="S8" s="1581"/>
    </row>
    <row r="9" spans="1:19" ht="30" customHeight="1" thickBot="1">
      <c r="A9" s="1568"/>
      <c r="B9" s="1568"/>
      <c r="C9" s="1569" t="s">
        <v>48</v>
      </c>
      <c r="D9" s="1568"/>
      <c r="E9" s="1569"/>
      <c r="F9" s="1568"/>
      <c r="G9" s="1568"/>
      <c r="H9" s="1568"/>
      <c r="I9" s="1582"/>
      <c r="J9" s="1583"/>
      <c r="K9" s="1583"/>
      <c r="L9" s="1583"/>
      <c r="M9" s="1583"/>
      <c r="N9" s="1584"/>
      <c r="O9" s="1586"/>
      <c r="P9" s="1576"/>
      <c r="Q9" s="1576"/>
      <c r="R9" s="1576"/>
      <c r="S9" s="1584"/>
    </row>
    <row r="10" spans="1:19" ht="34.5" customHeight="1" thickTop="1">
      <c r="A10" s="1563" t="s">
        <v>183</v>
      </c>
      <c r="B10" s="1557"/>
      <c r="C10" s="1556" t="s">
        <v>182</v>
      </c>
      <c r="D10" s="1557"/>
      <c r="E10" s="1557"/>
      <c r="F10" s="1557"/>
      <c r="G10" s="1557"/>
      <c r="H10" s="1557"/>
      <c r="I10" s="1557"/>
      <c r="J10" s="1557"/>
      <c r="K10" s="1557"/>
      <c r="L10" s="1557"/>
      <c r="M10" s="1557"/>
      <c r="N10" s="1557"/>
      <c r="O10" s="1557"/>
      <c r="P10" s="1557"/>
      <c r="Q10" s="1557"/>
      <c r="R10" s="1557"/>
      <c r="S10" s="1558"/>
    </row>
    <row r="11" spans="1:19" ht="89.25" customHeight="1">
      <c r="A11" s="1554" t="s">
        <v>181</v>
      </c>
      <c r="B11" s="1555"/>
      <c r="C11" s="1562"/>
      <c r="D11" s="1560"/>
      <c r="E11" s="1560"/>
      <c r="F11" s="1560"/>
      <c r="G11" s="1560"/>
      <c r="H11" s="1560"/>
      <c r="I11" s="1560"/>
      <c r="J11" s="1560"/>
      <c r="K11" s="1560"/>
      <c r="L11" s="1560"/>
      <c r="M11" s="1560"/>
      <c r="N11" s="1560"/>
      <c r="O11" s="1560"/>
      <c r="P11" s="1560"/>
      <c r="Q11" s="1560"/>
      <c r="R11" s="1560"/>
      <c r="S11" s="1561"/>
    </row>
    <row r="12" spans="1:19" ht="90" customHeight="1">
      <c r="A12" s="1554" t="s">
        <v>181</v>
      </c>
      <c r="B12" s="1555"/>
      <c r="C12" s="1562"/>
      <c r="D12" s="1560"/>
      <c r="E12" s="1560"/>
      <c r="F12" s="1560"/>
      <c r="G12" s="1560"/>
      <c r="H12" s="1560"/>
      <c r="I12" s="1560"/>
      <c r="J12" s="1560"/>
      <c r="K12" s="1560"/>
      <c r="L12" s="1560"/>
      <c r="M12" s="1560"/>
      <c r="N12" s="1560"/>
      <c r="O12" s="1560"/>
      <c r="P12" s="1560"/>
      <c r="Q12" s="1560"/>
      <c r="R12" s="1560"/>
      <c r="S12" s="1561"/>
    </row>
    <row r="13" spans="1:19" ht="90" customHeight="1">
      <c r="A13" s="1554" t="s">
        <v>181</v>
      </c>
      <c r="B13" s="1555"/>
      <c r="C13" s="1562"/>
      <c r="D13" s="1560"/>
      <c r="E13" s="1560"/>
      <c r="F13" s="1560"/>
      <c r="G13" s="1560"/>
      <c r="H13" s="1560"/>
      <c r="I13" s="1560"/>
      <c r="J13" s="1560"/>
      <c r="K13" s="1560"/>
      <c r="L13" s="1560"/>
      <c r="M13" s="1560"/>
      <c r="N13" s="1560"/>
      <c r="O13" s="1560"/>
      <c r="P13" s="1560"/>
      <c r="Q13" s="1560"/>
      <c r="R13" s="1560"/>
      <c r="S13" s="1561"/>
    </row>
    <row r="14" spans="1:19" ht="90" customHeight="1">
      <c r="A14" s="1554" t="s">
        <v>181</v>
      </c>
      <c r="B14" s="1555"/>
      <c r="C14" s="1559"/>
      <c r="D14" s="1560"/>
      <c r="E14" s="1560"/>
      <c r="F14" s="1560"/>
      <c r="G14" s="1560"/>
      <c r="H14" s="1560"/>
      <c r="I14" s="1560"/>
      <c r="J14" s="1560"/>
      <c r="K14" s="1560"/>
      <c r="L14" s="1560"/>
      <c r="M14" s="1560"/>
      <c r="N14" s="1560"/>
      <c r="O14" s="1560"/>
      <c r="P14" s="1560"/>
      <c r="Q14" s="1560"/>
      <c r="R14" s="1560"/>
      <c r="S14" s="1561"/>
    </row>
    <row r="15" spans="1:19" ht="21" customHeight="1">
      <c r="A15" s="90"/>
      <c r="B15" s="89"/>
      <c r="C15" s="88"/>
      <c r="D15" s="87"/>
      <c r="E15" s="87"/>
      <c r="F15" s="87"/>
      <c r="G15" s="87"/>
      <c r="H15" s="87"/>
      <c r="I15" s="87"/>
      <c r="J15" s="87"/>
      <c r="K15" s="87"/>
      <c r="L15" s="87"/>
      <c r="M15" s="87"/>
      <c r="N15" s="87"/>
      <c r="O15" s="87"/>
      <c r="P15" s="87"/>
      <c r="Q15" s="87"/>
      <c r="R15" s="87"/>
      <c r="S15" s="87"/>
    </row>
    <row r="16" spans="1:19" ht="21" customHeight="1">
      <c r="A16" s="90"/>
      <c r="B16" s="151" t="s">
        <v>277</v>
      </c>
      <c r="C16" s="152" t="s">
        <v>278</v>
      </c>
      <c r="D16" s="153"/>
      <c r="E16" s="153"/>
      <c r="F16" s="153"/>
      <c r="G16" s="153"/>
      <c r="H16" s="153"/>
      <c r="I16" s="153"/>
      <c r="J16" s="153"/>
      <c r="K16" s="153"/>
      <c r="L16" s="153"/>
      <c r="M16" s="153"/>
      <c r="N16" s="153"/>
      <c r="O16" s="154"/>
      <c r="P16" s="145"/>
      <c r="Q16" s="145"/>
      <c r="R16" s="145"/>
      <c r="S16" s="145"/>
    </row>
    <row r="17" spans="1:1" ht="21" customHeight="1">
      <c r="A17" s="86" t="s">
        <v>180</v>
      </c>
    </row>
    <row r="18" spans="1:1" ht="21" customHeight="1">
      <c r="A18" s="86" t="s">
        <v>179</v>
      </c>
    </row>
    <row r="19" spans="1:1" ht="21" customHeight="1">
      <c r="A19" s="86" t="s">
        <v>178</v>
      </c>
    </row>
    <row r="20" spans="1:1" ht="21" customHeight="1">
      <c r="A20" s="150" t="s">
        <v>279</v>
      </c>
    </row>
    <row r="21" spans="1:1" ht="21" customHeight="1">
      <c r="A21" s="86" t="s">
        <v>177</v>
      </c>
    </row>
    <row r="22" spans="1:1" ht="21" customHeight="1">
      <c r="A22" s="86" t="s">
        <v>176</v>
      </c>
    </row>
    <row r="23" spans="1:1" ht="21" customHeight="1"/>
  </sheetData>
  <mergeCells count="26">
    <mergeCell ref="A3:S3"/>
    <mergeCell ref="A8:B9"/>
    <mergeCell ref="C8:D8"/>
    <mergeCell ref="C9:D9"/>
    <mergeCell ref="E8:H8"/>
    <mergeCell ref="E9:H9"/>
    <mergeCell ref="D4:E4"/>
    <mergeCell ref="E6:S6"/>
    <mergeCell ref="C7:D7"/>
    <mergeCell ref="A5:B7"/>
    <mergeCell ref="C5:D5"/>
    <mergeCell ref="I8:N9"/>
    <mergeCell ref="O8:S9"/>
    <mergeCell ref="E5:S5"/>
    <mergeCell ref="E7:S7"/>
    <mergeCell ref="C6:D6"/>
    <mergeCell ref="A11:B11"/>
    <mergeCell ref="A13:B13"/>
    <mergeCell ref="C10:S10"/>
    <mergeCell ref="C14:S14"/>
    <mergeCell ref="C11:S11"/>
    <mergeCell ref="C13:S13"/>
    <mergeCell ref="A10:B10"/>
    <mergeCell ref="A14:B14"/>
    <mergeCell ref="A12:B12"/>
    <mergeCell ref="C12:S12"/>
  </mergeCells>
  <phoneticPr fontId="3"/>
  <pageMargins left="0.74803149606299213" right="0.51181102362204722" top="0.9055118110236221" bottom="0.78740157480314965" header="0.51181102362204722" footer="0.51181102362204722"/>
  <pageSetup paperSize="9" orientation="portrait" r:id="rId1"/>
  <headerFooter alignWithMargins="0">
    <oddFooter>&amp;R&amp;"ＭＳ Ｐ明朝,標準"&amp;9生活介護、自立訓練、就労移行、就労継続</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S22"/>
  <sheetViews>
    <sheetView view="pageBreakPreview" zoomScaleNormal="100" workbookViewId="0"/>
  </sheetViews>
  <sheetFormatPr defaultColWidth="9" defaultRowHeight="13"/>
  <cols>
    <col min="1" max="1" width="3.453125" style="86" customWidth="1"/>
    <col min="2" max="2" width="16.453125" style="86" customWidth="1"/>
    <col min="3" max="3" width="11.453125" style="86" customWidth="1"/>
    <col min="4" max="4" width="6.453125" style="86" customWidth="1"/>
    <col min="5" max="5" width="10.08984375" style="86" customWidth="1"/>
    <col min="6" max="7" width="2.6328125" style="86" customWidth="1"/>
    <col min="8" max="8" width="2.90625" style="86" customWidth="1"/>
    <col min="9" max="13" width="2.6328125" style="86" customWidth="1"/>
    <col min="14" max="14" width="5.08984375" style="86" customWidth="1"/>
    <col min="15" max="15" width="2.6328125" style="86" customWidth="1"/>
    <col min="16" max="16" width="2.90625" style="86" customWidth="1"/>
    <col min="17" max="18" width="2.6328125" style="86" customWidth="1"/>
    <col min="19" max="19" width="3.08984375" style="86" customWidth="1"/>
    <col min="20" max="16384" width="9" style="86"/>
  </cols>
  <sheetData>
    <row r="1" spans="1:19" ht="21" customHeight="1">
      <c r="A1" s="92" t="s">
        <v>201</v>
      </c>
      <c r="B1" s="94"/>
      <c r="C1" s="92"/>
      <c r="D1" s="92"/>
      <c r="E1" s="92"/>
      <c r="F1" s="92"/>
      <c r="G1" s="92"/>
      <c r="H1" s="92"/>
      <c r="I1" s="92"/>
      <c r="J1" s="92"/>
      <c r="K1" s="92"/>
      <c r="L1" s="92"/>
      <c r="M1" s="92"/>
      <c r="N1" s="92"/>
      <c r="O1" s="92"/>
      <c r="P1" s="92"/>
      <c r="Q1" s="92"/>
      <c r="R1" s="92"/>
      <c r="S1" s="93" t="s">
        <v>191</v>
      </c>
    </row>
    <row r="2" spans="1:19" ht="12" customHeight="1">
      <c r="A2" s="92"/>
      <c r="B2" s="94"/>
      <c r="C2" s="92"/>
      <c r="D2" s="92"/>
      <c r="E2" s="92"/>
      <c r="F2" s="92"/>
      <c r="G2" s="92"/>
      <c r="H2" s="92"/>
      <c r="I2" s="92"/>
      <c r="J2" s="92"/>
      <c r="K2" s="92"/>
      <c r="L2" s="92"/>
      <c r="M2" s="92"/>
      <c r="N2" s="92"/>
      <c r="O2" s="92"/>
      <c r="P2" s="92"/>
      <c r="Q2" s="92"/>
      <c r="R2" s="92"/>
      <c r="S2" s="156" t="s">
        <v>293</v>
      </c>
    </row>
    <row r="3" spans="1:19" ht="21" customHeight="1">
      <c r="A3" s="1564" t="s">
        <v>190</v>
      </c>
      <c r="B3" s="1565"/>
      <c r="C3" s="1565"/>
      <c r="D3" s="1565"/>
      <c r="E3" s="1565"/>
      <c r="F3" s="1565"/>
      <c r="G3" s="1565"/>
      <c r="H3" s="1565"/>
      <c r="I3" s="1565"/>
      <c r="J3" s="1565"/>
      <c r="K3" s="1565"/>
      <c r="L3" s="1565"/>
      <c r="M3" s="1565"/>
      <c r="N3" s="1565"/>
      <c r="O3" s="1565"/>
      <c r="P3" s="1565"/>
      <c r="Q3" s="1565"/>
      <c r="R3" s="1565"/>
      <c r="S3" s="1565"/>
    </row>
    <row r="4" spans="1:19" ht="12" customHeight="1">
      <c r="A4" s="92"/>
      <c r="B4" s="92"/>
      <c r="C4" s="92"/>
      <c r="D4" s="1570"/>
      <c r="E4" s="1570"/>
      <c r="F4" s="91"/>
      <c r="G4" s="91"/>
      <c r="H4" s="91"/>
      <c r="I4" s="91"/>
      <c r="J4" s="91"/>
      <c r="K4" s="91"/>
      <c r="L4" s="91"/>
      <c r="M4" s="91"/>
      <c r="N4" s="91"/>
      <c r="O4" s="91"/>
      <c r="P4" s="91"/>
      <c r="Q4" s="91"/>
      <c r="R4" s="91"/>
      <c r="S4" s="91"/>
    </row>
    <row r="5" spans="1:19" ht="26.5" customHeight="1">
      <c r="A5" s="1573" t="s">
        <v>189</v>
      </c>
      <c r="B5" s="1574"/>
      <c r="C5" s="1566" t="s">
        <v>188</v>
      </c>
      <c r="D5" s="1567"/>
      <c r="E5" s="1589" t="s">
        <v>200</v>
      </c>
      <c r="F5" s="1590"/>
      <c r="G5" s="1590"/>
      <c r="H5" s="1590"/>
      <c r="I5" s="1590"/>
      <c r="J5" s="1590"/>
      <c r="K5" s="1590"/>
      <c r="L5" s="1590"/>
      <c r="M5" s="1590"/>
      <c r="N5" s="1590"/>
      <c r="O5" s="1590"/>
      <c r="P5" s="1590"/>
      <c r="Q5" s="1590"/>
      <c r="R5" s="1590"/>
      <c r="S5" s="1591"/>
    </row>
    <row r="6" spans="1:19" ht="26.5" customHeight="1">
      <c r="A6" s="1575"/>
      <c r="B6" s="1576"/>
      <c r="C6" s="1566" t="s">
        <v>187</v>
      </c>
      <c r="D6" s="1567"/>
      <c r="E6" s="1587" t="s">
        <v>199</v>
      </c>
      <c r="F6" s="1588"/>
      <c r="G6" s="1588"/>
      <c r="H6" s="1588"/>
      <c r="I6" s="1588"/>
      <c r="J6" s="1588"/>
      <c r="K6" s="1588"/>
      <c r="L6" s="1588"/>
      <c r="M6" s="1588"/>
      <c r="N6" s="1588"/>
      <c r="O6" s="1588"/>
      <c r="P6" s="1588"/>
      <c r="Q6" s="1588"/>
      <c r="R6" s="1588"/>
      <c r="S6" s="1588"/>
    </row>
    <row r="7" spans="1:19" ht="26.5" customHeight="1">
      <c r="A7" s="1577"/>
      <c r="B7" s="1578"/>
      <c r="C7" s="1566" t="s">
        <v>186</v>
      </c>
      <c r="D7" s="1567"/>
      <c r="E7" s="1587" t="s">
        <v>198</v>
      </c>
      <c r="F7" s="1588"/>
      <c r="G7" s="1588"/>
      <c r="H7" s="1588"/>
      <c r="I7" s="1588"/>
      <c r="J7" s="1588"/>
      <c r="K7" s="1588"/>
      <c r="L7" s="1588"/>
      <c r="M7" s="1588"/>
      <c r="N7" s="1588"/>
      <c r="O7" s="1588"/>
      <c r="P7" s="1588"/>
      <c r="Q7" s="1588"/>
      <c r="R7" s="1588"/>
      <c r="S7" s="1588"/>
    </row>
    <row r="8" spans="1:19" ht="29.25" customHeight="1">
      <c r="A8" s="1566" t="s">
        <v>185</v>
      </c>
      <c r="B8" s="1567"/>
      <c r="C8" s="1566" t="s">
        <v>46</v>
      </c>
      <c r="D8" s="1567"/>
      <c r="E8" s="1566" t="s">
        <v>196</v>
      </c>
      <c r="F8" s="1567"/>
      <c r="G8" s="1567"/>
      <c r="H8" s="1567"/>
      <c r="I8" s="1579" t="s">
        <v>184</v>
      </c>
      <c r="J8" s="1580"/>
      <c r="K8" s="1580"/>
      <c r="L8" s="1580"/>
      <c r="M8" s="1580"/>
      <c r="N8" s="1581"/>
      <c r="O8" s="1585" t="s">
        <v>197</v>
      </c>
      <c r="P8" s="1574"/>
      <c r="Q8" s="1574"/>
      <c r="R8" s="1574"/>
      <c r="S8" s="1581"/>
    </row>
    <row r="9" spans="1:19" ht="30" customHeight="1" thickBot="1">
      <c r="A9" s="1568"/>
      <c r="B9" s="1568"/>
      <c r="C9" s="1569" t="s">
        <v>48</v>
      </c>
      <c r="D9" s="1568"/>
      <c r="E9" s="1569" t="s">
        <v>196</v>
      </c>
      <c r="F9" s="1568"/>
      <c r="G9" s="1568"/>
      <c r="H9" s="1568"/>
      <c r="I9" s="1582"/>
      <c r="J9" s="1583"/>
      <c r="K9" s="1583"/>
      <c r="L9" s="1583"/>
      <c r="M9" s="1583"/>
      <c r="N9" s="1584"/>
      <c r="O9" s="1586"/>
      <c r="P9" s="1576"/>
      <c r="Q9" s="1576"/>
      <c r="R9" s="1576"/>
      <c r="S9" s="1584"/>
    </row>
    <row r="10" spans="1:19" ht="34.5" customHeight="1" thickTop="1">
      <c r="A10" s="1563" t="s">
        <v>183</v>
      </c>
      <c r="B10" s="1557"/>
      <c r="C10" s="1556" t="s">
        <v>182</v>
      </c>
      <c r="D10" s="1557"/>
      <c r="E10" s="1557"/>
      <c r="F10" s="1557"/>
      <c r="G10" s="1557"/>
      <c r="H10" s="1557"/>
      <c r="I10" s="1557"/>
      <c r="J10" s="1557"/>
      <c r="K10" s="1557"/>
      <c r="L10" s="1557"/>
      <c r="M10" s="1557"/>
      <c r="N10" s="1557"/>
      <c r="O10" s="1557"/>
      <c r="P10" s="1557"/>
      <c r="Q10" s="1557"/>
      <c r="R10" s="1557"/>
      <c r="S10" s="1558"/>
    </row>
    <row r="11" spans="1:19" ht="89.25" customHeight="1">
      <c r="A11" s="1554" t="s">
        <v>294</v>
      </c>
      <c r="B11" s="1555"/>
      <c r="C11" s="1592" t="s">
        <v>195</v>
      </c>
      <c r="D11" s="1593"/>
      <c r="E11" s="1593"/>
      <c r="F11" s="1593"/>
      <c r="G11" s="1593"/>
      <c r="H11" s="1593"/>
      <c r="I11" s="1593"/>
      <c r="J11" s="1593"/>
      <c r="K11" s="1593"/>
      <c r="L11" s="1593"/>
      <c r="M11" s="1593"/>
      <c r="N11" s="1593"/>
      <c r="O11" s="1593"/>
      <c r="P11" s="1593"/>
      <c r="Q11" s="1593"/>
      <c r="R11" s="1593"/>
      <c r="S11" s="1594"/>
    </row>
    <row r="12" spans="1:19" ht="90" customHeight="1">
      <c r="A12" s="1554" t="s">
        <v>295</v>
      </c>
      <c r="B12" s="1555"/>
      <c r="C12" s="1595" t="s">
        <v>194</v>
      </c>
      <c r="D12" s="1596"/>
      <c r="E12" s="1596"/>
      <c r="F12" s="1596"/>
      <c r="G12" s="1596"/>
      <c r="H12" s="1596"/>
      <c r="I12" s="1596"/>
      <c r="J12" s="1596"/>
      <c r="K12" s="1596"/>
      <c r="L12" s="1596"/>
      <c r="M12" s="1596"/>
      <c r="N12" s="1596"/>
      <c r="O12" s="1596"/>
      <c r="P12" s="1596"/>
      <c r="Q12" s="1596"/>
      <c r="R12" s="1596"/>
      <c r="S12" s="1597"/>
    </row>
    <row r="13" spans="1:19" ht="90" customHeight="1">
      <c r="A13" s="1554" t="s">
        <v>296</v>
      </c>
      <c r="B13" s="1555"/>
      <c r="C13" s="1595" t="s">
        <v>193</v>
      </c>
      <c r="D13" s="1596"/>
      <c r="E13" s="1596"/>
      <c r="F13" s="1596"/>
      <c r="G13" s="1596"/>
      <c r="H13" s="1596"/>
      <c r="I13" s="1596"/>
      <c r="J13" s="1596"/>
      <c r="K13" s="1596"/>
      <c r="L13" s="1596"/>
      <c r="M13" s="1596"/>
      <c r="N13" s="1596"/>
      <c r="O13" s="1596"/>
      <c r="P13" s="1596"/>
      <c r="Q13" s="1596"/>
      <c r="R13" s="1596"/>
      <c r="S13" s="1597"/>
    </row>
    <row r="14" spans="1:19" ht="90" customHeight="1">
      <c r="A14" s="1554" t="s">
        <v>181</v>
      </c>
      <c r="B14" s="1555"/>
      <c r="C14" s="1559"/>
      <c r="D14" s="1560"/>
      <c r="E14" s="1560"/>
      <c r="F14" s="1560"/>
      <c r="G14" s="1560"/>
      <c r="H14" s="1560"/>
      <c r="I14" s="1560"/>
      <c r="J14" s="1560"/>
      <c r="K14" s="1560"/>
      <c r="L14" s="1560"/>
      <c r="M14" s="1560"/>
      <c r="N14" s="1560"/>
      <c r="O14" s="1560"/>
      <c r="P14" s="1560"/>
      <c r="Q14" s="1560"/>
      <c r="R14" s="1560"/>
      <c r="S14" s="1561"/>
    </row>
    <row r="15" spans="1:19" ht="21" customHeight="1">
      <c r="A15" s="90"/>
      <c r="B15" s="89"/>
      <c r="C15" s="88"/>
      <c r="D15" s="87"/>
      <c r="E15" s="87"/>
      <c r="F15" s="87"/>
      <c r="G15" s="87"/>
      <c r="H15" s="87"/>
      <c r="I15" s="87"/>
      <c r="J15" s="87"/>
      <c r="K15" s="87"/>
      <c r="L15" s="87"/>
      <c r="M15" s="87"/>
      <c r="N15" s="87"/>
      <c r="O15" s="87"/>
      <c r="P15" s="87"/>
      <c r="Q15" s="87"/>
      <c r="R15" s="87"/>
      <c r="S15" s="87"/>
    </row>
    <row r="16" spans="1:19" ht="21" customHeight="1">
      <c r="A16" s="90"/>
      <c r="B16" s="151" t="s">
        <v>277</v>
      </c>
      <c r="C16" s="152" t="s">
        <v>278</v>
      </c>
      <c r="D16" s="153"/>
      <c r="E16" s="153"/>
      <c r="F16" s="153"/>
      <c r="G16" s="153"/>
      <c r="H16" s="153"/>
      <c r="I16" s="153"/>
      <c r="J16" s="153"/>
      <c r="K16" s="153"/>
      <c r="L16" s="153"/>
      <c r="M16" s="153"/>
      <c r="N16" s="153"/>
      <c r="O16" s="154"/>
      <c r="P16" s="145"/>
      <c r="Q16" s="145"/>
      <c r="R16" s="145"/>
      <c r="S16" s="145"/>
    </row>
    <row r="17" spans="1:1" ht="21" customHeight="1">
      <c r="A17" s="86" t="s">
        <v>180</v>
      </c>
    </row>
    <row r="18" spans="1:1" ht="21" customHeight="1">
      <c r="A18" s="86" t="s">
        <v>179</v>
      </c>
    </row>
    <row r="19" spans="1:1" ht="21" customHeight="1">
      <c r="A19" s="86" t="s">
        <v>178</v>
      </c>
    </row>
    <row r="20" spans="1:1" ht="21" customHeight="1">
      <c r="A20" s="150" t="s">
        <v>279</v>
      </c>
    </row>
    <row r="21" spans="1:1" ht="21" customHeight="1">
      <c r="A21" s="86" t="s">
        <v>177</v>
      </c>
    </row>
    <row r="22" spans="1:1" ht="21" customHeight="1">
      <c r="A22" s="86" t="s">
        <v>176</v>
      </c>
    </row>
  </sheetData>
  <mergeCells count="26">
    <mergeCell ref="A11:B11"/>
    <mergeCell ref="A13:B13"/>
    <mergeCell ref="C10:S10"/>
    <mergeCell ref="C14:S14"/>
    <mergeCell ref="C11:S11"/>
    <mergeCell ref="C13:S13"/>
    <mergeCell ref="A10:B10"/>
    <mergeCell ref="A14:B14"/>
    <mergeCell ref="A12:B12"/>
    <mergeCell ref="C12:S12"/>
    <mergeCell ref="A3:S3"/>
    <mergeCell ref="A8:B9"/>
    <mergeCell ref="C8:D8"/>
    <mergeCell ref="C9:D9"/>
    <mergeCell ref="E8:H8"/>
    <mergeCell ref="E9:H9"/>
    <mergeCell ref="D4:E4"/>
    <mergeCell ref="E6:S6"/>
    <mergeCell ref="C7:D7"/>
    <mergeCell ref="A5:B7"/>
    <mergeCell ref="C5:D5"/>
    <mergeCell ref="I8:N9"/>
    <mergeCell ref="O8:S9"/>
    <mergeCell ref="E5:S5"/>
    <mergeCell ref="E7:S7"/>
    <mergeCell ref="C6:D6"/>
  </mergeCells>
  <phoneticPr fontId="3"/>
  <pageMargins left="0.74803149606299213" right="0.51181102362204722" top="0.9055118110236221" bottom="0.78740157480314965" header="0.51181102362204722" footer="0.51181102362204722"/>
  <pageSetup paperSize="9" orientation="portrait" r:id="rId1"/>
  <headerFooter alignWithMargins="0">
    <oddFooter>&amp;R&amp;"ＭＳ Ｐ明朝,標準"&amp;9生活介護、自立訓練、就労移行、就労継続</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23"/>
  <sheetViews>
    <sheetView view="pageBreakPreview" zoomScaleNormal="100" workbookViewId="0"/>
  </sheetViews>
  <sheetFormatPr defaultColWidth="9" defaultRowHeight="13"/>
  <cols>
    <col min="1" max="1" width="3.08984375" style="86" customWidth="1"/>
    <col min="2" max="5" width="4.08984375" style="86" customWidth="1"/>
    <col min="6" max="17" width="5.08984375" style="86" customWidth="1"/>
    <col min="18" max="19" width="4.08984375" style="86" customWidth="1"/>
    <col min="20" max="16384" width="9" style="86"/>
  </cols>
  <sheetData>
    <row r="1" spans="1:32" ht="21" customHeight="1">
      <c r="A1" s="92" t="s">
        <v>211</v>
      </c>
      <c r="B1" s="94"/>
      <c r="C1" s="92"/>
      <c r="D1" s="92"/>
      <c r="E1" s="92"/>
      <c r="F1" s="92"/>
      <c r="G1" s="92"/>
      <c r="H1" s="92"/>
      <c r="I1" s="92"/>
      <c r="J1" s="92"/>
      <c r="K1" s="92"/>
      <c r="L1" s="92"/>
      <c r="M1" s="92"/>
      <c r="N1" s="92"/>
      <c r="O1" s="92"/>
      <c r="P1" s="92"/>
      <c r="Q1" s="92"/>
      <c r="R1" s="92"/>
      <c r="S1" s="93" t="s">
        <v>191</v>
      </c>
    </row>
    <row r="2" spans="1:32" ht="21" customHeight="1">
      <c r="A2" s="92"/>
      <c r="B2" s="94"/>
      <c r="C2" s="92"/>
      <c r="D2" s="92"/>
      <c r="E2" s="92"/>
      <c r="F2" s="92"/>
      <c r="G2" s="92"/>
      <c r="H2" s="92"/>
      <c r="I2" s="92"/>
      <c r="J2" s="92"/>
      <c r="K2" s="92"/>
      <c r="L2" s="92"/>
      <c r="M2" s="92"/>
      <c r="N2" s="92"/>
      <c r="O2" s="92"/>
      <c r="P2" s="92"/>
      <c r="Q2" s="92"/>
      <c r="R2" s="92"/>
      <c r="S2" s="156" t="s">
        <v>293</v>
      </c>
    </row>
    <row r="3" spans="1:32" ht="21" customHeight="1">
      <c r="A3" s="1564" t="s">
        <v>210</v>
      </c>
      <c r="B3" s="1565"/>
      <c r="C3" s="1565"/>
      <c r="D3" s="1565"/>
      <c r="E3" s="1565"/>
      <c r="F3" s="1565"/>
      <c r="G3" s="1565"/>
      <c r="H3" s="1565"/>
      <c r="I3" s="1565"/>
      <c r="J3" s="1565"/>
      <c r="K3" s="1565"/>
      <c r="L3" s="1565"/>
      <c r="M3" s="1565"/>
      <c r="N3" s="1565"/>
      <c r="O3" s="1565"/>
      <c r="P3" s="1565"/>
      <c r="Q3" s="1565"/>
      <c r="R3" s="1565"/>
      <c r="S3" s="1565"/>
    </row>
    <row r="4" spans="1:32" s="1" customFormat="1" ht="9" customHeight="1">
      <c r="N4" s="2"/>
      <c r="O4" s="2"/>
      <c r="P4" s="83"/>
      <c r="Q4" s="83"/>
    </row>
    <row r="5" spans="1:32" s="14" customFormat="1" ht="15" customHeight="1">
      <c r="N5" s="449"/>
      <c r="O5" s="181" t="s">
        <v>641</v>
      </c>
      <c r="P5" s="251"/>
      <c r="Q5" s="251"/>
      <c r="R5" s="251"/>
      <c r="S5" s="251"/>
      <c r="T5" s="251"/>
      <c r="U5" s="251"/>
      <c r="V5" s="251"/>
      <c r="W5" s="251"/>
    </row>
    <row r="6" spans="1:32" s="14" customFormat="1" ht="15" customHeight="1">
      <c r="N6" s="211"/>
      <c r="O6" s="181" t="s">
        <v>348</v>
      </c>
      <c r="P6" s="237"/>
      <c r="Q6" s="237"/>
      <c r="R6" s="237"/>
      <c r="S6" s="237"/>
      <c r="T6" s="237"/>
      <c r="U6" s="237"/>
      <c r="V6" s="237"/>
      <c r="W6" s="237"/>
    </row>
    <row r="7" spans="1:32" ht="11.15" customHeight="1">
      <c r="N7" s="101"/>
      <c r="O7" s="100"/>
      <c r="P7" s="100"/>
      <c r="Q7" s="100"/>
      <c r="R7" s="100"/>
      <c r="S7" s="100"/>
      <c r="T7" s="100"/>
      <c r="U7" s="100"/>
      <c r="V7" s="100"/>
      <c r="W7" s="100"/>
      <c r="X7" s="100"/>
      <c r="Y7" s="100"/>
      <c r="Z7" s="100"/>
      <c r="AA7" s="100"/>
      <c r="AB7" s="100"/>
      <c r="AC7" s="100"/>
      <c r="AD7" s="100"/>
      <c r="AE7" s="100"/>
      <c r="AF7" s="100"/>
    </row>
    <row r="8" spans="1:32" s="95" customFormat="1" ht="27" customHeight="1">
      <c r="A8" s="97"/>
      <c r="B8" s="1566" t="s">
        <v>209</v>
      </c>
      <c r="C8" s="1566"/>
      <c r="D8" s="1566"/>
      <c r="E8" s="1566"/>
      <c r="F8" s="1566"/>
      <c r="G8" s="1566"/>
      <c r="H8" s="1566"/>
      <c r="I8" s="1566"/>
      <c r="J8" s="1566"/>
      <c r="K8" s="1566"/>
      <c r="L8" s="1566"/>
      <c r="M8" s="1566"/>
      <c r="N8" s="1566"/>
      <c r="O8" s="1566"/>
      <c r="P8" s="98"/>
      <c r="Q8" s="98"/>
      <c r="R8" s="98"/>
      <c r="S8" s="98"/>
    </row>
    <row r="9" spans="1:32" s="95" customFormat="1" ht="27" customHeight="1">
      <c r="A9" s="97"/>
      <c r="B9" s="1566" t="s">
        <v>183</v>
      </c>
      <c r="C9" s="1566"/>
      <c r="D9" s="1566"/>
      <c r="E9" s="1566"/>
      <c r="F9" s="1566"/>
      <c r="G9" s="1566"/>
      <c r="H9" s="1566"/>
      <c r="I9" s="1566"/>
      <c r="J9" s="1566"/>
      <c r="K9" s="1566"/>
      <c r="L9" s="1566"/>
      <c r="M9" s="1566"/>
      <c r="N9" s="1566"/>
      <c r="O9" s="1566"/>
      <c r="P9" s="98"/>
      <c r="Q9" s="98"/>
      <c r="R9" s="98"/>
      <c r="S9" s="98"/>
    </row>
    <row r="10" spans="1:32" s="95" customFormat="1" ht="21" customHeight="1">
      <c r="A10" s="97"/>
      <c r="B10" s="97"/>
      <c r="C10" s="97"/>
      <c r="D10" s="99"/>
      <c r="E10" s="99"/>
      <c r="F10" s="98"/>
      <c r="G10" s="98"/>
      <c r="H10" s="98"/>
      <c r="I10" s="98"/>
      <c r="J10" s="98"/>
      <c r="K10" s="98"/>
      <c r="L10" s="98"/>
      <c r="M10" s="98"/>
      <c r="N10" s="98"/>
      <c r="O10" s="98"/>
      <c r="P10" s="98"/>
      <c r="Q10" s="98"/>
      <c r="R10" s="98"/>
      <c r="S10" s="98"/>
    </row>
    <row r="11" spans="1:32" s="95" customFormat="1" ht="21" customHeight="1">
      <c r="A11" s="97"/>
      <c r="B11" s="97"/>
      <c r="C11" s="97"/>
      <c r="D11" s="99"/>
      <c r="E11" s="99"/>
      <c r="F11" s="98"/>
      <c r="G11" s="98"/>
      <c r="H11" s="98"/>
      <c r="I11" s="98"/>
      <c r="J11" s="98"/>
      <c r="K11" s="98"/>
      <c r="L11" s="98"/>
      <c r="M11" s="98"/>
      <c r="N11" s="98"/>
      <c r="O11" s="98"/>
      <c r="P11" s="98"/>
      <c r="Q11" s="98"/>
      <c r="R11" s="98"/>
      <c r="S11" s="98"/>
    </row>
    <row r="12" spans="1:32" s="95" customFormat="1" ht="21" customHeight="1">
      <c r="A12" s="97"/>
      <c r="B12" s="97" t="s">
        <v>208</v>
      </c>
      <c r="C12" s="97"/>
      <c r="D12" s="99"/>
      <c r="E12" s="99"/>
      <c r="F12" s="98"/>
      <c r="G12" s="98"/>
      <c r="H12" s="98"/>
      <c r="I12" s="98"/>
      <c r="J12" s="98"/>
      <c r="K12" s="98"/>
      <c r="L12" s="98"/>
      <c r="M12" s="98"/>
      <c r="N12" s="98"/>
      <c r="O12" s="98"/>
      <c r="P12" s="98"/>
      <c r="Q12" s="98"/>
      <c r="R12" s="98"/>
      <c r="S12" s="98"/>
    </row>
    <row r="13" spans="1:32" s="95" customFormat="1" ht="21" customHeight="1">
      <c r="A13" s="97"/>
      <c r="B13" s="97"/>
      <c r="C13" s="97"/>
      <c r="D13" s="99"/>
      <c r="E13" s="99"/>
      <c r="F13" s="98"/>
      <c r="G13" s="98"/>
      <c r="H13" s="98"/>
      <c r="I13" s="98"/>
      <c r="J13" s="98"/>
      <c r="K13" s="98"/>
      <c r="L13" s="98"/>
      <c r="M13" s="98"/>
      <c r="N13" s="98"/>
      <c r="O13" s="98"/>
      <c r="P13" s="98"/>
      <c r="Q13" s="98"/>
      <c r="R13" s="98"/>
      <c r="S13" s="98"/>
    </row>
    <row r="14" spans="1:32" s="95" customFormat="1" ht="27" customHeight="1">
      <c r="A14" s="97"/>
      <c r="B14" s="1566"/>
      <c r="C14" s="1566"/>
      <c r="D14" s="1566"/>
      <c r="E14" s="1566"/>
      <c r="F14" s="155" t="s">
        <v>280</v>
      </c>
      <c r="G14" s="155" t="s">
        <v>281</v>
      </c>
      <c r="H14" s="155" t="s">
        <v>282</v>
      </c>
      <c r="I14" s="155" t="s">
        <v>283</v>
      </c>
      <c r="J14" s="155" t="s">
        <v>284</v>
      </c>
      <c r="K14" s="155" t="s">
        <v>285</v>
      </c>
      <c r="L14" s="155" t="s">
        <v>286</v>
      </c>
      <c r="M14" s="155" t="s">
        <v>287</v>
      </c>
      <c r="N14" s="155" t="s">
        <v>288</v>
      </c>
      <c r="O14" s="155" t="s">
        <v>289</v>
      </c>
      <c r="P14" s="155" t="s">
        <v>290</v>
      </c>
      <c r="Q14" s="155" t="s">
        <v>291</v>
      </c>
      <c r="R14" s="1566" t="s">
        <v>207</v>
      </c>
      <c r="S14" s="1566"/>
    </row>
    <row r="15" spans="1:32" s="95" customFormat="1" ht="27" customHeight="1">
      <c r="A15" s="97"/>
      <c r="B15" s="1566" t="s">
        <v>206</v>
      </c>
      <c r="C15" s="1566"/>
      <c r="D15" s="1566"/>
      <c r="E15" s="1566"/>
      <c r="F15" s="96"/>
      <c r="G15" s="96"/>
      <c r="H15" s="96"/>
      <c r="I15" s="96"/>
      <c r="J15" s="96"/>
      <c r="K15" s="96"/>
      <c r="L15" s="96"/>
      <c r="M15" s="96"/>
      <c r="N15" s="96"/>
      <c r="O15" s="96"/>
      <c r="P15" s="96"/>
      <c r="Q15" s="96"/>
      <c r="R15" s="1598">
        <f>SUM(F15:Q15)</f>
        <v>0</v>
      </c>
      <c r="S15" s="1598"/>
    </row>
    <row r="16" spans="1:32" s="95" customFormat="1" ht="27" customHeight="1">
      <c r="A16" s="97"/>
      <c r="B16" s="1566" t="s">
        <v>205</v>
      </c>
      <c r="C16" s="1566"/>
      <c r="D16" s="1566"/>
      <c r="E16" s="1566"/>
      <c r="F16" s="96"/>
      <c r="G16" s="96"/>
      <c r="H16" s="96"/>
      <c r="I16" s="96"/>
      <c r="J16" s="96"/>
      <c r="K16" s="96"/>
      <c r="L16" s="96"/>
      <c r="M16" s="96"/>
      <c r="N16" s="96"/>
      <c r="O16" s="96"/>
      <c r="P16" s="96"/>
      <c r="Q16" s="96"/>
      <c r="R16" s="1598">
        <f>SUM(F16:Q16)</f>
        <v>0</v>
      </c>
      <c r="S16" s="1598"/>
    </row>
    <row r="17" spans="1:20" s="95" customFormat="1" ht="21" customHeight="1">
      <c r="A17" s="90"/>
      <c r="B17" s="89"/>
      <c r="C17" s="88"/>
      <c r="D17" s="87"/>
      <c r="E17" s="87"/>
      <c r="F17" s="87"/>
      <c r="G17" s="87"/>
      <c r="H17" s="87"/>
      <c r="I17" s="87"/>
      <c r="J17" s="87"/>
      <c r="K17" s="87"/>
      <c r="L17" s="87"/>
      <c r="M17" s="87"/>
      <c r="N17" s="87"/>
      <c r="O17" s="87"/>
      <c r="P17" s="87"/>
      <c r="Q17" s="87"/>
      <c r="R17" s="87"/>
      <c r="S17" s="87"/>
    </row>
    <row r="18" spans="1:20" s="95" customFormat="1" ht="21" customHeight="1">
      <c r="A18" s="90"/>
      <c r="B18" s="89"/>
      <c r="C18" s="88"/>
      <c r="D18" s="87"/>
      <c r="E18" s="87"/>
      <c r="F18" s="87"/>
      <c r="G18" s="87"/>
      <c r="H18" s="87"/>
      <c r="I18" s="87"/>
      <c r="J18" s="87"/>
      <c r="K18" s="87"/>
      <c r="L18" s="87"/>
      <c r="M18" s="87"/>
      <c r="N18" s="87"/>
      <c r="O18" s="87"/>
      <c r="P18" s="87"/>
      <c r="Q18" s="87"/>
      <c r="R18" s="87"/>
      <c r="S18" s="87"/>
    </row>
    <row r="19" spans="1:20" s="95" customFormat="1" ht="21" customHeight="1">
      <c r="A19" s="90"/>
      <c r="B19" s="89" t="s">
        <v>204</v>
      </c>
      <c r="C19" s="88"/>
      <c r="D19" s="87"/>
      <c r="E19" s="87"/>
      <c r="F19" s="87"/>
      <c r="G19" s="87"/>
      <c r="H19" s="87"/>
      <c r="I19" s="87"/>
      <c r="J19" s="87"/>
      <c r="K19" s="87"/>
      <c r="L19" s="87"/>
      <c r="M19" s="87"/>
      <c r="N19" s="87"/>
      <c r="O19" s="87"/>
      <c r="P19" s="87"/>
      <c r="Q19" s="87"/>
      <c r="R19" s="87"/>
      <c r="S19" s="87"/>
    </row>
    <row r="20" spans="1:20" s="95" customFormat="1" ht="21" customHeight="1">
      <c r="A20" s="90"/>
      <c r="B20" s="89" t="s">
        <v>203</v>
      </c>
      <c r="C20" s="88"/>
      <c r="D20" s="87"/>
      <c r="E20" s="87"/>
      <c r="F20" s="87"/>
      <c r="G20" s="87"/>
      <c r="H20" s="87"/>
      <c r="I20" s="87"/>
      <c r="J20" s="87"/>
      <c r="K20" s="87"/>
      <c r="L20" s="87"/>
      <c r="M20" s="87"/>
      <c r="N20" s="87"/>
      <c r="O20" s="87"/>
      <c r="P20" s="87"/>
      <c r="Q20" s="87"/>
      <c r="R20" s="87"/>
      <c r="S20" s="87"/>
    </row>
    <row r="21" spans="1:20" s="95" customFormat="1" ht="21" customHeight="1">
      <c r="B21" s="95" t="s">
        <v>202</v>
      </c>
    </row>
    <row r="22" spans="1:20" ht="21" customHeight="1">
      <c r="A22" s="90"/>
      <c r="B22" s="247" t="s">
        <v>277</v>
      </c>
      <c r="C22" s="248"/>
      <c r="D22" s="248" t="s">
        <v>292</v>
      </c>
      <c r="E22" s="249"/>
      <c r="F22" s="249"/>
      <c r="G22" s="249"/>
      <c r="H22" s="249"/>
      <c r="I22" s="249"/>
      <c r="J22" s="249"/>
      <c r="K22" s="249"/>
      <c r="L22" s="249"/>
      <c r="M22" s="249"/>
      <c r="N22" s="249"/>
      <c r="O22" s="249"/>
      <c r="P22" s="249"/>
      <c r="Q22" s="250"/>
      <c r="R22" s="145"/>
      <c r="S22" s="145"/>
      <c r="T22" s="145"/>
    </row>
    <row r="23" spans="1:20" ht="21" customHeight="1"/>
  </sheetData>
  <mergeCells count="11">
    <mergeCell ref="B8:D8"/>
    <mergeCell ref="B9:D9"/>
    <mergeCell ref="A3:S3"/>
    <mergeCell ref="E8:O8"/>
    <mergeCell ref="E9:O9"/>
    <mergeCell ref="R15:S15"/>
    <mergeCell ref="R16:S16"/>
    <mergeCell ref="R14:S14"/>
    <mergeCell ref="B14:E14"/>
    <mergeCell ref="B15:E15"/>
    <mergeCell ref="B16:E16"/>
  </mergeCells>
  <phoneticPr fontId="3"/>
  <pageMargins left="0.74803149606299213" right="0.51181102362204722" top="0.9055118110236221" bottom="0.78740157480314965" header="0.51181102362204722" footer="0.51181102362204722"/>
  <pageSetup paperSize="9" orientation="portrait" r:id="rId1"/>
  <headerFooter alignWithMargins="0">
    <oddFooter>&amp;R&amp;"ＭＳ Ｐ明朝,標準"&amp;9生活介護、自立訓練、就労移行、就労継続</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156"/>
  <sheetViews>
    <sheetView view="pageBreakPreview" zoomScaleNormal="130" zoomScaleSheetLayoutView="100" workbookViewId="0">
      <selection activeCell="C63" sqref="C63:Y64"/>
    </sheetView>
  </sheetViews>
  <sheetFormatPr defaultColWidth="4" defaultRowHeight="13"/>
  <cols>
    <col min="1" max="2" width="2.6328125" style="559" customWidth="1"/>
    <col min="3" max="3" width="10.6328125" style="559" customWidth="1"/>
    <col min="4" max="8" width="4.6328125" style="559" customWidth="1"/>
    <col min="9" max="9" width="7.6328125" style="559" customWidth="1"/>
    <col min="10" max="18" width="4.6328125" style="559" customWidth="1"/>
    <col min="19" max="20" width="7.6328125" style="559" customWidth="1"/>
    <col min="21" max="24" width="4.6328125" style="559" customWidth="1"/>
    <col min="25" max="25" width="9.7265625" style="559" customWidth="1"/>
    <col min="26" max="26" width="2.6328125" style="559" customWidth="1"/>
    <col min="27" max="257" width="4" style="559"/>
    <col min="258" max="258" width="2.90625" style="559" customWidth="1"/>
    <col min="259" max="259" width="2.36328125" style="559" customWidth="1"/>
    <col min="260" max="260" width="9.26953125" style="559" customWidth="1"/>
    <col min="261" max="265" width="4" style="559"/>
    <col min="266" max="266" width="7.36328125" style="559" customWidth="1"/>
    <col min="267" max="268" width="4" style="559"/>
    <col min="269" max="274" width="5.08984375" style="559" customWidth="1"/>
    <col min="275" max="275" width="4" style="559"/>
    <col min="276" max="277" width="6.7265625" style="559" customWidth="1"/>
    <col min="278" max="280" width="4" style="559"/>
    <col min="281" max="281" width="2.36328125" style="559" customWidth="1"/>
    <col min="282" max="282" width="3.36328125" style="559" customWidth="1"/>
    <col min="283" max="513" width="4" style="559"/>
    <col min="514" max="514" width="2.90625" style="559" customWidth="1"/>
    <col min="515" max="515" width="2.36328125" style="559" customWidth="1"/>
    <col min="516" max="516" width="9.26953125" style="559" customWidth="1"/>
    <col min="517" max="521" width="4" style="559"/>
    <col min="522" max="522" width="7.36328125" style="559" customWidth="1"/>
    <col min="523" max="524" width="4" style="559"/>
    <col min="525" max="530" width="5.08984375" style="559" customWidth="1"/>
    <col min="531" max="531" width="4" style="559"/>
    <col min="532" max="533" width="6.7265625" style="559" customWidth="1"/>
    <col min="534" max="536" width="4" style="559"/>
    <col min="537" max="537" width="2.36328125" style="559" customWidth="1"/>
    <col min="538" max="538" width="3.36328125" style="559" customWidth="1"/>
    <col min="539" max="769" width="4" style="559"/>
    <col min="770" max="770" width="2.90625" style="559" customWidth="1"/>
    <col min="771" max="771" width="2.36328125" style="559" customWidth="1"/>
    <col min="772" max="772" width="9.26953125" style="559" customWidth="1"/>
    <col min="773" max="777" width="4" style="559"/>
    <col min="778" max="778" width="7.36328125" style="559" customWidth="1"/>
    <col min="779" max="780" width="4" style="559"/>
    <col min="781" max="786" width="5.08984375" style="559" customWidth="1"/>
    <col min="787" max="787" width="4" style="559"/>
    <col min="788" max="789" width="6.7265625" style="559" customWidth="1"/>
    <col min="790" max="792" width="4" style="559"/>
    <col min="793" max="793" width="2.36328125" style="559" customWidth="1"/>
    <col min="794" max="794" width="3.36328125" style="559" customWidth="1"/>
    <col min="795" max="1025" width="4" style="559"/>
    <col min="1026" max="1026" width="2.90625" style="559" customWidth="1"/>
    <col min="1027" max="1027" width="2.36328125" style="559" customWidth="1"/>
    <col min="1028" max="1028" width="9.26953125" style="559" customWidth="1"/>
    <col min="1029" max="1033" width="4" style="559"/>
    <col min="1034" max="1034" width="7.36328125" style="559" customWidth="1"/>
    <col min="1035" max="1036" width="4" style="559"/>
    <col min="1037" max="1042" width="5.08984375" style="559" customWidth="1"/>
    <col min="1043" max="1043" width="4" style="559"/>
    <col min="1044" max="1045" width="6.7265625" style="559" customWidth="1"/>
    <col min="1046" max="1048" width="4" style="559"/>
    <col min="1049" max="1049" width="2.36328125" style="559" customWidth="1"/>
    <col min="1050" max="1050" width="3.36328125" style="559" customWidth="1"/>
    <col min="1051" max="1281" width="4" style="559"/>
    <col min="1282" max="1282" width="2.90625" style="559" customWidth="1"/>
    <col min="1283" max="1283" width="2.36328125" style="559" customWidth="1"/>
    <col min="1284" max="1284" width="9.26953125" style="559" customWidth="1"/>
    <col min="1285" max="1289" width="4" style="559"/>
    <col min="1290" max="1290" width="7.36328125" style="559" customWidth="1"/>
    <col min="1291" max="1292" width="4" style="559"/>
    <col min="1293" max="1298" width="5.08984375" style="559" customWidth="1"/>
    <col min="1299" max="1299" width="4" style="559"/>
    <col min="1300" max="1301" width="6.7265625" style="559" customWidth="1"/>
    <col min="1302" max="1304" width="4" style="559"/>
    <col min="1305" max="1305" width="2.36328125" style="559" customWidth="1"/>
    <col min="1306" max="1306" width="3.36328125" style="559" customWidth="1"/>
    <col min="1307" max="1537" width="4" style="559"/>
    <col min="1538" max="1538" width="2.90625" style="559" customWidth="1"/>
    <col min="1539" max="1539" width="2.36328125" style="559" customWidth="1"/>
    <col min="1540" max="1540" width="9.26953125" style="559" customWidth="1"/>
    <col min="1541" max="1545" width="4" style="559"/>
    <col min="1546" max="1546" width="7.36328125" style="559" customWidth="1"/>
    <col min="1547" max="1548" width="4" style="559"/>
    <col min="1549" max="1554" width="5.08984375" style="559" customWidth="1"/>
    <col min="1555" max="1555" width="4" style="559"/>
    <col min="1556" max="1557" width="6.7265625" style="559" customWidth="1"/>
    <col min="1558" max="1560" width="4" style="559"/>
    <col min="1561" max="1561" width="2.36328125" style="559" customWidth="1"/>
    <col min="1562" max="1562" width="3.36328125" style="559" customWidth="1"/>
    <col min="1563" max="1793" width="4" style="559"/>
    <col min="1794" max="1794" width="2.90625" style="559" customWidth="1"/>
    <col min="1795" max="1795" width="2.36328125" style="559" customWidth="1"/>
    <col min="1796" max="1796" width="9.26953125" style="559" customWidth="1"/>
    <col min="1797" max="1801" width="4" style="559"/>
    <col min="1802" max="1802" width="7.36328125" style="559" customWidth="1"/>
    <col min="1803" max="1804" width="4" style="559"/>
    <col min="1805" max="1810" width="5.08984375" style="559" customWidth="1"/>
    <col min="1811" max="1811" width="4" style="559"/>
    <col min="1812" max="1813" width="6.7265625" style="559" customWidth="1"/>
    <col min="1814" max="1816" width="4" style="559"/>
    <col min="1817" max="1817" width="2.36328125" style="559" customWidth="1"/>
    <col min="1818" max="1818" width="3.36328125" style="559" customWidth="1"/>
    <col min="1819" max="2049" width="4" style="559"/>
    <col min="2050" max="2050" width="2.90625" style="559" customWidth="1"/>
    <col min="2051" max="2051" width="2.36328125" style="559" customWidth="1"/>
    <col min="2052" max="2052" width="9.26953125" style="559" customWidth="1"/>
    <col min="2053" max="2057" width="4" style="559"/>
    <col min="2058" max="2058" width="7.36328125" style="559" customWidth="1"/>
    <col min="2059" max="2060" width="4" style="559"/>
    <col min="2061" max="2066" width="5.08984375" style="559" customWidth="1"/>
    <col min="2067" max="2067" width="4" style="559"/>
    <col min="2068" max="2069" width="6.7265625" style="559" customWidth="1"/>
    <col min="2070" max="2072" width="4" style="559"/>
    <col min="2073" max="2073" width="2.36328125" style="559" customWidth="1"/>
    <col min="2074" max="2074" width="3.36328125" style="559" customWidth="1"/>
    <col min="2075" max="2305" width="4" style="559"/>
    <col min="2306" max="2306" width="2.90625" style="559" customWidth="1"/>
    <col min="2307" max="2307" width="2.36328125" style="559" customWidth="1"/>
    <col min="2308" max="2308" width="9.26953125" style="559" customWidth="1"/>
    <col min="2309" max="2313" width="4" style="559"/>
    <col min="2314" max="2314" width="7.36328125" style="559" customWidth="1"/>
    <col min="2315" max="2316" width="4" style="559"/>
    <col min="2317" max="2322" width="5.08984375" style="559" customWidth="1"/>
    <col min="2323" max="2323" width="4" style="559"/>
    <col min="2324" max="2325" width="6.7265625" style="559" customWidth="1"/>
    <col min="2326" max="2328" width="4" style="559"/>
    <col min="2329" max="2329" width="2.36328125" style="559" customWidth="1"/>
    <col min="2330" max="2330" width="3.36328125" style="559" customWidth="1"/>
    <col min="2331" max="2561" width="4" style="559"/>
    <col min="2562" max="2562" width="2.90625" style="559" customWidth="1"/>
    <col min="2563" max="2563" width="2.36328125" style="559" customWidth="1"/>
    <col min="2564" max="2564" width="9.26953125" style="559" customWidth="1"/>
    <col min="2565" max="2569" width="4" style="559"/>
    <col min="2570" max="2570" width="7.36328125" style="559" customWidth="1"/>
    <col min="2571" max="2572" width="4" style="559"/>
    <col min="2573" max="2578" width="5.08984375" style="559" customWidth="1"/>
    <col min="2579" max="2579" width="4" style="559"/>
    <col min="2580" max="2581" width="6.7265625" style="559" customWidth="1"/>
    <col min="2582" max="2584" width="4" style="559"/>
    <col min="2585" max="2585" width="2.36328125" style="559" customWidth="1"/>
    <col min="2586" max="2586" width="3.36328125" style="559" customWidth="1"/>
    <col min="2587" max="2817" width="4" style="559"/>
    <col min="2818" max="2818" width="2.90625" style="559" customWidth="1"/>
    <col min="2819" max="2819" width="2.36328125" style="559" customWidth="1"/>
    <col min="2820" max="2820" width="9.26953125" style="559" customWidth="1"/>
    <col min="2821" max="2825" width="4" style="559"/>
    <col min="2826" max="2826" width="7.36328125" style="559" customWidth="1"/>
    <col min="2827" max="2828" width="4" style="559"/>
    <col min="2829" max="2834" width="5.08984375" style="559" customWidth="1"/>
    <col min="2835" max="2835" width="4" style="559"/>
    <col min="2836" max="2837" width="6.7265625" style="559" customWidth="1"/>
    <col min="2838" max="2840" width="4" style="559"/>
    <col min="2841" max="2841" width="2.36328125" style="559" customWidth="1"/>
    <col min="2842" max="2842" width="3.36328125" style="559" customWidth="1"/>
    <col min="2843" max="3073" width="4" style="559"/>
    <col min="3074" max="3074" width="2.90625" style="559" customWidth="1"/>
    <col min="3075" max="3075" width="2.36328125" style="559" customWidth="1"/>
    <col min="3076" max="3076" width="9.26953125" style="559" customWidth="1"/>
    <col min="3077" max="3081" width="4" style="559"/>
    <col min="3082" max="3082" width="7.36328125" style="559" customWidth="1"/>
    <col min="3083" max="3084" width="4" style="559"/>
    <col min="3085" max="3090" width="5.08984375" style="559" customWidth="1"/>
    <col min="3091" max="3091" width="4" style="559"/>
    <col min="3092" max="3093" width="6.7265625" style="559" customWidth="1"/>
    <col min="3094" max="3096" width="4" style="559"/>
    <col min="3097" max="3097" width="2.36328125" style="559" customWidth="1"/>
    <col min="3098" max="3098" width="3.36328125" style="559" customWidth="1"/>
    <col min="3099" max="3329" width="4" style="559"/>
    <col min="3330" max="3330" width="2.90625" style="559" customWidth="1"/>
    <col min="3331" max="3331" width="2.36328125" style="559" customWidth="1"/>
    <col min="3332" max="3332" width="9.26953125" style="559" customWidth="1"/>
    <col min="3333" max="3337" width="4" style="559"/>
    <col min="3338" max="3338" width="7.36328125" style="559" customWidth="1"/>
    <col min="3339" max="3340" width="4" style="559"/>
    <col min="3341" max="3346" width="5.08984375" style="559" customWidth="1"/>
    <col min="3347" max="3347" width="4" style="559"/>
    <col min="3348" max="3349" width="6.7265625" style="559" customWidth="1"/>
    <col min="3350" max="3352" width="4" style="559"/>
    <col min="3353" max="3353" width="2.36328125" style="559" customWidth="1"/>
    <col min="3354" max="3354" width="3.36328125" style="559" customWidth="1"/>
    <col min="3355" max="3585" width="4" style="559"/>
    <col min="3586" max="3586" width="2.90625" style="559" customWidth="1"/>
    <col min="3587" max="3587" width="2.36328125" style="559" customWidth="1"/>
    <col min="3588" max="3588" width="9.26953125" style="559" customWidth="1"/>
    <col min="3589" max="3593" width="4" style="559"/>
    <col min="3594" max="3594" width="7.36328125" style="559" customWidth="1"/>
    <col min="3595" max="3596" width="4" style="559"/>
    <col min="3597" max="3602" width="5.08984375" style="559" customWidth="1"/>
    <col min="3603" max="3603" width="4" style="559"/>
    <col min="3604" max="3605" width="6.7265625" style="559" customWidth="1"/>
    <col min="3606" max="3608" width="4" style="559"/>
    <col min="3609" max="3609" width="2.36328125" style="559" customWidth="1"/>
    <col min="3610" max="3610" width="3.36328125" style="559" customWidth="1"/>
    <col min="3611" max="3841" width="4" style="559"/>
    <col min="3842" max="3842" width="2.90625" style="559" customWidth="1"/>
    <col min="3843" max="3843" width="2.36328125" style="559" customWidth="1"/>
    <col min="3844" max="3844" width="9.26953125" style="559" customWidth="1"/>
    <col min="3845" max="3849" width="4" style="559"/>
    <col min="3850" max="3850" width="7.36328125" style="559" customWidth="1"/>
    <col min="3851" max="3852" width="4" style="559"/>
    <col min="3853" max="3858" width="5.08984375" style="559" customWidth="1"/>
    <col min="3859" max="3859" width="4" style="559"/>
    <col min="3860" max="3861" width="6.7265625" style="559" customWidth="1"/>
    <col min="3862" max="3864" width="4" style="559"/>
    <col min="3865" max="3865" width="2.36328125" style="559" customWidth="1"/>
    <col min="3866" max="3866" width="3.36328125" style="559" customWidth="1"/>
    <col min="3867" max="4097" width="4" style="559"/>
    <col min="4098" max="4098" width="2.90625" style="559" customWidth="1"/>
    <col min="4099" max="4099" width="2.36328125" style="559" customWidth="1"/>
    <col min="4100" max="4100" width="9.26953125" style="559" customWidth="1"/>
    <col min="4101" max="4105" width="4" style="559"/>
    <col min="4106" max="4106" width="7.36328125" style="559" customWidth="1"/>
    <col min="4107" max="4108" width="4" style="559"/>
    <col min="4109" max="4114" width="5.08984375" style="559" customWidth="1"/>
    <col min="4115" max="4115" width="4" style="559"/>
    <col min="4116" max="4117" width="6.7265625" style="559" customWidth="1"/>
    <col min="4118" max="4120" width="4" style="559"/>
    <col min="4121" max="4121" width="2.36328125" style="559" customWidth="1"/>
    <col min="4122" max="4122" width="3.36328125" style="559" customWidth="1"/>
    <col min="4123" max="4353" width="4" style="559"/>
    <col min="4354" max="4354" width="2.90625" style="559" customWidth="1"/>
    <col min="4355" max="4355" width="2.36328125" style="559" customWidth="1"/>
    <col min="4356" max="4356" width="9.26953125" style="559" customWidth="1"/>
    <col min="4357" max="4361" width="4" style="559"/>
    <col min="4362" max="4362" width="7.36328125" style="559" customWidth="1"/>
    <col min="4363" max="4364" width="4" style="559"/>
    <col min="4365" max="4370" width="5.08984375" style="559" customWidth="1"/>
    <col min="4371" max="4371" width="4" style="559"/>
    <col min="4372" max="4373" width="6.7265625" style="559" customWidth="1"/>
    <col min="4374" max="4376" width="4" style="559"/>
    <col min="4377" max="4377" width="2.36328125" style="559" customWidth="1"/>
    <col min="4378" max="4378" width="3.36328125" style="559" customWidth="1"/>
    <col min="4379" max="4609" width="4" style="559"/>
    <col min="4610" max="4610" width="2.90625" style="559" customWidth="1"/>
    <col min="4611" max="4611" width="2.36328125" style="559" customWidth="1"/>
    <col min="4612" max="4612" width="9.26953125" style="559" customWidth="1"/>
    <col min="4613" max="4617" width="4" style="559"/>
    <col min="4618" max="4618" width="7.36328125" style="559" customWidth="1"/>
    <col min="4619" max="4620" width="4" style="559"/>
    <col min="4621" max="4626" width="5.08984375" style="559" customWidth="1"/>
    <col min="4627" max="4627" width="4" style="559"/>
    <col min="4628" max="4629" width="6.7265625" style="559" customWidth="1"/>
    <col min="4630" max="4632" width="4" style="559"/>
    <col min="4633" max="4633" width="2.36328125" style="559" customWidth="1"/>
    <col min="4634" max="4634" width="3.36328125" style="559" customWidth="1"/>
    <col min="4635" max="4865" width="4" style="559"/>
    <col min="4866" max="4866" width="2.90625" style="559" customWidth="1"/>
    <col min="4867" max="4867" width="2.36328125" style="559" customWidth="1"/>
    <col min="4868" max="4868" width="9.26953125" style="559" customWidth="1"/>
    <col min="4869" max="4873" width="4" style="559"/>
    <col min="4874" max="4874" width="7.36328125" style="559" customWidth="1"/>
    <col min="4875" max="4876" width="4" style="559"/>
    <col min="4877" max="4882" width="5.08984375" style="559" customWidth="1"/>
    <col min="4883" max="4883" width="4" style="559"/>
    <col min="4884" max="4885" width="6.7265625" style="559" customWidth="1"/>
    <col min="4886" max="4888" width="4" style="559"/>
    <col min="4889" max="4889" width="2.36328125" style="559" customWidth="1"/>
    <col min="4890" max="4890" width="3.36328125" style="559" customWidth="1"/>
    <col min="4891" max="5121" width="4" style="559"/>
    <col min="5122" max="5122" width="2.90625" style="559" customWidth="1"/>
    <col min="5123" max="5123" width="2.36328125" style="559" customWidth="1"/>
    <col min="5124" max="5124" width="9.26953125" style="559" customWidth="1"/>
    <col min="5125" max="5129" width="4" style="559"/>
    <col min="5130" max="5130" width="7.36328125" style="559" customWidth="1"/>
    <col min="5131" max="5132" width="4" style="559"/>
    <col min="5133" max="5138" width="5.08984375" style="559" customWidth="1"/>
    <col min="5139" max="5139" width="4" style="559"/>
    <col min="5140" max="5141" width="6.7265625" style="559" customWidth="1"/>
    <col min="5142" max="5144" width="4" style="559"/>
    <col min="5145" max="5145" width="2.36328125" style="559" customWidth="1"/>
    <col min="5146" max="5146" width="3.36328125" style="559" customWidth="1"/>
    <col min="5147" max="5377" width="4" style="559"/>
    <col min="5378" max="5378" width="2.90625" style="559" customWidth="1"/>
    <col min="5379" max="5379" width="2.36328125" style="559" customWidth="1"/>
    <col min="5380" max="5380" width="9.26953125" style="559" customWidth="1"/>
    <col min="5381" max="5385" width="4" style="559"/>
    <col min="5386" max="5386" width="7.36328125" style="559" customWidth="1"/>
    <col min="5387" max="5388" width="4" style="559"/>
    <col min="5389" max="5394" width="5.08984375" style="559" customWidth="1"/>
    <col min="5395" max="5395" width="4" style="559"/>
    <col min="5396" max="5397" width="6.7265625" style="559" customWidth="1"/>
    <col min="5398" max="5400" width="4" style="559"/>
    <col min="5401" max="5401" width="2.36328125" style="559" customWidth="1"/>
    <col min="5402" max="5402" width="3.36328125" style="559" customWidth="1"/>
    <col min="5403" max="5633" width="4" style="559"/>
    <col min="5634" max="5634" width="2.90625" style="559" customWidth="1"/>
    <col min="5635" max="5635" width="2.36328125" style="559" customWidth="1"/>
    <col min="5636" max="5636" width="9.26953125" style="559" customWidth="1"/>
    <col min="5637" max="5641" width="4" style="559"/>
    <col min="5642" max="5642" width="7.36328125" style="559" customWidth="1"/>
    <col min="5643" max="5644" width="4" style="559"/>
    <col min="5645" max="5650" width="5.08984375" style="559" customWidth="1"/>
    <col min="5651" max="5651" width="4" style="559"/>
    <col min="5652" max="5653" width="6.7265625" style="559" customWidth="1"/>
    <col min="5654" max="5656" width="4" style="559"/>
    <col min="5657" max="5657" width="2.36328125" style="559" customWidth="1"/>
    <col min="5658" max="5658" width="3.36328125" style="559" customWidth="1"/>
    <col min="5659" max="5889" width="4" style="559"/>
    <col min="5890" max="5890" width="2.90625" style="559" customWidth="1"/>
    <col min="5891" max="5891" width="2.36328125" style="559" customWidth="1"/>
    <col min="5892" max="5892" width="9.26953125" style="559" customWidth="1"/>
    <col min="5893" max="5897" width="4" style="559"/>
    <col min="5898" max="5898" width="7.36328125" style="559" customWidth="1"/>
    <col min="5899" max="5900" width="4" style="559"/>
    <col min="5901" max="5906" width="5.08984375" style="559" customWidth="1"/>
    <col min="5907" max="5907" width="4" style="559"/>
    <col min="5908" max="5909" width="6.7265625" style="559" customWidth="1"/>
    <col min="5910" max="5912" width="4" style="559"/>
    <col min="5913" max="5913" width="2.36328125" style="559" customWidth="1"/>
    <col min="5914" max="5914" width="3.36328125" style="559" customWidth="1"/>
    <col min="5915" max="6145" width="4" style="559"/>
    <col min="6146" max="6146" width="2.90625" style="559" customWidth="1"/>
    <col min="6147" max="6147" width="2.36328125" style="559" customWidth="1"/>
    <col min="6148" max="6148" width="9.26953125" style="559" customWidth="1"/>
    <col min="6149" max="6153" width="4" style="559"/>
    <col min="6154" max="6154" width="7.36328125" style="559" customWidth="1"/>
    <col min="6155" max="6156" width="4" style="559"/>
    <col min="6157" max="6162" width="5.08984375" style="559" customWidth="1"/>
    <col min="6163" max="6163" width="4" style="559"/>
    <col min="6164" max="6165" width="6.7265625" style="559" customWidth="1"/>
    <col min="6166" max="6168" width="4" style="559"/>
    <col min="6169" max="6169" width="2.36328125" style="559" customWidth="1"/>
    <col min="6170" max="6170" width="3.36328125" style="559" customWidth="1"/>
    <col min="6171" max="6401" width="4" style="559"/>
    <col min="6402" max="6402" width="2.90625" style="559" customWidth="1"/>
    <col min="6403" max="6403" width="2.36328125" style="559" customWidth="1"/>
    <col min="6404" max="6404" width="9.26953125" style="559" customWidth="1"/>
    <col min="6405" max="6409" width="4" style="559"/>
    <col min="6410" max="6410" width="7.36328125" style="559" customWidth="1"/>
    <col min="6411" max="6412" width="4" style="559"/>
    <col min="6413" max="6418" width="5.08984375" style="559" customWidth="1"/>
    <col min="6419" max="6419" width="4" style="559"/>
    <col min="6420" max="6421" width="6.7265625" style="559" customWidth="1"/>
    <col min="6422" max="6424" width="4" style="559"/>
    <col min="6425" max="6425" width="2.36328125" style="559" customWidth="1"/>
    <col min="6426" max="6426" width="3.36328125" style="559" customWidth="1"/>
    <col min="6427" max="6657" width="4" style="559"/>
    <col min="6658" max="6658" width="2.90625" style="559" customWidth="1"/>
    <col min="6659" max="6659" width="2.36328125" style="559" customWidth="1"/>
    <col min="6660" max="6660" width="9.26953125" style="559" customWidth="1"/>
    <col min="6661" max="6665" width="4" style="559"/>
    <col min="6666" max="6666" width="7.36328125" style="559" customWidth="1"/>
    <col min="6667" max="6668" width="4" style="559"/>
    <col min="6669" max="6674" width="5.08984375" style="559" customWidth="1"/>
    <col min="6675" max="6675" width="4" style="559"/>
    <col min="6676" max="6677" width="6.7265625" style="559" customWidth="1"/>
    <col min="6678" max="6680" width="4" style="559"/>
    <col min="6681" max="6681" width="2.36328125" style="559" customWidth="1"/>
    <col min="6682" max="6682" width="3.36328125" style="559" customWidth="1"/>
    <col min="6683" max="6913" width="4" style="559"/>
    <col min="6914" max="6914" width="2.90625" style="559" customWidth="1"/>
    <col min="6915" max="6915" width="2.36328125" style="559" customWidth="1"/>
    <col min="6916" max="6916" width="9.26953125" style="559" customWidth="1"/>
    <col min="6917" max="6921" width="4" style="559"/>
    <col min="6922" max="6922" width="7.36328125" style="559" customWidth="1"/>
    <col min="6923" max="6924" width="4" style="559"/>
    <col min="6925" max="6930" width="5.08984375" style="559" customWidth="1"/>
    <col min="6931" max="6931" width="4" style="559"/>
    <col min="6932" max="6933" width="6.7265625" style="559" customWidth="1"/>
    <col min="6934" max="6936" width="4" style="559"/>
    <col min="6937" max="6937" width="2.36328125" style="559" customWidth="1"/>
    <col min="6938" max="6938" width="3.36328125" style="559" customWidth="1"/>
    <col min="6939" max="7169" width="4" style="559"/>
    <col min="7170" max="7170" width="2.90625" style="559" customWidth="1"/>
    <col min="7171" max="7171" width="2.36328125" style="559" customWidth="1"/>
    <col min="7172" max="7172" width="9.26953125" style="559" customWidth="1"/>
    <col min="7173" max="7177" width="4" style="559"/>
    <col min="7178" max="7178" width="7.36328125" style="559" customWidth="1"/>
    <col min="7179" max="7180" width="4" style="559"/>
    <col min="7181" max="7186" width="5.08984375" style="559" customWidth="1"/>
    <col min="7187" max="7187" width="4" style="559"/>
    <col min="7188" max="7189" width="6.7265625" style="559" customWidth="1"/>
    <col min="7190" max="7192" width="4" style="559"/>
    <col min="7193" max="7193" width="2.36328125" style="559" customWidth="1"/>
    <col min="7194" max="7194" width="3.36328125" style="559" customWidth="1"/>
    <col min="7195" max="7425" width="4" style="559"/>
    <col min="7426" max="7426" width="2.90625" style="559" customWidth="1"/>
    <col min="7427" max="7427" width="2.36328125" style="559" customWidth="1"/>
    <col min="7428" max="7428" width="9.26953125" style="559" customWidth="1"/>
    <col min="7429" max="7433" width="4" style="559"/>
    <col min="7434" max="7434" width="7.36328125" style="559" customWidth="1"/>
    <col min="7435" max="7436" width="4" style="559"/>
    <col min="7437" max="7442" width="5.08984375" style="559" customWidth="1"/>
    <col min="7443" max="7443" width="4" style="559"/>
    <col min="7444" max="7445" width="6.7265625" style="559" customWidth="1"/>
    <col min="7446" max="7448" width="4" style="559"/>
    <col min="7449" max="7449" width="2.36328125" style="559" customWidth="1"/>
    <col min="7450" max="7450" width="3.36328125" style="559" customWidth="1"/>
    <col min="7451" max="7681" width="4" style="559"/>
    <col min="7682" max="7682" width="2.90625" style="559" customWidth="1"/>
    <col min="7683" max="7683" width="2.36328125" style="559" customWidth="1"/>
    <col min="7684" max="7684" width="9.26953125" style="559" customWidth="1"/>
    <col min="7685" max="7689" width="4" style="559"/>
    <col min="7690" max="7690" width="7.36328125" style="559" customWidth="1"/>
    <col min="7691" max="7692" width="4" style="559"/>
    <col min="7693" max="7698" width="5.08984375" style="559" customWidth="1"/>
    <col min="7699" max="7699" width="4" style="559"/>
    <col min="7700" max="7701" width="6.7265625" style="559" customWidth="1"/>
    <col min="7702" max="7704" width="4" style="559"/>
    <col min="7705" max="7705" width="2.36328125" style="559" customWidth="1"/>
    <col min="7706" max="7706" width="3.36328125" style="559" customWidth="1"/>
    <col min="7707" max="7937" width="4" style="559"/>
    <col min="7938" max="7938" width="2.90625" style="559" customWidth="1"/>
    <col min="7939" max="7939" width="2.36328125" style="559" customWidth="1"/>
    <col min="7940" max="7940" width="9.26953125" style="559" customWidth="1"/>
    <col min="7941" max="7945" width="4" style="559"/>
    <col min="7946" max="7946" width="7.36328125" style="559" customWidth="1"/>
    <col min="7947" max="7948" width="4" style="559"/>
    <col min="7949" max="7954" width="5.08984375" style="559" customWidth="1"/>
    <col min="7955" max="7955" width="4" style="559"/>
    <col min="7956" max="7957" width="6.7265625" style="559" customWidth="1"/>
    <col min="7958" max="7960" width="4" style="559"/>
    <col min="7961" max="7961" width="2.36328125" style="559" customWidth="1"/>
    <col min="7962" max="7962" width="3.36328125" style="559" customWidth="1"/>
    <col min="7963" max="8193" width="4" style="559"/>
    <col min="8194" max="8194" width="2.90625" style="559" customWidth="1"/>
    <col min="8195" max="8195" width="2.36328125" style="559" customWidth="1"/>
    <col min="8196" max="8196" width="9.26953125" style="559" customWidth="1"/>
    <col min="8197" max="8201" width="4" style="559"/>
    <col min="8202" max="8202" width="7.36328125" style="559" customWidth="1"/>
    <col min="8203" max="8204" width="4" style="559"/>
    <col min="8205" max="8210" width="5.08984375" style="559" customWidth="1"/>
    <col min="8211" max="8211" width="4" style="559"/>
    <col min="8212" max="8213" width="6.7265625" style="559" customWidth="1"/>
    <col min="8214" max="8216" width="4" style="559"/>
    <col min="8217" max="8217" width="2.36328125" style="559" customWidth="1"/>
    <col min="8218" max="8218" width="3.36328125" style="559" customWidth="1"/>
    <col min="8219" max="8449" width="4" style="559"/>
    <col min="8450" max="8450" width="2.90625" style="559" customWidth="1"/>
    <col min="8451" max="8451" width="2.36328125" style="559" customWidth="1"/>
    <col min="8452" max="8452" width="9.26953125" style="559" customWidth="1"/>
    <col min="8453" max="8457" width="4" style="559"/>
    <col min="8458" max="8458" width="7.36328125" style="559" customWidth="1"/>
    <col min="8459" max="8460" width="4" style="559"/>
    <col min="8461" max="8466" width="5.08984375" style="559" customWidth="1"/>
    <col min="8467" max="8467" width="4" style="559"/>
    <col min="8468" max="8469" width="6.7265625" style="559" customWidth="1"/>
    <col min="8470" max="8472" width="4" style="559"/>
    <col min="8473" max="8473" width="2.36328125" style="559" customWidth="1"/>
    <col min="8474" max="8474" width="3.36328125" style="559" customWidth="1"/>
    <col min="8475" max="8705" width="4" style="559"/>
    <col min="8706" max="8706" width="2.90625" style="559" customWidth="1"/>
    <col min="8707" max="8707" width="2.36328125" style="559" customWidth="1"/>
    <col min="8708" max="8708" width="9.26953125" style="559" customWidth="1"/>
    <col min="8709" max="8713" width="4" style="559"/>
    <col min="8714" max="8714" width="7.36328125" style="559" customWidth="1"/>
    <col min="8715" max="8716" width="4" style="559"/>
    <col min="8717" max="8722" width="5.08984375" style="559" customWidth="1"/>
    <col min="8723" max="8723" width="4" style="559"/>
    <col min="8724" max="8725" width="6.7265625" style="559" customWidth="1"/>
    <col min="8726" max="8728" width="4" style="559"/>
    <col min="8729" max="8729" width="2.36328125" style="559" customWidth="1"/>
    <col min="8730" max="8730" width="3.36328125" style="559" customWidth="1"/>
    <col min="8731" max="8961" width="4" style="559"/>
    <col min="8962" max="8962" width="2.90625" style="559" customWidth="1"/>
    <col min="8963" max="8963" width="2.36328125" style="559" customWidth="1"/>
    <col min="8964" max="8964" width="9.26953125" style="559" customWidth="1"/>
    <col min="8965" max="8969" width="4" style="559"/>
    <col min="8970" max="8970" width="7.36328125" style="559" customWidth="1"/>
    <col min="8971" max="8972" width="4" style="559"/>
    <col min="8973" max="8978" width="5.08984375" style="559" customWidth="1"/>
    <col min="8979" max="8979" width="4" style="559"/>
    <col min="8980" max="8981" width="6.7265625" style="559" customWidth="1"/>
    <col min="8982" max="8984" width="4" style="559"/>
    <col min="8985" max="8985" width="2.36328125" style="559" customWidth="1"/>
    <col min="8986" max="8986" width="3.36328125" style="559" customWidth="1"/>
    <col min="8987" max="9217" width="4" style="559"/>
    <col min="9218" max="9218" width="2.90625" style="559" customWidth="1"/>
    <col min="9219" max="9219" width="2.36328125" style="559" customWidth="1"/>
    <col min="9220" max="9220" width="9.26953125" style="559" customWidth="1"/>
    <col min="9221" max="9225" width="4" style="559"/>
    <col min="9226" max="9226" width="7.36328125" style="559" customWidth="1"/>
    <col min="9227" max="9228" width="4" style="559"/>
    <col min="9229" max="9234" width="5.08984375" style="559" customWidth="1"/>
    <col min="9235" max="9235" width="4" style="559"/>
    <col min="9236" max="9237" width="6.7265625" style="559" customWidth="1"/>
    <col min="9238" max="9240" width="4" style="559"/>
    <col min="9241" max="9241" width="2.36328125" style="559" customWidth="1"/>
    <col min="9242" max="9242" width="3.36328125" style="559" customWidth="1"/>
    <col min="9243" max="9473" width="4" style="559"/>
    <col min="9474" max="9474" width="2.90625" style="559" customWidth="1"/>
    <col min="9475" max="9475" width="2.36328125" style="559" customWidth="1"/>
    <col min="9476" max="9476" width="9.26953125" style="559" customWidth="1"/>
    <col min="9477" max="9481" width="4" style="559"/>
    <col min="9482" max="9482" width="7.36328125" style="559" customWidth="1"/>
    <col min="9483" max="9484" width="4" style="559"/>
    <col min="9485" max="9490" width="5.08984375" style="559" customWidth="1"/>
    <col min="9491" max="9491" width="4" style="559"/>
    <col min="9492" max="9493" width="6.7265625" style="559" customWidth="1"/>
    <col min="9494" max="9496" width="4" style="559"/>
    <col min="9497" max="9497" width="2.36328125" style="559" customWidth="1"/>
    <col min="9498" max="9498" width="3.36328125" style="559" customWidth="1"/>
    <col min="9499" max="9729" width="4" style="559"/>
    <col min="9730" max="9730" width="2.90625" style="559" customWidth="1"/>
    <col min="9731" max="9731" width="2.36328125" style="559" customWidth="1"/>
    <col min="9732" max="9732" width="9.26953125" style="559" customWidth="1"/>
    <col min="9733" max="9737" width="4" style="559"/>
    <col min="9738" max="9738" width="7.36328125" style="559" customWidth="1"/>
    <col min="9739" max="9740" width="4" style="559"/>
    <col min="9741" max="9746" width="5.08984375" style="559" customWidth="1"/>
    <col min="9747" max="9747" width="4" style="559"/>
    <col min="9748" max="9749" width="6.7265625" style="559" customWidth="1"/>
    <col min="9750" max="9752" width="4" style="559"/>
    <col min="9753" max="9753" width="2.36328125" style="559" customWidth="1"/>
    <col min="9754" max="9754" width="3.36328125" style="559" customWidth="1"/>
    <col min="9755" max="9985" width="4" style="559"/>
    <col min="9986" max="9986" width="2.90625" style="559" customWidth="1"/>
    <col min="9987" max="9987" width="2.36328125" style="559" customWidth="1"/>
    <col min="9988" max="9988" width="9.26953125" style="559" customWidth="1"/>
    <col min="9989" max="9993" width="4" style="559"/>
    <col min="9994" max="9994" width="7.36328125" style="559" customWidth="1"/>
    <col min="9995" max="9996" width="4" style="559"/>
    <col min="9997" max="10002" width="5.08984375" style="559" customWidth="1"/>
    <col min="10003" max="10003" width="4" style="559"/>
    <col min="10004" max="10005" width="6.7265625" style="559" customWidth="1"/>
    <col min="10006" max="10008" width="4" style="559"/>
    <col min="10009" max="10009" width="2.36328125" style="559" customWidth="1"/>
    <col min="10010" max="10010" width="3.36328125" style="559" customWidth="1"/>
    <col min="10011" max="10241" width="4" style="559"/>
    <col min="10242" max="10242" width="2.90625" style="559" customWidth="1"/>
    <col min="10243" max="10243" width="2.36328125" style="559" customWidth="1"/>
    <col min="10244" max="10244" width="9.26953125" style="559" customWidth="1"/>
    <col min="10245" max="10249" width="4" style="559"/>
    <col min="10250" max="10250" width="7.36328125" style="559" customWidth="1"/>
    <col min="10251" max="10252" width="4" style="559"/>
    <col min="10253" max="10258" width="5.08984375" style="559" customWidth="1"/>
    <col min="10259" max="10259" width="4" style="559"/>
    <col min="10260" max="10261" width="6.7265625" style="559" customWidth="1"/>
    <col min="10262" max="10264" width="4" style="559"/>
    <col min="10265" max="10265" width="2.36328125" style="559" customWidth="1"/>
    <col min="10266" max="10266" width="3.36328125" style="559" customWidth="1"/>
    <col min="10267" max="10497" width="4" style="559"/>
    <col min="10498" max="10498" width="2.90625" style="559" customWidth="1"/>
    <col min="10499" max="10499" width="2.36328125" style="559" customWidth="1"/>
    <col min="10500" max="10500" width="9.26953125" style="559" customWidth="1"/>
    <col min="10501" max="10505" width="4" style="559"/>
    <col min="10506" max="10506" width="7.36328125" style="559" customWidth="1"/>
    <col min="10507" max="10508" width="4" style="559"/>
    <col min="10509" max="10514" width="5.08984375" style="559" customWidth="1"/>
    <col min="10515" max="10515" width="4" style="559"/>
    <col min="10516" max="10517" width="6.7265625" style="559" customWidth="1"/>
    <col min="10518" max="10520" width="4" style="559"/>
    <col min="10521" max="10521" width="2.36328125" style="559" customWidth="1"/>
    <col min="10522" max="10522" width="3.36328125" style="559" customWidth="1"/>
    <col min="10523" max="10753" width="4" style="559"/>
    <col min="10754" max="10754" width="2.90625" style="559" customWidth="1"/>
    <col min="10755" max="10755" width="2.36328125" style="559" customWidth="1"/>
    <col min="10756" max="10756" width="9.26953125" style="559" customWidth="1"/>
    <col min="10757" max="10761" width="4" style="559"/>
    <col min="10762" max="10762" width="7.36328125" style="559" customWidth="1"/>
    <col min="10763" max="10764" width="4" style="559"/>
    <col min="10765" max="10770" width="5.08984375" style="559" customWidth="1"/>
    <col min="10771" max="10771" width="4" style="559"/>
    <col min="10772" max="10773" width="6.7265625" style="559" customWidth="1"/>
    <col min="10774" max="10776" width="4" style="559"/>
    <col min="10777" max="10777" width="2.36328125" style="559" customWidth="1"/>
    <col min="10778" max="10778" width="3.36328125" style="559" customWidth="1"/>
    <col min="10779" max="11009" width="4" style="559"/>
    <col min="11010" max="11010" width="2.90625" style="559" customWidth="1"/>
    <col min="11011" max="11011" width="2.36328125" style="559" customWidth="1"/>
    <col min="11012" max="11012" width="9.26953125" style="559" customWidth="1"/>
    <col min="11013" max="11017" width="4" style="559"/>
    <col min="11018" max="11018" width="7.36328125" style="559" customWidth="1"/>
    <col min="11019" max="11020" width="4" style="559"/>
    <col min="11021" max="11026" width="5.08984375" style="559" customWidth="1"/>
    <col min="11027" max="11027" width="4" style="559"/>
    <col min="11028" max="11029" width="6.7265625" style="559" customWidth="1"/>
    <col min="11030" max="11032" width="4" style="559"/>
    <col min="11033" max="11033" width="2.36328125" style="559" customWidth="1"/>
    <col min="11034" max="11034" width="3.36328125" style="559" customWidth="1"/>
    <col min="11035" max="11265" width="4" style="559"/>
    <col min="11266" max="11266" width="2.90625" style="559" customWidth="1"/>
    <col min="11267" max="11267" width="2.36328125" style="559" customWidth="1"/>
    <col min="11268" max="11268" width="9.26953125" style="559" customWidth="1"/>
    <col min="11269" max="11273" width="4" style="559"/>
    <col min="11274" max="11274" width="7.36328125" style="559" customWidth="1"/>
    <col min="11275" max="11276" width="4" style="559"/>
    <col min="11277" max="11282" width="5.08984375" style="559" customWidth="1"/>
    <col min="11283" max="11283" width="4" style="559"/>
    <col min="11284" max="11285" width="6.7265625" style="559" customWidth="1"/>
    <col min="11286" max="11288" width="4" style="559"/>
    <col min="11289" max="11289" width="2.36328125" style="559" customWidth="1"/>
    <col min="11290" max="11290" width="3.36328125" style="559" customWidth="1"/>
    <col min="11291" max="11521" width="4" style="559"/>
    <col min="11522" max="11522" width="2.90625" style="559" customWidth="1"/>
    <col min="11523" max="11523" width="2.36328125" style="559" customWidth="1"/>
    <col min="11524" max="11524" width="9.26953125" style="559" customWidth="1"/>
    <col min="11525" max="11529" width="4" style="559"/>
    <col min="11530" max="11530" width="7.36328125" style="559" customWidth="1"/>
    <col min="11531" max="11532" width="4" style="559"/>
    <col min="11533" max="11538" width="5.08984375" style="559" customWidth="1"/>
    <col min="11539" max="11539" width="4" style="559"/>
    <col min="11540" max="11541" width="6.7265625" style="559" customWidth="1"/>
    <col min="11542" max="11544" width="4" style="559"/>
    <col min="11545" max="11545" width="2.36328125" style="559" customWidth="1"/>
    <col min="11546" max="11546" width="3.36328125" style="559" customWidth="1"/>
    <col min="11547" max="11777" width="4" style="559"/>
    <col min="11778" max="11778" width="2.90625" style="559" customWidth="1"/>
    <col min="11779" max="11779" width="2.36328125" style="559" customWidth="1"/>
    <col min="11780" max="11780" width="9.26953125" style="559" customWidth="1"/>
    <col min="11781" max="11785" width="4" style="559"/>
    <col min="11786" max="11786" width="7.36328125" style="559" customWidth="1"/>
    <col min="11787" max="11788" width="4" style="559"/>
    <col min="11789" max="11794" width="5.08984375" style="559" customWidth="1"/>
    <col min="11795" max="11795" width="4" style="559"/>
    <col min="11796" max="11797" width="6.7265625" style="559" customWidth="1"/>
    <col min="11798" max="11800" width="4" style="559"/>
    <col min="11801" max="11801" width="2.36328125" style="559" customWidth="1"/>
    <col min="11802" max="11802" width="3.36328125" style="559" customWidth="1"/>
    <col min="11803" max="12033" width="4" style="559"/>
    <col min="12034" max="12034" width="2.90625" style="559" customWidth="1"/>
    <col min="12035" max="12035" width="2.36328125" style="559" customWidth="1"/>
    <col min="12036" max="12036" width="9.26953125" style="559" customWidth="1"/>
    <col min="12037" max="12041" width="4" style="559"/>
    <col min="12042" max="12042" width="7.36328125" style="559" customWidth="1"/>
    <col min="12043" max="12044" width="4" style="559"/>
    <col min="12045" max="12050" width="5.08984375" style="559" customWidth="1"/>
    <col min="12051" max="12051" width="4" style="559"/>
    <col min="12052" max="12053" width="6.7265625" style="559" customWidth="1"/>
    <col min="12054" max="12056" width="4" style="559"/>
    <col min="12057" max="12057" width="2.36328125" style="559" customWidth="1"/>
    <col min="12058" max="12058" width="3.36328125" style="559" customWidth="1"/>
    <col min="12059" max="12289" width="4" style="559"/>
    <col min="12290" max="12290" width="2.90625" style="559" customWidth="1"/>
    <col min="12291" max="12291" width="2.36328125" style="559" customWidth="1"/>
    <col min="12292" max="12292" width="9.26953125" style="559" customWidth="1"/>
    <col min="12293" max="12297" width="4" style="559"/>
    <col min="12298" max="12298" width="7.36328125" style="559" customWidth="1"/>
    <col min="12299" max="12300" width="4" style="559"/>
    <col min="12301" max="12306" width="5.08984375" style="559" customWidth="1"/>
    <col min="12307" max="12307" width="4" style="559"/>
    <col min="12308" max="12309" width="6.7265625" style="559" customWidth="1"/>
    <col min="12310" max="12312" width="4" style="559"/>
    <col min="12313" max="12313" width="2.36328125" style="559" customWidth="1"/>
    <col min="12314" max="12314" width="3.36328125" style="559" customWidth="1"/>
    <col min="12315" max="12545" width="4" style="559"/>
    <col min="12546" max="12546" width="2.90625" style="559" customWidth="1"/>
    <col min="12547" max="12547" width="2.36328125" style="559" customWidth="1"/>
    <col min="12548" max="12548" width="9.26953125" style="559" customWidth="1"/>
    <col min="12549" max="12553" width="4" style="559"/>
    <col min="12554" max="12554" width="7.36328125" style="559" customWidth="1"/>
    <col min="12555" max="12556" width="4" style="559"/>
    <col min="12557" max="12562" width="5.08984375" style="559" customWidth="1"/>
    <col min="12563" max="12563" width="4" style="559"/>
    <col min="12564" max="12565" width="6.7265625" style="559" customWidth="1"/>
    <col min="12566" max="12568" width="4" style="559"/>
    <col min="12569" max="12569" width="2.36328125" style="559" customWidth="1"/>
    <col min="12570" max="12570" width="3.36328125" style="559" customWidth="1"/>
    <col min="12571" max="12801" width="4" style="559"/>
    <col min="12802" max="12802" width="2.90625" style="559" customWidth="1"/>
    <col min="12803" max="12803" width="2.36328125" style="559" customWidth="1"/>
    <col min="12804" max="12804" width="9.26953125" style="559" customWidth="1"/>
    <col min="12805" max="12809" width="4" style="559"/>
    <col min="12810" max="12810" width="7.36328125" style="559" customWidth="1"/>
    <col min="12811" max="12812" width="4" style="559"/>
    <col min="12813" max="12818" width="5.08984375" style="559" customWidth="1"/>
    <col min="12819" max="12819" width="4" style="559"/>
    <col min="12820" max="12821" width="6.7265625" style="559" customWidth="1"/>
    <col min="12822" max="12824" width="4" style="559"/>
    <col min="12825" max="12825" width="2.36328125" style="559" customWidth="1"/>
    <col min="12826" max="12826" width="3.36328125" style="559" customWidth="1"/>
    <col min="12827" max="13057" width="4" style="559"/>
    <col min="13058" max="13058" width="2.90625" style="559" customWidth="1"/>
    <col min="13059" max="13059" width="2.36328125" style="559" customWidth="1"/>
    <col min="13060" max="13060" width="9.26953125" style="559" customWidth="1"/>
    <col min="13061" max="13065" width="4" style="559"/>
    <col min="13066" max="13066" width="7.36328125" style="559" customWidth="1"/>
    <col min="13067" max="13068" width="4" style="559"/>
    <col min="13069" max="13074" width="5.08984375" style="559" customWidth="1"/>
    <col min="13075" max="13075" width="4" style="559"/>
    <col min="13076" max="13077" width="6.7265625" style="559" customWidth="1"/>
    <col min="13078" max="13080" width="4" style="559"/>
    <col min="13081" max="13081" width="2.36328125" style="559" customWidth="1"/>
    <col min="13082" max="13082" width="3.36328125" style="559" customWidth="1"/>
    <col min="13083" max="13313" width="4" style="559"/>
    <col min="13314" max="13314" width="2.90625" style="559" customWidth="1"/>
    <col min="13315" max="13315" width="2.36328125" style="559" customWidth="1"/>
    <col min="13316" max="13316" width="9.26953125" style="559" customWidth="1"/>
    <col min="13317" max="13321" width="4" style="559"/>
    <col min="13322" max="13322" width="7.36328125" style="559" customWidth="1"/>
    <col min="13323" max="13324" width="4" style="559"/>
    <col min="13325" max="13330" width="5.08984375" style="559" customWidth="1"/>
    <col min="13331" max="13331" width="4" style="559"/>
    <col min="13332" max="13333" width="6.7265625" style="559" customWidth="1"/>
    <col min="13334" max="13336" width="4" style="559"/>
    <col min="13337" max="13337" width="2.36328125" style="559" customWidth="1"/>
    <col min="13338" max="13338" width="3.36328125" style="559" customWidth="1"/>
    <col min="13339" max="13569" width="4" style="559"/>
    <col min="13570" max="13570" width="2.90625" style="559" customWidth="1"/>
    <col min="13571" max="13571" width="2.36328125" style="559" customWidth="1"/>
    <col min="13572" max="13572" width="9.26953125" style="559" customWidth="1"/>
    <col min="13573" max="13577" width="4" style="559"/>
    <col min="13578" max="13578" width="7.36328125" style="559" customWidth="1"/>
    <col min="13579" max="13580" width="4" style="559"/>
    <col min="13581" max="13586" width="5.08984375" style="559" customWidth="1"/>
    <col min="13587" max="13587" width="4" style="559"/>
    <col min="13588" max="13589" width="6.7265625" style="559" customWidth="1"/>
    <col min="13590" max="13592" width="4" style="559"/>
    <col min="13593" max="13593" width="2.36328125" style="559" customWidth="1"/>
    <col min="13594" max="13594" width="3.36328125" style="559" customWidth="1"/>
    <col min="13595" max="13825" width="4" style="559"/>
    <col min="13826" max="13826" width="2.90625" style="559" customWidth="1"/>
    <col min="13827" max="13827" width="2.36328125" style="559" customWidth="1"/>
    <col min="13828" max="13828" width="9.26953125" style="559" customWidth="1"/>
    <col min="13829" max="13833" width="4" style="559"/>
    <col min="13834" max="13834" width="7.36328125" style="559" customWidth="1"/>
    <col min="13835" max="13836" width="4" style="559"/>
    <col min="13837" max="13842" width="5.08984375" style="559" customWidth="1"/>
    <col min="13843" max="13843" width="4" style="559"/>
    <col min="13844" max="13845" width="6.7265625" style="559" customWidth="1"/>
    <col min="13846" max="13848" width="4" style="559"/>
    <col min="13849" max="13849" width="2.36328125" style="559" customWidth="1"/>
    <col min="13850" max="13850" width="3.36328125" style="559" customWidth="1"/>
    <col min="13851" max="14081" width="4" style="559"/>
    <col min="14082" max="14082" width="2.90625" style="559" customWidth="1"/>
    <col min="14083" max="14083" width="2.36328125" style="559" customWidth="1"/>
    <col min="14084" max="14084" width="9.26953125" style="559" customWidth="1"/>
    <col min="14085" max="14089" width="4" style="559"/>
    <col min="14090" max="14090" width="7.36328125" style="559" customWidth="1"/>
    <col min="14091" max="14092" width="4" style="559"/>
    <col min="14093" max="14098" width="5.08984375" style="559" customWidth="1"/>
    <col min="14099" max="14099" width="4" style="559"/>
    <col min="14100" max="14101" width="6.7265625" style="559" customWidth="1"/>
    <col min="14102" max="14104" width="4" style="559"/>
    <col min="14105" max="14105" width="2.36328125" style="559" customWidth="1"/>
    <col min="14106" max="14106" width="3.36328125" style="559" customWidth="1"/>
    <col min="14107" max="14337" width="4" style="559"/>
    <col min="14338" max="14338" width="2.90625" style="559" customWidth="1"/>
    <col min="14339" max="14339" width="2.36328125" style="559" customWidth="1"/>
    <col min="14340" max="14340" width="9.26953125" style="559" customWidth="1"/>
    <col min="14341" max="14345" width="4" style="559"/>
    <col min="14346" max="14346" width="7.36328125" style="559" customWidth="1"/>
    <col min="14347" max="14348" width="4" style="559"/>
    <col min="14349" max="14354" width="5.08984375" style="559" customWidth="1"/>
    <col min="14355" max="14355" width="4" style="559"/>
    <col min="14356" max="14357" width="6.7265625" style="559" customWidth="1"/>
    <col min="14358" max="14360" width="4" style="559"/>
    <col min="14361" max="14361" width="2.36328125" style="559" customWidth="1"/>
    <col min="14362" max="14362" width="3.36328125" style="559" customWidth="1"/>
    <col min="14363" max="14593" width="4" style="559"/>
    <col min="14594" max="14594" width="2.90625" style="559" customWidth="1"/>
    <col min="14595" max="14595" width="2.36328125" style="559" customWidth="1"/>
    <col min="14596" max="14596" width="9.26953125" style="559" customWidth="1"/>
    <col min="14597" max="14601" width="4" style="559"/>
    <col min="14602" max="14602" width="7.36328125" style="559" customWidth="1"/>
    <col min="14603" max="14604" width="4" style="559"/>
    <col min="14605" max="14610" width="5.08984375" style="559" customWidth="1"/>
    <col min="14611" max="14611" width="4" style="559"/>
    <col min="14612" max="14613" width="6.7265625" style="559" customWidth="1"/>
    <col min="14614" max="14616" width="4" style="559"/>
    <col min="14617" max="14617" width="2.36328125" style="559" customWidth="1"/>
    <col min="14618" max="14618" width="3.36328125" style="559" customWidth="1"/>
    <col min="14619" max="14849" width="4" style="559"/>
    <col min="14850" max="14850" width="2.90625" style="559" customWidth="1"/>
    <col min="14851" max="14851" width="2.36328125" style="559" customWidth="1"/>
    <col min="14852" max="14852" width="9.26953125" style="559" customWidth="1"/>
    <col min="14853" max="14857" width="4" style="559"/>
    <col min="14858" max="14858" width="7.36328125" style="559" customWidth="1"/>
    <col min="14859" max="14860" width="4" style="559"/>
    <col min="14861" max="14866" width="5.08984375" style="559" customWidth="1"/>
    <col min="14867" max="14867" width="4" style="559"/>
    <col min="14868" max="14869" width="6.7265625" style="559" customWidth="1"/>
    <col min="14870" max="14872" width="4" style="559"/>
    <col min="14873" max="14873" width="2.36328125" style="559" customWidth="1"/>
    <col min="14874" max="14874" width="3.36328125" style="559" customWidth="1"/>
    <col min="14875" max="15105" width="4" style="559"/>
    <col min="15106" max="15106" width="2.90625" style="559" customWidth="1"/>
    <col min="15107" max="15107" width="2.36328125" style="559" customWidth="1"/>
    <col min="15108" max="15108" width="9.26953125" style="559" customWidth="1"/>
    <col min="15109" max="15113" width="4" style="559"/>
    <col min="15114" max="15114" width="7.36328125" style="559" customWidth="1"/>
    <col min="15115" max="15116" width="4" style="559"/>
    <col min="15117" max="15122" width="5.08984375" style="559" customWidth="1"/>
    <col min="15123" max="15123" width="4" style="559"/>
    <col min="15124" max="15125" width="6.7265625" style="559" customWidth="1"/>
    <col min="15126" max="15128" width="4" style="559"/>
    <col min="15129" max="15129" width="2.36328125" style="559" customWidth="1"/>
    <col min="15130" max="15130" width="3.36328125" style="559" customWidth="1"/>
    <col min="15131" max="15361" width="4" style="559"/>
    <col min="15362" max="15362" width="2.90625" style="559" customWidth="1"/>
    <col min="15363" max="15363" width="2.36328125" style="559" customWidth="1"/>
    <col min="15364" max="15364" width="9.26953125" style="559" customWidth="1"/>
    <col min="15365" max="15369" width="4" style="559"/>
    <col min="15370" max="15370" width="7.36328125" style="559" customWidth="1"/>
    <col min="15371" max="15372" width="4" style="559"/>
    <col min="15373" max="15378" width="5.08984375" style="559" customWidth="1"/>
    <col min="15379" max="15379" width="4" style="559"/>
    <col min="15380" max="15381" width="6.7265625" style="559" customWidth="1"/>
    <col min="15382" max="15384" width="4" style="559"/>
    <col min="15385" max="15385" width="2.36328125" style="559" customWidth="1"/>
    <col min="15386" max="15386" width="3.36328125" style="559" customWidth="1"/>
    <col min="15387" max="15617" width="4" style="559"/>
    <col min="15618" max="15618" width="2.90625" style="559" customWidth="1"/>
    <col min="15619" max="15619" width="2.36328125" style="559" customWidth="1"/>
    <col min="15620" max="15620" width="9.26953125" style="559" customWidth="1"/>
    <col min="15621" max="15625" width="4" style="559"/>
    <col min="15626" max="15626" width="7.36328125" style="559" customWidth="1"/>
    <col min="15627" max="15628" width="4" style="559"/>
    <col min="15629" max="15634" width="5.08984375" style="559" customWidth="1"/>
    <col min="15635" max="15635" width="4" style="559"/>
    <col min="15636" max="15637" width="6.7265625" style="559" customWidth="1"/>
    <col min="15638" max="15640" width="4" style="559"/>
    <col min="15641" max="15641" width="2.36328125" style="559" customWidth="1"/>
    <col min="15642" max="15642" width="3.36328125" style="559" customWidth="1"/>
    <col min="15643" max="15873" width="4" style="559"/>
    <col min="15874" max="15874" width="2.90625" style="559" customWidth="1"/>
    <col min="15875" max="15875" width="2.36328125" style="559" customWidth="1"/>
    <col min="15876" max="15876" width="9.26953125" style="559" customWidth="1"/>
    <col min="15877" max="15881" width="4" style="559"/>
    <col min="15882" max="15882" width="7.36328125" style="559" customWidth="1"/>
    <col min="15883" max="15884" width="4" style="559"/>
    <col min="15885" max="15890" width="5.08984375" style="559" customWidth="1"/>
    <col min="15891" max="15891" width="4" style="559"/>
    <col min="15892" max="15893" width="6.7265625" style="559" customWidth="1"/>
    <col min="15894" max="15896" width="4" style="559"/>
    <col min="15897" max="15897" width="2.36328125" style="559" customWidth="1"/>
    <col min="15898" max="15898" width="3.36328125" style="559" customWidth="1"/>
    <col min="15899" max="16129" width="4" style="559"/>
    <col min="16130" max="16130" width="2.90625" style="559" customWidth="1"/>
    <col min="16131" max="16131" width="2.36328125" style="559" customWidth="1"/>
    <col min="16132" max="16132" width="9.26953125" style="559" customWidth="1"/>
    <col min="16133" max="16137" width="4" style="559"/>
    <col min="16138" max="16138" width="7.36328125" style="559" customWidth="1"/>
    <col min="16139" max="16140" width="4" style="559"/>
    <col min="16141" max="16146" width="5.08984375" style="559" customWidth="1"/>
    <col min="16147" max="16147" width="4" style="559"/>
    <col min="16148" max="16149" width="6.7265625" style="559" customWidth="1"/>
    <col min="16150" max="16152" width="4" style="559"/>
    <col min="16153" max="16153" width="2.36328125" style="559" customWidth="1"/>
    <col min="16154" max="16154" width="3.36328125" style="559" customWidth="1"/>
    <col min="16155" max="16384" width="4" style="559"/>
  </cols>
  <sheetData>
    <row r="1" spans="1:25" ht="15" customHeight="1">
      <c r="A1" s="557"/>
      <c r="B1" s="558" t="s">
        <v>970</v>
      </c>
      <c r="C1" s="558"/>
      <c r="D1" s="558"/>
      <c r="E1" s="558"/>
      <c r="F1" s="558"/>
      <c r="G1" s="558"/>
      <c r="H1" s="558"/>
      <c r="I1" s="558"/>
      <c r="J1" s="558"/>
      <c r="K1" s="558"/>
      <c r="L1" s="558"/>
      <c r="M1" s="558"/>
      <c r="N1" s="558"/>
      <c r="O1" s="558"/>
      <c r="P1" s="558"/>
      <c r="Q1" s="558"/>
      <c r="R1" s="558"/>
      <c r="S1" s="558"/>
      <c r="T1" s="558"/>
      <c r="U1" s="558"/>
      <c r="V1" s="558"/>
      <c r="W1" s="558"/>
      <c r="X1" s="558"/>
      <c r="Y1" s="558" t="s">
        <v>656</v>
      </c>
    </row>
    <row r="2" spans="1:25" ht="15" customHeight="1">
      <c r="A2" s="557"/>
      <c r="B2" s="558"/>
      <c r="C2" s="558"/>
      <c r="D2" s="558"/>
      <c r="E2" s="558"/>
      <c r="F2" s="558"/>
      <c r="G2" s="558"/>
      <c r="H2" s="558"/>
      <c r="I2" s="558"/>
      <c r="J2" s="558"/>
      <c r="K2" s="558"/>
      <c r="L2" s="558"/>
      <c r="M2" s="558"/>
      <c r="N2" s="558"/>
      <c r="O2" s="558"/>
      <c r="P2" s="558"/>
      <c r="Q2" s="1642" t="s">
        <v>765</v>
      </c>
      <c r="R2" s="1642"/>
      <c r="S2" s="1642"/>
      <c r="T2" s="1642"/>
      <c r="U2" s="1642"/>
      <c r="V2" s="1642"/>
      <c r="W2" s="1642"/>
      <c r="X2" s="1642"/>
      <c r="Y2" s="1642"/>
    </row>
    <row r="3" spans="1:25" ht="15" customHeight="1">
      <c r="A3" s="557"/>
      <c r="B3" s="558"/>
      <c r="C3" s="558"/>
      <c r="D3" s="558"/>
      <c r="E3" s="558"/>
      <c r="F3" s="558"/>
      <c r="G3" s="558"/>
      <c r="H3" s="558"/>
      <c r="I3" s="558"/>
      <c r="J3" s="558"/>
      <c r="K3" s="558"/>
      <c r="L3" s="558"/>
      <c r="M3" s="558"/>
      <c r="N3" s="558"/>
      <c r="O3" s="558"/>
      <c r="P3" s="558"/>
      <c r="Q3" s="558"/>
      <c r="R3" s="558"/>
      <c r="S3" s="560"/>
      <c r="T3" s="558"/>
      <c r="U3" s="558"/>
      <c r="V3" s="558"/>
      <c r="W3" s="558"/>
      <c r="X3" s="558"/>
      <c r="Y3" s="558"/>
    </row>
    <row r="4" spans="1:25" ht="15" customHeight="1">
      <c r="A4" s="557"/>
      <c r="B4" s="1643" t="s">
        <v>398</v>
      </c>
      <c r="C4" s="1643"/>
      <c r="D4" s="1643"/>
      <c r="E4" s="1643"/>
      <c r="F4" s="1643"/>
      <c r="G4" s="1643"/>
      <c r="H4" s="1643"/>
      <c r="I4" s="1643"/>
      <c r="J4" s="1643"/>
      <c r="K4" s="1643"/>
      <c r="L4" s="1643"/>
      <c r="M4" s="1643"/>
      <c r="N4" s="1643"/>
      <c r="O4" s="1643"/>
      <c r="P4" s="1643"/>
      <c r="Q4" s="1643"/>
      <c r="R4" s="1643"/>
      <c r="S4" s="1643"/>
      <c r="T4" s="1643"/>
      <c r="U4" s="1643"/>
      <c r="V4" s="1643"/>
      <c r="W4" s="1643"/>
      <c r="X4" s="1643"/>
      <c r="Y4" s="1643"/>
    </row>
    <row r="5" spans="1:25" ht="15" customHeight="1">
      <c r="A5" s="557"/>
      <c r="B5" s="558"/>
      <c r="C5" s="558"/>
      <c r="D5" s="558"/>
      <c r="E5" s="558"/>
      <c r="F5" s="558"/>
      <c r="G5" s="558"/>
      <c r="H5" s="558"/>
      <c r="I5" s="558"/>
      <c r="J5" s="558"/>
      <c r="K5" s="558"/>
      <c r="L5" s="558"/>
      <c r="M5" s="558"/>
      <c r="N5" s="558"/>
      <c r="O5" s="558"/>
      <c r="P5" s="558"/>
      <c r="Q5" s="558"/>
      <c r="R5" s="558"/>
      <c r="S5" s="558"/>
      <c r="T5" s="558"/>
      <c r="U5" s="558"/>
      <c r="V5" s="558"/>
      <c r="W5" s="558"/>
      <c r="X5" s="558"/>
      <c r="Y5" s="558"/>
    </row>
    <row r="6" spans="1:25" ht="22.5" customHeight="1">
      <c r="A6" s="557"/>
      <c r="B6" s="1618" t="s">
        <v>397</v>
      </c>
      <c r="C6" s="1619"/>
      <c r="D6" s="1619"/>
      <c r="E6" s="1619"/>
      <c r="F6" s="1620"/>
      <c r="G6" s="1618"/>
      <c r="H6" s="1619"/>
      <c r="I6" s="1619"/>
      <c r="J6" s="1619"/>
      <c r="K6" s="1619"/>
      <c r="L6" s="1619"/>
      <c r="M6" s="1619"/>
      <c r="N6" s="1619"/>
      <c r="O6" s="1619"/>
      <c r="P6" s="1619"/>
      <c r="Q6" s="1619"/>
      <c r="R6" s="1619"/>
      <c r="S6" s="1619"/>
      <c r="T6" s="1619"/>
      <c r="U6" s="1619"/>
      <c r="V6" s="1619"/>
      <c r="W6" s="1619"/>
      <c r="X6" s="1619"/>
      <c r="Y6" s="1620"/>
    </row>
    <row r="7" spans="1:25" ht="22.5" customHeight="1">
      <c r="A7" s="557"/>
      <c r="B7" s="1618" t="s">
        <v>766</v>
      </c>
      <c r="C7" s="1619"/>
      <c r="D7" s="1619"/>
      <c r="E7" s="1619"/>
      <c r="F7" s="1620"/>
      <c r="G7" s="1618" t="s">
        <v>767</v>
      </c>
      <c r="H7" s="1619"/>
      <c r="I7" s="1619"/>
      <c r="J7" s="1619"/>
      <c r="K7" s="1619"/>
      <c r="L7" s="1619"/>
      <c r="M7" s="1619"/>
      <c r="N7" s="1619"/>
      <c r="O7" s="1619"/>
      <c r="P7" s="1619"/>
      <c r="Q7" s="1619"/>
      <c r="R7" s="1619"/>
      <c r="S7" s="1619"/>
      <c r="T7" s="1619"/>
      <c r="U7" s="1619"/>
      <c r="V7" s="1619"/>
      <c r="W7" s="1619"/>
      <c r="X7" s="1619"/>
      <c r="Y7" s="1620"/>
    </row>
    <row r="8" spans="1:25" ht="22.5" customHeight="1">
      <c r="A8" s="557"/>
      <c r="B8" s="1609" t="s">
        <v>394</v>
      </c>
      <c r="C8" s="1609"/>
      <c r="D8" s="1609"/>
      <c r="E8" s="1609"/>
      <c r="F8" s="1609"/>
      <c r="G8" s="1644" t="s">
        <v>768</v>
      </c>
      <c r="H8" s="1645"/>
      <c r="I8" s="1645"/>
      <c r="J8" s="1645"/>
      <c r="K8" s="1645"/>
      <c r="L8" s="1645"/>
      <c r="M8" s="1645"/>
      <c r="N8" s="1645"/>
      <c r="O8" s="1645"/>
      <c r="P8" s="1645"/>
      <c r="Q8" s="1645"/>
      <c r="R8" s="1645"/>
      <c r="S8" s="1645"/>
      <c r="T8" s="1645"/>
      <c r="U8" s="1645"/>
      <c r="V8" s="1645"/>
      <c r="W8" s="1645"/>
      <c r="X8" s="1645"/>
      <c r="Y8" s="1646"/>
    </row>
    <row r="9" spans="1:25" ht="15" customHeight="1">
      <c r="A9" s="557"/>
      <c r="B9" s="558"/>
      <c r="C9" s="558"/>
      <c r="D9" s="558"/>
      <c r="E9" s="558"/>
      <c r="F9" s="558"/>
      <c r="G9" s="558"/>
      <c r="H9" s="558"/>
      <c r="I9" s="558"/>
      <c r="J9" s="558"/>
      <c r="K9" s="558"/>
      <c r="L9" s="558"/>
      <c r="M9" s="558"/>
      <c r="N9" s="558"/>
      <c r="O9" s="558"/>
      <c r="P9" s="558"/>
      <c r="Q9" s="558"/>
      <c r="R9" s="558"/>
      <c r="S9" s="558"/>
      <c r="T9" s="558"/>
      <c r="U9" s="558"/>
      <c r="V9" s="558"/>
      <c r="W9" s="558"/>
      <c r="X9" s="558"/>
      <c r="Y9" s="558"/>
    </row>
    <row r="10" spans="1:25" ht="15" customHeight="1">
      <c r="A10" s="557"/>
      <c r="B10" s="561"/>
      <c r="C10" s="562"/>
      <c r="D10" s="562"/>
      <c r="E10" s="562"/>
      <c r="F10" s="562"/>
      <c r="G10" s="562"/>
      <c r="H10" s="562"/>
      <c r="I10" s="562"/>
      <c r="J10" s="562"/>
      <c r="K10" s="562"/>
      <c r="L10" s="562"/>
      <c r="M10" s="562"/>
      <c r="N10" s="562"/>
      <c r="O10" s="562"/>
      <c r="P10" s="562"/>
      <c r="Q10" s="562"/>
      <c r="R10" s="562"/>
      <c r="S10" s="562"/>
      <c r="T10" s="562"/>
      <c r="U10" s="561"/>
      <c r="V10" s="562"/>
      <c r="W10" s="562"/>
      <c r="X10" s="562"/>
      <c r="Y10" s="563"/>
    </row>
    <row r="11" spans="1:25" ht="16.5">
      <c r="A11" s="557"/>
      <c r="B11" s="564" t="s">
        <v>393</v>
      </c>
      <c r="C11" s="558"/>
      <c r="D11" s="558"/>
      <c r="E11" s="558"/>
      <c r="F11" s="558"/>
      <c r="G11" s="558"/>
      <c r="H11" s="558"/>
      <c r="I11" s="558"/>
      <c r="J11" s="558"/>
      <c r="K11" s="558"/>
      <c r="L11" s="558"/>
      <c r="M11" s="558"/>
      <c r="N11" s="558"/>
      <c r="O11" s="558"/>
      <c r="P11" s="558"/>
      <c r="Q11" s="558"/>
      <c r="R11" s="558"/>
      <c r="S11" s="558"/>
      <c r="T11" s="558"/>
      <c r="U11" s="565"/>
      <c r="V11" s="1603" t="s">
        <v>769</v>
      </c>
      <c r="W11" s="1603"/>
      <c r="X11" s="1603"/>
      <c r="Y11" s="566"/>
    </row>
    <row r="12" spans="1:25" ht="15" customHeight="1">
      <c r="A12" s="557"/>
      <c r="B12" s="564"/>
      <c r="C12" s="558"/>
      <c r="D12" s="558"/>
      <c r="E12" s="558"/>
      <c r="F12" s="558"/>
      <c r="G12" s="558"/>
      <c r="H12" s="558"/>
      <c r="I12" s="558"/>
      <c r="J12" s="558"/>
      <c r="K12" s="558"/>
      <c r="L12" s="558"/>
      <c r="M12" s="558"/>
      <c r="N12" s="558"/>
      <c r="O12" s="558"/>
      <c r="P12" s="558"/>
      <c r="Q12" s="558"/>
      <c r="R12" s="558"/>
      <c r="S12" s="558"/>
      <c r="T12" s="558"/>
      <c r="U12" s="564"/>
      <c r="V12" s="558"/>
      <c r="W12" s="558"/>
      <c r="X12" s="567"/>
      <c r="Y12" s="568"/>
    </row>
    <row r="13" spans="1:25" ht="15" customHeight="1">
      <c r="A13" s="557"/>
      <c r="B13" s="564"/>
      <c r="C13" s="569" t="s">
        <v>392</v>
      </c>
      <c r="D13" s="1600" t="s">
        <v>770</v>
      </c>
      <c r="E13" s="1600"/>
      <c r="F13" s="1600"/>
      <c r="G13" s="1600"/>
      <c r="H13" s="1600"/>
      <c r="I13" s="1600"/>
      <c r="J13" s="1600"/>
      <c r="K13" s="1600"/>
      <c r="L13" s="1600"/>
      <c r="M13" s="1600"/>
      <c r="N13" s="1600"/>
      <c r="O13" s="1600"/>
      <c r="P13" s="1600"/>
      <c r="Q13" s="1600"/>
      <c r="R13" s="1600"/>
      <c r="S13" s="1600"/>
      <c r="T13" s="1604"/>
      <c r="U13" s="570"/>
      <c r="V13" s="571" t="s">
        <v>771</v>
      </c>
      <c r="W13" s="571" t="s">
        <v>772</v>
      </c>
      <c r="X13" s="572" t="s">
        <v>771</v>
      </c>
      <c r="Y13" s="573"/>
    </row>
    <row r="14" spans="1:25" ht="15" customHeight="1">
      <c r="A14" s="557"/>
      <c r="B14" s="564"/>
      <c r="C14" s="558"/>
      <c r="D14" s="1600"/>
      <c r="E14" s="1600"/>
      <c r="F14" s="1600"/>
      <c r="G14" s="1600"/>
      <c r="H14" s="1600"/>
      <c r="I14" s="1600"/>
      <c r="J14" s="1600"/>
      <c r="K14" s="1600"/>
      <c r="L14" s="1600"/>
      <c r="M14" s="1600"/>
      <c r="N14" s="1600"/>
      <c r="O14" s="1600"/>
      <c r="P14" s="1600"/>
      <c r="Q14" s="1600"/>
      <c r="R14" s="1600"/>
      <c r="S14" s="1600"/>
      <c r="T14" s="1604"/>
      <c r="U14" s="574"/>
      <c r="V14" s="575"/>
      <c r="W14" s="575"/>
      <c r="X14" s="576"/>
      <c r="Y14" s="577"/>
    </row>
    <row r="15" spans="1:25" ht="7.5" customHeight="1">
      <c r="A15" s="557"/>
      <c r="B15" s="564"/>
      <c r="C15" s="558"/>
      <c r="D15" s="558"/>
      <c r="E15" s="558"/>
      <c r="F15" s="558"/>
      <c r="G15" s="558"/>
      <c r="H15" s="558"/>
      <c r="I15" s="558"/>
      <c r="J15" s="558"/>
      <c r="K15" s="558"/>
      <c r="L15" s="558"/>
      <c r="M15" s="558"/>
      <c r="N15" s="558"/>
      <c r="O15" s="558"/>
      <c r="P15" s="558"/>
      <c r="Q15" s="558"/>
      <c r="R15" s="558"/>
      <c r="S15" s="558"/>
      <c r="T15" s="558"/>
      <c r="U15" s="570"/>
      <c r="V15" s="571"/>
      <c r="W15" s="571"/>
      <c r="X15" s="572"/>
      <c r="Y15" s="573"/>
    </row>
    <row r="16" spans="1:25" ht="15" customHeight="1">
      <c r="A16" s="557"/>
      <c r="B16" s="564"/>
      <c r="C16" s="569" t="s">
        <v>391</v>
      </c>
      <c r="D16" s="1600" t="s">
        <v>773</v>
      </c>
      <c r="E16" s="1600"/>
      <c r="F16" s="1600"/>
      <c r="G16" s="1600"/>
      <c r="H16" s="1600"/>
      <c r="I16" s="1600"/>
      <c r="J16" s="1600"/>
      <c r="K16" s="1600"/>
      <c r="L16" s="1600"/>
      <c r="M16" s="1600"/>
      <c r="N16" s="1600"/>
      <c r="O16" s="1600"/>
      <c r="P16" s="1600"/>
      <c r="Q16" s="1600"/>
      <c r="R16" s="1600"/>
      <c r="S16" s="1600"/>
      <c r="T16" s="1604"/>
      <c r="U16" s="570"/>
      <c r="V16" s="571" t="s">
        <v>771</v>
      </c>
      <c r="W16" s="571" t="s">
        <v>772</v>
      </c>
      <c r="X16" s="572" t="s">
        <v>771</v>
      </c>
      <c r="Y16" s="573"/>
    </row>
    <row r="17" spans="1:25" ht="15" customHeight="1">
      <c r="A17" s="557"/>
      <c r="B17" s="564"/>
      <c r="C17" s="558"/>
      <c r="D17" s="1600"/>
      <c r="E17" s="1600"/>
      <c r="F17" s="1600"/>
      <c r="G17" s="1600"/>
      <c r="H17" s="1600"/>
      <c r="I17" s="1600"/>
      <c r="J17" s="1600"/>
      <c r="K17" s="1600"/>
      <c r="L17" s="1600"/>
      <c r="M17" s="1600"/>
      <c r="N17" s="1600"/>
      <c r="O17" s="1600"/>
      <c r="P17" s="1600"/>
      <c r="Q17" s="1600"/>
      <c r="R17" s="1600"/>
      <c r="S17" s="1600"/>
      <c r="T17" s="1604"/>
      <c r="U17" s="570"/>
      <c r="V17" s="571"/>
      <c r="W17" s="571"/>
      <c r="X17" s="572"/>
      <c r="Y17" s="573"/>
    </row>
    <row r="18" spans="1:25" ht="7.5" customHeight="1">
      <c r="A18" s="557"/>
      <c r="B18" s="564"/>
      <c r="C18" s="558"/>
      <c r="D18" s="558"/>
      <c r="E18" s="558"/>
      <c r="F18" s="558"/>
      <c r="G18" s="558"/>
      <c r="H18" s="558"/>
      <c r="I18" s="558"/>
      <c r="J18" s="558"/>
      <c r="K18" s="558"/>
      <c r="L18" s="558"/>
      <c r="M18" s="558"/>
      <c r="N18" s="558"/>
      <c r="O18" s="558"/>
      <c r="P18" s="558"/>
      <c r="Q18" s="558"/>
      <c r="R18" s="558"/>
      <c r="S18" s="558"/>
      <c r="T18" s="558"/>
      <c r="U18" s="570"/>
      <c r="V18" s="571"/>
      <c r="W18" s="571"/>
      <c r="X18" s="572"/>
      <c r="Y18" s="573"/>
    </row>
    <row r="19" spans="1:25">
      <c r="A19" s="557"/>
      <c r="B19" s="564"/>
      <c r="C19" s="569" t="s">
        <v>774</v>
      </c>
      <c r="D19" s="1605" t="s">
        <v>775</v>
      </c>
      <c r="E19" s="1605"/>
      <c r="F19" s="1605"/>
      <c r="G19" s="1605"/>
      <c r="H19" s="1605"/>
      <c r="I19" s="1605"/>
      <c r="J19" s="1605"/>
      <c r="K19" s="1605"/>
      <c r="L19" s="1605"/>
      <c r="M19" s="1605"/>
      <c r="N19" s="1605"/>
      <c r="O19" s="1605"/>
      <c r="P19" s="1605"/>
      <c r="Q19" s="1605"/>
      <c r="R19" s="1605"/>
      <c r="S19" s="1605"/>
      <c r="T19" s="1631"/>
      <c r="U19" s="570"/>
      <c r="V19" s="571" t="s">
        <v>771</v>
      </c>
      <c r="W19" s="571" t="s">
        <v>772</v>
      </c>
      <c r="X19" s="572" t="s">
        <v>771</v>
      </c>
      <c r="Y19" s="573"/>
    </row>
    <row r="20" spans="1:25" ht="7.5" customHeight="1">
      <c r="A20" s="557"/>
      <c r="B20" s="564"/>
      <c r="C20" s="558"/>
      <c r="D20" s="558"/>
      <c r="E20" s="558"/>
      <c r="F20" s="558"/>
      <c r="G20" s="558"/>
      <c r="H20" s="558"/>
      <c r="I20" s="558"/>
      <c r="J20" s="558"/>
      <c r="K20" s="558"/>
      <c r="L20" s="558"/>
      <c r="M20" s="558"/>
      <c r="N20" s="558"/>
      <c r="O20" s="558"/>
      <c r="P20" s="558"/>
      <c r="Q20" s="558"/>
      <c r="R20" s="558"/>
      <c r="S20" s="558"/>
      <c r="T20" s="558"/>
      <c r="U20" s="570"/>
      <c r="V20" s="571"/>
      <c r="W20" s="571"/>
      <c r="X20" s="572"/>
      <c r="Y20" s="573"/>
    </row>
    <row r="21" spans="1:25" ht="15" customHeight="1">
      <c r="A21" s="557"/>
      <c r="B21" s="564"/>
      <c r="C21" s="578" t="s">
        <v>323</v>
      </c>
      <c r="D21" s="578" t="s">
        <v>776</v>
      </c>
      <c r="E21" s="579"/>
      <c r="F21" s="579"/>
      <c r="G21" s="579"/>
      <c r="H21" s="579"/>
      <c r="I21" s="579"/>
      <c r="J21" s="579"/>
      <c r="K21" s="579"/>
      <c r="L21" s="579"/>
      <c r="M21" s="579"/>
      <c r="N21" s="579"/>
      <c r="O21" s="579"/>
      <c r="P21" s="579"/>
      <c r="Q21" s="579"/>
      <c r="R21" s="579"/>
      <c r="S21" s="579"/>
      <c r="T21" s="580"/>
      <c r="U21" s="570"/>
      <c r="V21" s="571" t="s">
        <v>771</v>
      </c>
      <c r="W21" s="571" t="s">
        <v>772</v>
      </c>
      <c r="X21" s="572" t="s">
        <v>771</v>
      </c>
      <c r="Y21" s="573"/>
    </row>
    <row r="22" spans="1:25" ht="7.5" customHeight="1">
      <c r="A22" s="557"/>
      <c r="B22" s="564"/>
      <c r="C22" s="558"/>
      <c r="D22" s="558"/>
      <c r="E22" s="558"/>
      <c r="F22" s="558"/>
      <c r="G22" s="558"/>
      <c r="H22" s="558"/>
      <c r="I22" s="558"/>
      <c r="J22" s="558"/>
      <c r="K22" s="558"/>
      <c r="L22" s="558"/>
      <c r="M22" s="558"/>
      <c r="N22" s="558"/>
      <c r="O22" s="558"/>
      <c r="P22" s="558"/>
      <c r="Q22" s="558"/>
      <c r="R22" s="558"/>
      <c r="S22" s="558"/>
      <c r="T22" s="558"/>
      <c r="U22" s="570"/>
      <c r="V22" s="571"/>
      <c r="W22" s="571"/>
      <c r="X22" s="572"/>
      <c r="Y22" s="573"/>
    </row>
    <row r="23" spans="1:25" ht="15" customHeight="1">
      <c r="A23" s="557"/>
      <c r="B23" s="564"/>
      <c r="C23" s="558" t="s">
        <v>777</v>
      </c>
      <c r="D23" s="1605" t="s">
        <v>778</v>
      </c>
      <c r="E23" s="1605"/>
      <c r="F23" s="1605"/>
      <c r="G23" s="1605"/>
      <c r="H23" s="1605"/>
      <c r="I23" s="1605"/>
      <c r="J23" s="1605"/>
      <c r="K23" s="1605"/>
      <c r="L23" s="1605"/>
      <c r="M23" s="1605"/>
      <c r="N23" s="1605"/>
      <c r="O23" s="1605"/>
      <c r="P23" s="1605"/>
      <c r="Q23" s="1605"/>
      <c r="R23" s="1605"/>
      <c r="S23" s="1605"/>
      <c r="T23" s="1631"/>
      <c r="U23" s="570"/>
      <c r="V23" s="571" t="s">
        <v>771</v>
      </c>
      <c r="W23" s="571" t="s">
        <v>772</v>
      </c>
      <c r="X23" s="572" t="s">
        <v>771</v>
      </c>
      <c r="Y23" s="573"/>
    </row>
    <row r="24" spans="1:25" ht="7.5" customHeight="1">
      <c r="A24" s="557"/>
      <c r="B24" s="564"/>
      <c r="C24" s="558"/>
      <c r="D24" s="558"/>
      <c r="E24" s="558"/>
      <c r="F24" s="558"/>
      <c r="G24" s="558"/>
      <c r="H24" s="558"/>
      <c r="I24" s="558"/>
      <c r="J24" s="558"/>
      <c r="K24" s="558"/>
      <c r="L24" s="558"/>
      <c r="M24" s="558"/>
      <c r="N24" s="558"/>
      <c r="O24" s="558"/>
      <c r="P24" s="558"/>
      <c r="Q24" s="558"/>
      <c r="R24" s="558"/>
      <c r="S24" s="558"/>
      <c r="T24" s="558"/>
      <c r="U24" s="570"/>
      <c r="V24" s="571"/>
      <c r="W24" s="571"/>
      <c r="X24" s="572"/>
      <c r="Y24" s="573"/>
    </row>
    <row r="25" spans="1:25" ht="15" customHeight="1">
      <c r="A25" s="557"/>
      <c r="B25" s="564"/>
      <c r="C25" s="558" t="s">
        <v>779</v>
      </c>
      <c r="D25" s="1605" t="s">
        <v>780</v>
      </c>
      <c r="E25" s="1605"/>
      <c r="F25" s="1605"/>
      <c r="G25" s="1605"/>
      <c r="H25" s="1605"/>
      <c r="I25" s="1605"/>
      <c r="J25" s="1605"/>
      <c r="K25" s="1605"/>
      <c r="L25" s="1605"/>
      <c r="M25" s="1605"/>
      <c r="N25" s="1605"/>
      <c r="O25" s="1605"/>
      <c r="P25" s="1605"/>
      <c r="Q25" s="1605"/>
      <c r="R25" s="1605"/>
      <c r="S25" s="1605"/>
      <c r="T25" s="1631"/>
      <c r="U25" s="570"/>
      <c r="V25" s="571" t="s">
        <v>771</v>
      </c>
      <c r="W25" s="571" t="s">
        <v>772</v>
      </c>
      <c r="X25" s="572" t="s">
        <v>771</v>
      </c>
      <c r="Y25" s="573"/>
    </row>
    <row r="26" spans="1:25" ht="7.5" customHeight="1">
      <c r="A26" s="557"/>
      <c r="B26" s="564"/>
      <c r="C26" s="558"/>
      <c r="D26" s="558"/>
      <c r="E26" s="558"/>
      <c r="F26" s="558"/>
      <c r="G26" s="558"/>
      <c r="H26" s="558"/>
      <c r="I26" s="558"/>
      <c r="J26" s="558"/>
      <c r="K26" s="558"/>
      <c r="L26" s="558"/>
      <c r="M26" s="558"/>
      <c r="N26" s="558"/>
      <c r="O26" s="558"/>
      <c r="P26" s="558"/>
      <c r="Q26" s="558"/>
      <c r="R26" s="558"/>
      <c r="S26" s="558"/>
      <c r="T26" s="558"/>
      <c r="U26" s="570"/>
      <c r="V26" s="571"/>
      <c r="W26" s="571"/>
      <c r="X26" s="572"/>
      <c r="Y26" s="573"/>
    </row>
    <row r="27" spans="1:25" ht="15" customHeight="1">
      <c r="A27" s="557"/>
      <c r="B27" s="564"/>
      <c r="C27" s="558" t="s">
        <v>781</v>
      </c>
      <c r="D27" s="1601" t="s">
        <v>782</v>
      </c>
      <c r="E27" s="1601"/>
      <c r="F27" s="1601"/>
      <c r="G27" s="1601"/>
      <c r="H27" s="1601"/>
      <c r="I27" s="1601"/>
      <c r="J27" s="1601"/>
      <c r="K27" s="1601"/>
      <c r="L27" s="1601"/>
      <c r="M27" s="1601"/>
      <c r="N27" s="1601"/>
      <c r="O27" s="1601"/>
      <c r="P27" s="1601"/>
      <c r="Q27" s="1601"/>
      <c r="R27" s="1601"/>
      <c r="S27" s="1601"/>
      <c r="T27" s="1632"/>
      <c r="U27" s="570"/>
      <c r="V27" s="571" t="s">
        <v>771</v>
      </c>
      <c r="W27" s="571" t="s">
        <v>772</v>
      </c>
      <c r="X27" s="572" t="s">
        <v>771</v>
      </c>
      <c r="Y27" s="573"/>
    </row>
    <row r="28" spans="1:25" ht="15" customHeight="1">
      <c r="A28" s="557"/>
      <c r="B28" s="564"/>
      <c r="C28" s="558" t="s">
        <v>104</v>
      </c>
      <c r="D28" s="1601"/>
      <c r="E28" s="1601"/>
      <c r="F28" s="1601"/>
      <c r="G28" s="1601"/>
      <c r="H28" s="1601"/>
      <c r="I28" s="1601"/>
      <c r="J28" s="1601"/>
      <c r="K28" s="1601"/>
      <c r="L28" s="1601"/>
      <c r="M28" s="1601"/>
      <c r="N28" s="1601"/>
      <c r="O28" s="1601"/>
      <c r="P28" s="1601"/>
      <c r="Q28" s="1601"/>
      <c r="R28" s="1601"/>
      <c r="S28" s="1601"/>
      <c r="T28" s="1632"/>
      <c r="U28" s="570"/>
      <c r="V28" s="571"/>
      <c r="W28" s="571"/>
      <c r="X28" s="572"/>
      <c r="Y28" s="573"/>
    </row>
    <row r="29" spans="1:25" ht="15" customHeight="1">
      <c r="A29" s="557"/>
      <c r="B29" s="564"/>
      <c r="C29" s="558"/>
      <c r="D29" s="558"/>
      <c r="E29" s="558"/>
      <c r="F29" s="558"/>
      <c r="G29" s="558"/>
      <c r="H29" s="558"/>
      <c r="I29" s="558"/>
      <c r="J29" s="558"/>
      <c r="K29" s="558"/>
      <c r="L29" s="558"/>
      <c r="M29" s="558"/>
      <c r="N29" s="558"/>
      <c r="O29" s="558"/>
      <c r="P29" s="558"/>
      <c r="Q29" s="558"/>
      <c r="R29" s="558"/>
      <c r="S29" s="558"/>
      <c r="T29" s="558"/>
      <c r="U29" s="570"/>
      <c r="V29" s="571"/>
      <c r="W29" s="571"/>
      <c r="X29" s="572"/>
      <c r="Y29" s="573"/>
    </row>
    <row r="30" spans="1:25" ht="15" customHeight="1">
      <c r="A30" s="557"/>
      <c r="B30" s="564" t="s">
        <v>390</v>
      </c>
      <c r="C30" s="558"/>
      <c r="D30" s="558"/>
      <c r="E30" s="558"/>
      <c r="F30" s="558"/>
      <c r="G30" s="558"/>
      <c r="H30" s="558"/>
      <c r="I30" s="558"/>
      <c r="J30" s="558"/>
      <c r="K30" s="558"/>
      <c r="L30" s="558"/>
      <c r="M30" s="558"/>
      <c r="N30" s="558"/>
      <c r="O30" s="558"/>
      <c r="P30" s="558"/>
      <c r="Q30" s="558"/>
      <c r="R30" s="558"/>
      <c r="S30" s="558"/>
      <c r="T30" s="558"/>
      <c r="U30" s="1633"/>
      <c r="V30" s="1634"/>
      <c r="W30" s="1634"/>
      <c r="X30" s="1634"/>
      <c r="Y30" s="1635"/>
    </row>
    <row r="31" spans="1:25" ht="15" customHeight="1">
      <c r="A31" s="557"/>
      <c r="B31" s="564"/>
      <c r="C31" s="558"/>
      <c r="D31" s="558"/>
      <c r="E31" s="558"/>
      <c r="F31" s="558"/>
      <c r="G31" s="558"/>
      <c r="H31" s="558"/>
      <c r="I31" s="558"/>
      <c r="J31" s="558"/>
      <c r="K31" s="558"/>
      <c r="L31" s="558"/>
      <c r="M31" s="558"/>
      <c r="N31" s="558"/>
      <c r="O31" s="558"/>
      <c r="P31" s="558"/>
      <c r="Q31" s="558"/>
      <c r="R31" s="558"/>
      <c r="S31" s="558"/>
      <c r="T31" s="558"/>
      <c r="U31" s="564"/>
      <c r="V31" s="558"/>
      <c r="W31" s="558"/>
      <c r="X31" s="567"/>
      <c r="Y31" s="568"/>
    </row>
    <row r="32" spans="1:25" ht="15" customHeight="1">
      <c r="A32" s="557"/>
      <c r="B32" s="564"/>
      <c r="C32" s="558" t="s">
        <v>783</v>
      </c>
      <c r="D32" s="558"/>
      <c r="E32" s="558"/>
      <c r="F32" s="558"/>
      <c r="G32" s="558"/>
      <c r="H32" s="558"/>
      <c r="I32" s="558"/>
      <c r="J32" s="558"/>
      <c r="K32" s="558"/>
      <c r="L32" s="558"/>
      <c r="M32" s="558"/>
      <c r="N32" s="558"/>
      <c r="O32" s="558"/>
      <c r="P32" s="558"/>
      <c r="Q32" s="558"/>
      <c r="R32" s="558"/>
      <c r="S32" s="558"/>
      <c r="T32" s="558"/>
      <c r="U32" s="570"/>
      <c r="V32" s="571"/>
      <c r="W32" s="571"/>
      <c r="X32" s="572"/>
      <c r="Y32" s="573"/>
    </row>
    <row r="33" spans="1:25" ht="15" customHeight="1">
      <c r="A33" s="557"/>
      <c r="B33" s="564"/>
      <c r="C33" s="578" t="s">
        <v>784</v>
      </c>
      <c r="D33" s="579"/>
      <c r="E33" s="579"/>
      <c r="F33" s="579"/>
      <c r="G33" s="579"/>
      <c r="H33" s="579"/>
      <c r="I33" s="579"/>
      <c r="J33" s="579"/>
      <c r="K33" s="579"/>
      <c r="L33" s="579"/>
      <c r="M33" s="579"/>
      <c r="N33" s="579"/>
      <c r="O33" s="579"/>
      <c r="P33" s="579"/>
      <c r="Q33" s="579"/>
      <c r="R33" s="579"/>
      <c r="S33" s="579"/>
      <c r="T33" s="580"/>
      <c r="U33" s="570"/>
      <c r="V33" s="571"/>
      <c r="W33" s="571"/>
      <c r="X33" s="572"/>
      <c r="Y33" s="573"/>
    </row>
    <row r="34" spans="1:25" ht="7.5" customHeight="1">
      <c r="A34" s="557"/>
      <c r="B34" s="564"/>
      <c r="C34" s="558"/>
      <c r="D34" s="581"/>
      <c r="E34" s="581"/>
      <c r="F34" s="581"/>
      <c r="G34" s="581"/>
      <c r="H34" s="581"/>
      <c r="I34" s="581"/>
      <c r="J34" s="581"/>
      <c r="K34" s="581"/>
      <c r="L34" s="581"/>
      <c r="M34" s="581"/>
      <c r="N34" s="581"/>
      <c r="O34" s="581"/>
      <c r="P34" s="581"/>
      <c r="Q34" s="581"/>
      <c r="R34" s="581"/>
      <c r="S34" s="581"/>
      <c r="T34" s="581"/>
      <c r="U34" s="570"/>
      <c r="V34" s="571"/>
      <c r="W34" s="571"/>
      <c r="X34" s="572"/>
      <c r="Y34" s="573"/>
    </row>
    <row r="35" spans="1:25" ht="30" customHeight="1">
      <c r="A35" s="557"/>
      <c r="B35" s="564"/>
      <c r="C35" s="582"/>
      <c r="D35" s="1636"/>
      <c r="E35" s="1637"/>
      <c r="F35" s="1637"/>
      <c r="G35" s="1637"/>
      <c r="H35" s="1637"/>
      <c r="I35" s="1637"/>
      <c r="J35" s="1637"/>
      <c r="K35" s="1638"/>
      <c r="L35" s="1639" t="s">
        <v>785</v>
      </c>
      <c r="M35" s="1619"/>
      <c r="N35" s="1620"/>
      <c r="O35" s="1639" t="s">
        <v>786</v>
      </c>
      <c r="P35" s="1640"/>
      <c r="Q35" s="1641"/>
      <c r="R35" s="583"/>
      <c r="S35" s="583"/>
      <c r="T35" s="583"/>
      <c r="U35" s="570"/>
      <c r="V35" s="571"/>
      <c r="W35" s="571"/>
      <c r="X35" s="572"/>
      <c r="Y35" s="573"/>
    </row>
    <row r="36" spans="1:25" ht="54" customHeight="1">
      <c r="A36" s="557"/>
      <c r="B36" s="564"/>
      <c r="C36" s="584" t="s">
        <v>787</v>
      </c>
      <c r="D36" s="1624" t="s">
        <v>788</v>
      </c>
      <c r="E36" s="1624"/>
      <c r="F36" s="1624"/>
      <c r="G36" s="1624"/>
      <c r="H36" s="1624"/>
      <c r="I36" s="1624"/>
      <c r="J36" s="1624"/>
      <c r="K36" s="1624"/>
      <c r="L36" s="1628" t="s">
        <v>13</v>
      </c>
      <c r="M36" s="1629"/>
      <c r="N36" s="1630"/>
      <c r="O36" s="1616" t="s">
        <v>388</v>
      </c>
      <c r="P36" s="1616"/>
      <c r="Q36" s="1616"/>
      <c r="R36" s="585"/>
      <c r="S36" s="585"/>
      <c r="T36" s="585"/>
      <c r="U36" s="565"/>
      <c r="V36" s="1603" t="s">
        <v>769</v>
      </c>
      <c r="W36" s="1603"/>
      <c r="X36" s="1603"/>
      <c r="Y36" s="566"/>
    </row>
    <row r="37" spans="1:25" ht="54" customHeight="1">
      <c r="A37" s="557"/>
      <c r="B37" s="564"/>
      <c r="C37" s="584" t="s">
        <v>789</v>
      </c>
      <c r="D37" s="1624" t="s">
        <v>790</v>
      </c>
      <c r="E37" s="1624"/>
      <c r="F37" s="1624"/>
      <c r="G37" s="1624"/>
      <c r="H37" s="1624"/>
      <c r="I37" s="1624"/>
      <c r="J37" s="1624"/>
      <c r="K37" s="1624"/>
      <c r="L37" s="1628" t="s">
        <v>13</v>
      </c>
      <c r="M37" s="1629"/>
      <c r="N37" s="1630"/>
      <c r="O37" s="1625"/>
      <c r="P37" s="1625"/>
      <c r="Q37" s="1625"/>
      <c r="R37" s="586"/>
      <c r="S37" s="1626" t="s">
        <v>791</v>
      </c>
      <c r="T37" s="1627"/>
      <c r="U37" s="570"/>
      <c r="V37" s="571" t="s">
        <v>771</v>
      </c>
      <c r="W37" s="571" t="s">
        <v>772</v>
      </c>
      <c r="X37" s="572" t="s">
        <v>771</v>
      </c>
      <c r="Y37" s="573"/>
    </row>
    <row r="38" spans="1:25" ht="54" customHeight="1">
      <c r="A38" s="557"/>
      <c r="B38" s="564"/>
      <c r="C38" s="584" t="s">
        <v>792</v>
      </c>
      <c r="D38" s="1624" t="s">
        <v>793</v>
      </c>
      <c r="E38" s="1624"/>
      <c r="F38" s="1624"/>
      <c r="G38" s="1624"/>
      <c r="H38" s="1624"/>
      <c r="I38" s="1624"/>
      <c r="J38" s="1624"/>
      <c r="K38" s="1624"/>
      <c r="L38" s="1616" t="s">
        <v>13</v>
      </c>
      <c r="M38" s="1616"/>
      <c r="N38" s="1616"/>
      <c r="O38" s="1625"/>
      <c r="P38" s="1625"/>
      <c r="Q38" s="1625"/>
      <c r="R38" s="586"/>
      <c r="S38" s="1626" t="s">
        <v>794</v>
      </c>
      <c r="T38" s="1627"/>
      <c r="U38" s="570"/>
      <c r="V38" s="571" t="s">
        <v>771</v>
      </c>
      <c r="W38" s="571" t="s">
        <v>772</v>
      </c>
      <c r="X38" s="572" t="s">
        <v>771</v>
      </c>
      <c r="Y38" s="573"/>
    </row>
    <row r="39" spans="1:25" ht="54" customHeight="1">
      <c r="A39" s="557"/>
      <c r="B39" s="564"/>
      <c r="C39" s="584" t="s">
        <v>795</v>
      </c>
      <c r="D39" s="1624" t="s">
        <v>796</v>
      </c>
      <c r="E39" s="1624"/>
      <c r="F39" s="1624"/>
      <c r="G39" s="1624"/>
      <c r="H39" s="1624"/>
      <c r="I39" s="1624"/>
      <c r="J39" s="1624"/>
      <c r="K39" s="1624"/>
      <c r="L39" s="1617"/>
      <c r="M39" s="1617"/>
      <c r="N39" s="1617"/>
      <c r="O39" s="1616" t="s">
        <v>388</v>
      </c>
      <c r="P39" s="1616"/>
      <c r="Q39" s="1616"/>
      <c r="R39" s="587"/>
      <c r="S39" s="1626" t="s">
        <v>797</v>
      </c>
      <c r="T39" s="1627"/>
      <c r="U39" s="570"/>
      <c r="V39" s="571" t="s">
        <v>771</v>
      </c>
      <c r="W39" s="571" t="s">
        <v>772</v>
      </c>
      <c r="X39" s="572" t="s">
        <v>771</v>
      </c>
      <c r="Y39" s="573"/>
    </row>
    <row r="40" spans="1:25" ht="15" customHeight="1">
      <c r="A40" s="557"/>
      <c r="B40" s="564"/>
      <c r="C40" s="558"/>
      <c r="D40" s="558"/>
      <c r="E40" s="558"/>
      <c r="F40" s="558"/>
      <c r="G40" s="558"/>
      <c r="H40" s="558"/>
      <c r="I40" s="558"/>
      <c r="J40" s="558"/>
      <c r="K40" s="558"/>
      <c r="L40" s="558"/>
      <c r="M40" s="558"/>
      <c r="N40" s="558"/>
      <c r="O40" s="558"/>
      <c r="P40" s="558"/>
      <c r="Q40" s="558"/>
      <c r="R40" s="558"/>
      <c r="S40" s="558"/>
      <c r="T40" s="558"/>
      <c r="U40" s="570"/>
      <c r="V40" s="571"/>
      <c r="W40" s="571"/>
      <c r="X40" s="572"/>
      <c r="Y40" s="573"/>
    </row>
    <row r="41" spans="1:25" ht="16.5">
      <c r="A41" s="557"/>
      <c r="B41" s="564"/>
      <c r="C41" s="558" t="s">
        <v>798</v>
      </c>
      <c r="D41" s="558"/>
      <c r="E41" s="558"/>
      <c r="F41" s="558"/>
      <c r="G41" s="558"/>
      <c r="H41" s="558"/>
      <c r="I41" s="558"/>
      <c r="J41" s="558"/>
      <c r="K41" s="558"/>
      <c r="L41" s="558"/>
      <c r="M41" s="558"/>
      <c r="N41" s="558"/>
      <c r="O41" s="558"/>
      <c r="P41" s="558"/>
      <c r="Q41" s="558"/>
      <c r="R41" s="558"/>
      <c r="S41" s="558"/>
      <c r="T41" s="558"/>
      <c r="U41" s="565"/>
      <c r="V41" s="1603" t="s">
        <v>769</v>
      </c>
      <c r="W41" s="1603"/>
      <c r="X41" s="1603"/>
      <c r="Y41" s="566"/>
    </row>
    <row r="42" spans="1:25" ht="15" customHeight="1">
      <c r="A42" s="557"/>
      <c r="B42" s="564"/>
      <c r="C42" s="558"/>
      <c r="D42" s="558"/>
      <c r="E42" s="558"/>
      <c r="F42" s="558"/>
      <c r="G42" s="558"/>
      <c r="H42" s="558"/>
      <c r="I42" s="558"/>
      <c r="J42" s="558"/>
      <c r="K42" s="558"/>
      <c r="L42" s="558"/>
      <c r="M42" s="558"/>
      <c r="N42" s="558"/>
      <c r="O42" s="558"/>
      <c r="P42" s="558"/>
      <c r="Q42" s="558"/>
      <c r="R42" s="558"/>
      <c r="S42" s="558"/>
      <c r="T42" s="558"/>
      <c r="U42" s="564"/>
      <c r="V42" s="558"/>
      <c r="W42" s="558"/>
      <c r="X42" s="567"/>
      <c r="Y42" s="568"/>
    </row>
    <row r="43" spans="1:25" ht="45" customHeight="1">
      <c r="A43" s="557"/>
      <c r="B43" s="564"/>
      <c r="C43" s="588" t="s">
        <v>799</v>
      </c>
      <c r="D43" s="1600" t="s">
        <v>800</v>
      </c>
      <c r="E43" s="1600"/>
      <c r="F43" s="1600"/>
      <c r="G43" s="1600"/>
      <c r="H43" s="1600"/>
      <c r="I43" s="1600"/>
      <c r="J43" s="1600"/>
      <c r="K43" s="1600"/>
      <c r="L43" s="1600"/>
      <c r="M43" s="1600"/>
      <c r="N43" s="1600"/>
      <c r="O43" s="1600"/>
      <c r="P43" s="1600"/>
      <c r="Q43" s="1600"/>
      <c r="R43" s="1600"/>
      <c r="S43" s="1600"/>
      <c r="T43" s="1604"/>
      <c r="U43" s="570"/>
      <c r="V43" s="571" t="s">
        <v>771</v>
      </c>
      <c r="W43" s="571" t="s">
        <v>772</v>
      </c>
      <c r="X43" s="572" t="s">
        <v>771</v>
      </c>
      <c r="Y43" s="573"/>
    </row>
    <row r="44" spans="1:25" ht="30" customHeight="1">
      <c r="A44" s="557"/>
      <c r="B44" s="564"/>
      <c r="C44" s="588" t="s">
        <v>801</v>
      </c>
      <c r="D44" s="1600" t="s">
        <v>802</v>
      </c>
      <c r="E44" s="1600"/>
      <c r="F44" s="1600"/>
      <c r="G44" s="1600"/>
      <c r="H44" s="1600"/>
      <c r="I44" s="1600"/>
      <c r="J44" s="1600"/>
      <c r="K44" s="1600"/>
      <c r="L44" s="1600"/>
      <c r="M44" s="1600"/>
      <c r="N44" s="1600"/>
      <c r="O44" s="1600"/>
      <c r="P44" s="1600"/>
      <c r="Q44" s="1600"/>
      <c r="R44" s="1600"/>
      <c r="S44" s="1600"/>
      <c r="T44" s="1604"/>
      <c r="U44" s="570"/>
      <c r="V44" s="571" t="s">
        <v>771</v>
      </c>
      <c r="W44" s="571" t="s">
        <v>772</v>
      </c>
      <c r="X44" s="572" t="s">
        <v>771</v>
      </c>
      <c r="Y44" s="573"/>
    </row>
    <row r="45" spans="1:25" ht="45" customHeight="1">
      <c r="A45" s="557"/>
      <c r="B45" s="564"/>
      <c r="C45" s="588" t="s">
        <v>803</v>
      </c>
      <c r="D45" s="1600" t="s">
        <v>804</v>
      </c>
      <c r="E45" s="1600"/>
      <c r="F45" s="1600"/>
      <c r="G45" s="1600"/>
      <c r="H45" s="1600"/>
      <c r="I45" s="1600"/>
      <c r="J45" s="1600"/>
      <c r="K45" s="1600"/>
      <c r="L45" s="1600"/>
      <c r="M45" s="1600"/>
      <c r="N45" s="1600"/>
      <c r="O45" s="1600"/>
      <c r="P45" s="1600"/>
      <c r="Q45" s="1600"/>
      <c r="R45" s="1600"/>
      <c r="S45" s="1600"/>
      <c r="T45" s="1604"/>
      <c r="U45" s="570"/>
      <c r="V45" s="571" t="s">
        <v>771</v>
      </c>
      <c r="W45" s="571" t="s">
        <v>772</v>
      </c>
      <c r="X45" s="572" t="s">
        <v>771</v>
      </c>
      <c r="Y45" s="573"/>
    </row>
    <row r="46" spans="1:25" ht="7.5" customHeight="1">
      <c r="A46" s="557"/>
      <c r="B46" s="564"/>
      <c r="C46" s="558"/>
      <c r="D46" s="558"/>
      <c r="E46" s="558"/>
      <c r="F46" s="558"/>
      <c r="G46" s="558"/>
      <c r="H46" s="558"/>
      <c r="I46" s="558"/>
      <c r="J46" s="558"/>
      <c r="K46" s="558"/>
      <c r="L46" s="558"/>
      <c r="M46" s="558"/>
      <c r="N46" s="558"/>
      <c r="O46" s="558"/>
      <c r="P46" s="558"/>
      <c r="Q46" s="558"/>
      <c r="R46" s="558"/>
      <c r="S46" s="558"/>
      <c r="T46" s="558"/>
      <c r="U46" s="570"/>
      <c r="V46" s="571"/>
      <c r="W46" s="571"/>
      <c r="X46" s="572"/>
      <c r="Y46" s="573"/>
    </row>
    <row r="47" spans="1:25" ht="26.25" customHeight="1">
      <c r="A47" s="557"/>
      <c r="B47" s="564"/>
      <c r="C47" s="1618" t="s">
        <v>389</v>
      </c>
      <c r="D47" s="1619"/>
      <c r="E47" s="1619"/>
      <c r="F47" s="1619"/>
      <c r="G47" s="1619"/>
      <c r="H47" s="1620"/>
      <c r="I47" s="1621" t="s">
        <v>388</v>
      </c>
      <c r="J47" s="1622"/>
      <c r="K47" s="570"/>
      <c r="L47" s="1618" t="s">
        <v>387</v>
      </c>
      <c r="M47" s="1619"/>
      <c r="N47" s="1619"/>
      <c r="O47" s="1619"/>
      <c r="P47" s="1619"/>
      <c r="Q47" s="1620"/>
      <c r="R47" s="1621" t="s">
        <v>13</v>
      </c>
      <c r="S47" s="1623"/>
      <c r="T47" s="558"/>
      <c r="U47" s="570"/>
      <c r="V47" s="571"/>
      <c r="W47" s="571"/>
      <c r="X47" s="572"/>
      <c r="Y47" s="573"/>
    </row>
    <row r="48" spans="1:25" ht="7.5" customHeight="1">
      <c r="A48" s="557"/>
      <c r="B48" s="564"/>
      <c r="C48" s="558"/>
      <c r="D48" s="558"/>
      <c r="E48" s="558"/>
      <c r="F48" s="558"/>
      <c r="G48" s="558"/>
      <c r="H48" s="558"/>
      <c r="I48" s="558"/>
      <c r="J48" s="558"/>
      <c r="K48" s="558"/>
      <c r="L48" s="558"/>
      <c r="M48" s="558"/>
      <c r="N48" s="558"/>
      <c r="O48" s="558"/>
      <c r="P48" s="558"/>
      <c r="Q48" s="558"/>
      <c r="R48" s="558"/>
      <c r="S48" s="558"/>
      <c r="T48" s="558"/>
      <c r="U48" s="570"/>
      <c r="V48" s="571"/>
      <c r="W48" s="571"/>
      <c r="X48" s="572"/>
      <c r="Y48" s="573"/>
    </row>
    <row r="49" spans="1:26" ht="22.5" customHeight="1">
      <c r="A49" s="557"/>
      <c r="B49" s="564"/>
      <c r="C49" s="1606"/>
      <c r="D49" s="1607"/>
      <c r="E49" s="1607"/>
      <c r="F49" s="1607"/>
      <c r="G49" s="1607"/>
      <c r="H49" s="1607"/>
      <c r="I49" s="1608"/>
      <c r="J49" s="1609" t="s">
        <v>386</v>
      </c>
      <c r="K49" s="1609"/>
      <c r="L49" s="1609"/>
      <c r="M49" s="1609"/>
      <c r="N49" s="1609"/>
      <c r="O49" s="1609" t="s">
        <v>385</v>
      </c>
      <c r="P49" s="1609"/>
      <c r="Q49" s="1609"/>
      <c r="R49" s="1609"/>
      <c r="S49" s="1609"/>
      <c r="T49" s="558"/>
      <c r="U49" s="570"/>
      <c r="V49" s="571"/>
      <c r="W49" s="571"/>
      <c r="X49" s="572"/>
      <c r="Y49" s="573"/>
    </row>
    <row r="50" spans="1:26" ht="22.5" customHeight="1">
      <c r="A50" s="557"/>
      <c r="B50" s="564"/>
      <c r="C50" s="1610" t="s">
        <v>384</v>
      </c>
      <c r="D50" s="1611"/>
      <c r="E50" s="1611"/>
      <c r="F50" s="1611"/>
      <c r="G50" s="1611"/>
      <c r="H50" s="1612"/>
      <c r="I50" s="589" t="s">
        <v>52</v>
      </c>
      <c r="J50" s="1616" t="s">
        <v>13</v>
      </c>
      <c r="K50" s="1616"/>
      <c r="L50" s="1616"/>
      <c r="M50" s="1616"/>
      <c r="N50" s="1616"/>
      <c r="O50" s="1617"/>
      <c r="P50" s="1617"/>
      <c r="Q50" s="1617"/>
      <c r="R50" s="1617"/>
      <c r="S50" s="1617"/>
      <c r="T50" s="558"/>
      <c r="U50" s="570"/>
      <c r="V50" s="571"/>
      <c r="W50" s="571"/>
      <c r="X50" s="572"/>
      <c r="Y50" s="573"/>
    </row>
    <row r="51" spans="1:26" ht="22.5" customHeight="1">
      <c r="A51" s="557"/>
      <c r="B51" s="564"/>
      <c r="C51" s="1613"/>
      <c r="D51" s="1614"/>
      <c r="E51" s="1614"/>
      <c r="F51" s="1614"/>
      <c r="G51" s="1614"/>
      <c r="H51" s="1615"/>
      <c r="I51" s="589" t="s">
        <v>53</v>
      </c>
      <c r="J51" s="1616" t="s">
        <v>13</v>
      </c>
      <c r="K51" s="1616"/>
      <c r="L51" s="1616"/>
      <c r="M51" s="1616"/>
      <c r="N51" s="1616"/>
      <c r="O51" s="1616" t="s">
        <v>13</v>
      </c>
      <c r="P51" s="1616"/>
      <c r="Q51" s="1616"/>
      <c r="R51" s="1616"/>
      <c r="S51" s="1616"/>
      <c r="T51" s="558"/>
      <c r="U51" s="570"/>
      <c r="V51" s="571"/>
      <c r="W51" s="571"/>
      <c r="X51" s="572"/>
      <c r="Y51" s="573"/>
    </row>
    <row r="52" spans="1:26" ht="15" customHeight="1">
      <c r="A52" s="557"/>
      <c r="B52" s="564"/>
      <c r="C52" s="558"/>
      <c r="D52" s="558"/>
      <c r="E52" s="558"/>
      <c r="F52" s="558"/>
      <c r="G52" s="558"/>
      <c r="H52" s="558"/>
      <c r="I52" s="558"/>
      <c r="J52" s="558"/>
      <c r="K52" s="558"/>
      <c r="L52" s="558"/>
      <c r="M52" s="558"/>
      <c r="N52" s="558"/>
      <c r="O52" s="558"/>
      <c r="P52" s="558"/>
      <c r="Q52" s="558"/>
      <c r="R52" s="558"/>
      <c r="S52" s="558"/>
      <c r="T52" s="558"/>
      <c r="U52" s="570"/>
      <c r="V52" s="571"/>
      <c r="W52" s="571"/>
      <c r="X52" s="572"/>
      <c r="Y52" s="573"/>
    </row>
    <row r="53" spans="1:26" ht="22.5" customHeight="1">
      <c r="A53" s="557"/>
      <c r="B53" s="564" t="s">
        <v>805</v>
      </c>
      <c r="C53" s="558"/>
      <c r="D53" s="558"/>
      <c r="E53" s="558"/>
      <c r="F53" s="558"/>
      <c r="G53" s="558"/>
      <c r="H53" s="558"/>
      <c r="I53" s="558"/>
      <c r="J53" s="558"/>
      <c r="K53" s="558"/>
      <c r="L53" s="558"/>
      <c r="M53" s="558"/>
      <c r="N53" s="558"/>
      <c r="O53" s="558"/>
      <c r="P53" s="558"/>
      <c r="Q53" s="558"/>
      <c r="R53" s="558"/>
      <c r="S53" s="558"/>
      <c r="T53" s="558"/>
      <c r="U53" s="565"/>
      <c r="V53" s="1603" t="s">
        <v>769</v>
      </c>
      <c r="W53" s="1603"/>
      <c r="X53" s="1603"/>
      <c r="Y53" s="566"/>
    </row>
    <row r="54" spans="1:26" ht="15" customHeight="1">
      <c r="A54" s="557"/>
      <c r="B54" s="564"/>
      <c r="C54" s="558"/>
      <c r="D54" s="558"/>
      <c r="E54" s="558"/>
      <c r="F54" s="558"/>
      <c r="G54" s="558"/>
      <c r="H54" s="558"/>
      <c r="I54" s="558"/>
      <c r="J54" s="558"/>
      <c r="K54" s="558"/>
      <c r="L54" s="558"/>
      <c r="M54" s="558"/>
      <c r="N54" s="558"/>
      <c r="O54" s="558"/>
      <c r="P54" s="558"/>
      <c r="Q54" s="558"/>
      <c r="R54" s="558"/>
      <c r="S54" s="558"/>
      <c r="T54" s="558"/>
      <c r="U54" s="564"/>
      <c r="V54" s="558"/>
      <c r="W54" s="558"/>
      <c r="X54" s="567"/>
      <c r="Y54" s="568"/>
    </row>
    <row r="55" spans="1:26" ht="15" customHeight="1">
      <c r="A55" s="557"/>
      <c r="B55" s="564"/>
      <c r="C55" s="590" t="s">
        <v>806</v>
      </c>
      <c r="D55" s="1600" t="s">
        <v>807</v>
      </c>
      <c r="E55" s="1600"/>
      <c r="F55" s="1600"/>
      <c r="G55" s="1600"/>
      <c r="H55" s="1600"/>
      <c r="I55" s="1600"/>
      <c r="J55" s="1600"/>
      <c r="K55" s="1600"/>
      <c r="L55" s="1600"/>
      <c r="M55" s="1600"/>
      <c r="N55" s="1600"/>
      <c r="O55" s="1600"/>
      <c r="P55" s="1600"/>
      <c r="Q55" s="1600"/>
      <c r="R55" s="1600"/>
      <c r="S55" s="1600"/>
      <c r="T55" s="1604"/>
      <c r="U55" s="570"/>
      <c r="V55" s="571" t="s">
        <v>771</v>
      </c>
      <c r="W55" s="571" t="s">
        <v>772</v>
      </c>
      <c r="X55" s="572" t="s">
        <v>771</v>
      </c>
      <c r="Y55" s="573"/>
    </row>
    <row r="56" spans="1:26" ht="15" customHeight="1">
      <c r="A56" s="557"/>
      <c r="B56" s="564"/>
      <c r="C56" s="590"/>
      <c r="D56" s="1600"/>
      <c r="E56" s="1600"/>
      <c r="F56" s="1600"/>
      <c r="G56" s="1600"/>
      <c r="H56" s="1600"/>
      <c r="I56" s="1600"/>
      <c r="J56" s="1600"/>
      <c r="K56" s="1600"/>
      <c r="L56" s="1600"/>
      <c r="M56" s="1600"/>
      <c r="N56" s="1600"/>
      <c r="O56" s="1600"/>
      <c r="P56" s="1600"/>
      <c r="Q56" s="1600"/>
      <c r="R56" s="1600"/>
      <c r="S56" s="1600"/>
      <c r="T56" s="1604"/>
      <c r="U56" s="570"/>
      <c r="V56" s="571"/>
      <c r="W56" s="571"/>
      <c r="X56" s="572"/>
      <c r="Y56" s="573"/>
    </row>
    <row r="57" spans="1:26" ht="15" customHeight="1">
      <c r="A57" s="557"/>
      <c r="B57" s="564"/>
      <c r="C57" s="590" t="s">
        <v>774</v>
      </c>
      <c r="D57" s="1600" t="s">
        <v>808</v>
      </c>
      <c r="E57" s="1600"/>
      <c r="F57" s="1600"/>
      <c r="G57" s="1600"/>
      <c r="H57" s="1600"/>
      <c r="I57" s="1600"/>
      <c r="J57" s="1600"/>
      <c r="K57" s="1600"/>
      <c r="L57" s="1600"/>
      <c r="M57" s="1600"/>
      <c r="N57" s="1600"/>
      <c r="O57" s="1600"/>
      <c r="P57" s="1600"/>
      <c r="Q57" s="1600"/>
      <c r="R57" s="1600"/>
      <c r="S57" s="1600"/>
      <c r="T57" s="1604"/>
      <c r="U57" s="570"/>
      <c r="V57" s="571" t="s">
        <v>771</v>
      </c>
      <c r="W57" s="571" t="s">
        <v>772</v>
      </c>
      <c r="X57" s="572" t="s">
        <v>771</v>
      </c>
      <c r="Y57" s="573"/>
    </row>
    <row r="58" spans="1:26" ht="15" customHeight="1">
      <c r="A58" s="557"/>
      <c r="B58" s="564"/>
      <c r="C58" s="585"/>
      <c r="D58" s="1600"/>
      <c r="E58" s="1600"/>
      <c r="F58" s="1600"/>
      <c r="G58" s="1600"/>
      <c r="H58" s="1600"/>
      <c r="I58" s="1600"/>
      <c r="J58" s="1600"/>
      <c r="K58" s="1600"/>
      <c r="L58" s="1600"/>
      <c r="M58" s="1600"/>
      <c r="N58" s="1600"/>
      <c r="O58" s="1600"/>
      <c r="P58" s="1600"/>
      <c r="Q58" s="1600"/>
      <c r="R58" s="1600"/>
      <c r="S58" s="1600"/>
      <c r="T58" s="1604"/>
      <c r="U58" s="570"/>
      <c r="V58" s="571"/>
      <c r="W58" s="571"/>
      <c r="X58" s="572"/>
      <c r="Y58" s="573"/>
    </row>
    <row r="59" spans="1:26" ht="15" customHeight="1">
      <c r="A59" s="557"/>
      <c r="B59" s="591"/>
      <c r="C59" s="592"/>
      <c r="D59" s="592"/>
      <c r="E59" s="592"/>
      <c r="F59" s="592"/>
      <c r="G59" s="592"/>
      <c r="H59" s="592"/>
      <c r="I59" s="592"/>
      <c r="J59" s="592"/>
      <c r="K59" s="592"/>
      <c r="L59" s="592"/>
      <c r="M59" s="592"/>
      <c r="N59" s="592"/>
      <c r="O59" s="592"/>
      <c r="P59" s="592"/>
      <c r="Q59" s="592"/>
      <c r="R59" s="592"/>
      <c r="S59" s="592"/>
      <c r="T59" s="592"/>
      <c r="U59" s="591"/>
      <c r="V59" s="592"/>
      <c r="W59" s="592"/>
      <c r="X59" s="592"/>
      <c r="Y59" s="593"/>
    </row>
    <row r="60" spans="1:26" ht="15" customHeight="1">
      <c r="A60" s="557"/>
      <c r="B60" s="567"/>
      <c r="C60" s="567"/>
      <c r="D60" s="567"/>
      <c r="E60" s="567"/>
      <c r="F60" s="567"/>
      <c r="G60" s="567"/>
      <c r="H60" s="567"/>
      <c r="I60" s="567"/>
      <c r="J60" s="567"/>
      <c r="K60" s="567"/>
      <c r="L60" s="567"/>
      <c r="M60" s="567"/>
      <c r="N60" s="567"/>
      <c r="O60" s="567"/>
      <c r="P60" s="567"/>
      <c r="Q60" s="567"/>
      <c r="R60" s="567"/>
      <c r="S60" s="567"/>
      <c r="T60" s="567"/>
      <c r="U60" s="567"/>
      <c r="V60" s="567"/>
      <c r="W60" s="567"/>
      <c r="X60" s="567"/>
      <c r="Y60" s="567"/>
    </row>
    <row r="61" spans="1:26" ht="17.25" customHeight="1">
      <c r="A61" s="557"/>
      <c r="B61" s="1605" t="s">
        <v>809</v>
      </c>
      <c r="C61" s="1605"/>
      <c r="D61" s="558"/>
      <c r="E61" s="558"/>
      <c r="F61" s="558"/>
      <c r="G61" s="558"/>
      <c r="H61" s="558"/>
      <c r="I61" s="558"/>
      <c r="J61" s="558"/>
      <c r="K61" s="558"/>
      <c r="L61" s="558"/>
      <c r="M61" s="558"/>
      <c r="N61" s="558"/>
      <c r="O61" s="558"/>
      <c r="P61" s="558"/>
      <c r="Q61" s="558"/>
      <c r="R61" s="558"/>
      <c r="S61" s="558"/>
      <c r="T61" s="558"/>
      <c r="U61" s="558"/>
      <c r="V61" s="558"/>
      <c r="W61" s="558"/>
      <c r="X61" s="558"/>
      <c r="Y61" s="558"/>
    </row>
    <row r="62" spans="1:26" ht="15" customHeight="1">
      <c r="A62" s="557"/>
      <c r="B62" s="575">
        <v>1</v>
      </c>
      <c r="C62" s="1605" t="s">
        <v>810</v>
      </c>
      <c r="D62" s="1605"/>
      <c r="E62" s="1605"/>
      <c r="F62" s="1605"/>
      <c r="G62" s="1605"/>
      <c r="H62" s="1605"/>
      <c r="I62" s="1605"/>
      <c r="J62" s="1605"/>
      <c r="K62" s="1605"/>
      <c r="L62" s="1605"/>
      <c r="M62" s="1605"/>
      <c r="N62" s="1605"/>
      <c r="O62" s="1605"/>
      <c r="P62" s="1605"/>
      <c r="Q62" s="1605"/>
      <c r="R62" s="1605"/>
      <c r="S62" s="1605"/>
      <c r="T62" s="1605"/>
      <c r="U62" s="1605"/>
      <c r="V62" s="1605"/>
      <c r="W62" s="1605"/>
      <c r="X62" s="1605"/>
      <c r="Y62" s="1605"/>
      <c r="Z62" s="578"/>
    </row>
    <row r="63" spans="1:26" ht="15" customHeight="1">
      <c r="A63" s="557"/>
      <c r="B63" s="575">
        <v>2</v>
      </c>
      <c r="C63" s="1601" t="s">
        <v>811</v>
      </c>
      <c r="D63" s="1601"/>
      <c r="E63" s="1601"/>
      <c r="F63" s="1601"/>
      <c r="G63" s="1601"/>
      <c r="H63" s="1601"/>
      <c r="I63" s="1601"/>
      <c r="J63" s="1601"/>
      <c r="K63" s="1601"/>
      <c r="L63" s="1601"/>
      <c r="M63" s="1601"/>
      <c r="N63" s="1601"/>
      <c r="O63" s="1601"/>
      <c r="P63" s="1601"/>
      <c r="Q63" s="1601"/>
      <c r="R63" s="1601"/>
      <c r="S63" s="1601"/>
      <c r="T63" s="1601"/>
      <c r="U63" s="1601"/>
      <c r="V63" s="1601"/>
      <c r="W63" s="1601"/>
      <c r="X63" s="1601"/>
      <c r="Y63" s="1601"/>
      <c r="Z63" s="579"/>
    </row>
    <row r="64" spans="1:26" ht="15" customHeight="1">
      <c r="A64" s="557"/>
      <c r="B64" s="579"/>
      <c r="C64" s="1601"/>
      <c r="D64" s="1601"/>
      <c r="E64" s="1601"/>
      <c r="F64" s="1601"/>
      <c r="G64" s="1601"/>
      <c r="H64" s="1601"/>
      <c r="I64" s="1601"/>
      <c r="J64" s="1601"/>
      <c r="K64" s="1601"/>
      <c r="L64" s="1601"/>
      <c r="M64" s="1601"/>
      <c r="N64" s="1601"/>
      <c r="O64" s="1601"/>
      <c r="P64" s="1601"/>
      <c r="Q64" s="1601"/>
      <c r="R64" s="1601"/>
      <c r="S64" s="1601"/>
      <c r="T64" s="1601"/>
      <c r="U64" s="1601"/>
      <c r="V64" s="1601"/>
      <c r="W64" s="1601"/>
      <c r="X64" s="1601"/>
      <c r="Y64" s="1601"/>
      <c r="Z64" s="579"/>
    </row>
    <row r="65" spans="1:26" ht="15" customHeight="1">
      <c r="A65" s="557"/>
      <c r="B65" s="588">
        <v>3</v>
      </c>
      <c r="C65" s="1601" t="s">
        <v>1079</v>
      </c>
      <c r="D65" s="1601"/>
      <c r="E65" s="1601"/>
      <c r="F65" s="1601"/>
      <c r="G65" s="1601"/>
      <c r="H65" s="1601"/>
      <c r="I65" s="1601"/>
      <c r="J65" s="1601"/>
      <c r="K65" s="1601"/>
      <c r="L65" s="1601"/>
      <c r="M65" s="1601"/>
      <c r="N65" s="1601"/>
      <c r="O65" s="1601"/>
      <c r="P65" s="1601"/>
      <c r="Q65" s="1601"/>
      <c r="R65" s="1601"/>
      <c r="S65" s="1601"/>
      <c r="T65" s="1601"/>
      <c r="U65" s="1601"/>
      <c r="V65" s="1601"/>
      <c r="W65" s="1601"/>
      <c r="X65" s="1601"/>
      <c r="Y65" s="1601"/>
      <c r="Z65" s="585"/>
    </row>
    <row r="66" spans="1:26" ht="15" customHeight="1">
      <c r="A66" s="557"/>
      <c r="B66" s="588"/>
      <c r="C66" s="1602" t="s">
        <v>1080</v>
      </c>
      <c r="D66" s="1602"/>
      <c r="E66" s="1602"/>
      <c r="F66" s="1602"/>
      <c r="G66" s="1602"/>
      <c r="H66" s="1602"/>
      <c r="I66" s="1602"/>
      <c r="J66" s="1602"/>
      <c r="K66" s="1602"/>
      <c r="L66" s="1602"/>
      <c r="M66" s="1602"/>
      <c r="N66" s="1602"/>
      <c r="O66" s="1602"/>
      <c r="P66" s="1602"/>
      <c r="Q66" s="1602"/>
      <c r="R66" s="1602"/>
      <c r="S66" s="1602"/>
      <c r="T66" s="1602"/>
      <c r="U66" s="1602"/>
      <c r="V66" s="1602"/>
      <c r="W66" s="1602"/>
      <c r="X66" s="1602"/>
      <c r="Y66" s="1602"/>
      <c r="Z66" s="594"/>
    </row>
    <row r="67" spans="1:26" ht="15" customHeight="1">
      <c r="A67" s="557"/>
      <c r="B67" s="595"/>
      <c r="C67" s="1599" t="s">
        <v>1081</v>
      </c>
      <c r="D67" s="1599"/>
      <c r="E67" s="1599"/>
      <c r="F67" s="1599"/>
      <c r="G67" s="1599"/>
      <c r="H67" s="1599"/>
      <c r="I67" s="1599"/>
      <c r="J67" s="1599"/>
      <c r="K67" s="1599"/>
      <c r="L67" s="1599"/>
      <c r="M67" s="1599"/>
      <c r="N67" s="1599"/>
      <c r="O67" s="1599"/>
      <c r="P67" s="1599"/>
      <c r="Q67" s="1599"/>
      <c r="R67" s="1599"/>
      <c r="S67" s="1599"/>
      <c r="T67" s="1599"/>
      <c r="U67" s="1599"/>
      <c r="V67" s="1599"/>
      <c r="W67" s="1599"/>
      <c r="X67" s="1599"/>
      <c r="Y67" s="1599"/>
    </row>
    <row r="68" spans="1:26">
      <c r="A68" s="557"/>
      <c r="B68" s="557"/>
      <c r="C68" s="1599" t="s">
        <v>1082</v>
      </c>
      <c r="D68" s="1599"/>
      <c r="E68" s="1599"/>
      <c r="F68" s="1599"/>
      <c r="G68" s="1599"/>
      <c r="H68" s="1599"/>
      <c r="I68" s="1599"/>
      <c r="J68" s="1599"/>
      <c r="K68" s="1599"/>
      <c r="L68" s="1599"/>
      <c r="M68" s="1599"/>
      <c r="N68" s="1599"/>
      <c r="O68" s="1599"/>
      <c r="P68" s="1599"/>
      <c r="Q68" s="1599"/>
      <c r="R68" s="1599"/>
      <c r="S68" s="1599"/>
      <c r="T68" s="1599"/>
      <c r="U68" s="1599"/>
      <c r="V68" s="1599"/>
      <c r="W68" s="1599"/>
      <c r="X68" s="1599"/>
      <c r="Y68" s="1599"/>
    </row>
    <row r="69" spans="1:26">
      <c r="B69" s="558"/>
      <c r="C69" s="1600" t="s">
        <v>1083</v>
      </c>
      <c r="D69" s="1600"/>
      <c r="E69" s="1600"/>
      <c r="F69" s="1600"/>
      <c r="G69" s="1600"/>
      <c r="H69" s="1600"/>
      <c r="I69" s="1600"/>
      <c r="J69" s="1600"/>
      <c r="K69" s="1600"/>
      <c r="L69" s="1600"/>
      <c r="M69" s="1600"/>
      <c r="N69" s="1600"/>
      <c r="O69" s="1600"/>
      <c r="P69" s="1600"/>
      <c r="Q69" s="1600"/>
      <c r="R69" s="1600"/>
      <c r="S69" s="1600"/>
      <c r="T69" s="1600"/>
      <c r="U69" s="1600"/>
      <c r="V69" s="1600"/>
      <c r="W69" s="1600"/>
      <c r="X69" s="1600"/>
      <c r="Y69" s="1600"/>
    </row>
    <row r="70" spans="1:26">
      <c r="B70" s="558"/>
      <c r="C70" s="1600"/>
      <c r="D70" s="1600"/>
      <c r="E70" s="1600"/>
      <c r="F70" s="1600"/>
      <c r="G70" s="1600"/>
      <c r="H70" s="1600"/>
      <c r="I70" s="1600"/>
      <c r="J70" s="1600"/>
      <c r="K70" s="1600"/>
      <c r="L70" s="1600"/>
      <c r="M70" s="1600"/>
      <c r="N70" s="1600"/>
      <c r="O70" s="1600"/>
      <c r="P70" s="1600"/>
      <c r="Q70" s="1600"/>
      <c r="R70" s="1600"/>
      <c r="S70" s="1600"/>
      <c r="T70" s="1600"/>
      <c r="U70" s="1600"/>
      <c r="V70" s="1600"/>
      <c r="W70" s="1600"/>
      <c r="X70" s="1600"/>
      <c r="Y70" s="1600"/>
    </row>
    <row r="71" spans="1:26" ht="13.5" customHeight="1">
      <c r="B71" s="588"/>
      <c r="C71" s="1600" t="s">
        <v>1084</v>
      </c>
      <c r="D71" s="1600"/>
      <c r="E71" s="1600"/>
      <c r="F71" s="1600"/>
      <c r="G71" s="1600"/>
      <c r="H71" s="1600"/>
      <c r="I71" s="1600"/>
      <c r="J71" s="1600"/>
      <c r="K71" s="1600"/>
      <c r="L71" s="1600"/>
      <c r="M71" s="1600"/>
      <c r="N71" s="1600"/>
      <c r="O71" s="1600"/>
      <c r="P71" s="1600"/>
      <c r="Q71" s="1600"/>
      <c r="R71" s="1600"/>
      <c r="S71" s="1600"/>
      <c r="T71" s="1600"/>
      <c r="U71" s="1600"/>
      <c r="V71" s="1600"/>
      <c r="W71" s="1600"/>
      <c r="X71" s="1600"/>
      <c r="Y71" s="1600"/>
    </row>
    <row r="72" spans="1:26">
      <c r="B72" s="558"/>
      <c r="C72" s="1600"/>
      <c r="D72" s="1600"/>
      <c r="E72" s="1600"/>
      <c r="F72" s="1600"/>
      <c r="G72" s="1600"/>
      <c r="H72" s="1600"/>
      <c r="I72" s="1600"/>
      <c r="J72" s="1600"/>
      <c r="K72" s="1600"/>
      <c r="L72" s="1600"/>
      <c r="M72" s="1600"/>
      <c r="N72" s="1600"/>
      <c r="O72" s="1600"/>
      <c r="P72" s="1600"/>
      <c r="Q72" s="1600"/>
      <c r="R72" s="1600"/>
      <c r="S72" s="1600"/>
      <c r="T72" s="1600"/>
      <c r="U72" s="1600"/>
      <c r="V72" s="1600"/>
      <c r="W72" s="1600"/>
      <c r="X72" s="1600"/>
      <c r="Y72" s="1600"/>
    </row>
    <row r="73" spans="1:26" ht="13.5" customHeight="1">
      <c r="B73" s="588">
        <v>4</v>
      </c>
      <c r="C73" s="1600" t="s">
        <v>813</v>
      </c>
      <c r="D73" s="1600"/>
      <c r="E73" s="1600"/>
      <c r="F73" s="1600"/>
      <c r="G73" s="1600"/>
      <c r="H73" s="1600"/>
      <c r="I73" s="1600"/>
      <c r="J73" s="1600"/>
      <c r="K73" s="1600"/>
      <c r="L73" s="1600"/>
      <c r="M73" s="1600"/>
      <c r="N73" s="1600"/>
      <c r="O73" s="1600"/>
      <c r="P73" s="1600"/>
      <c r="Q73" s="1600"/>
      <c r="R73" s="1600"/>
      <c r="S73" s="1600"/>
      <c r="T73" s="1600"/>
      <c r="U73" s="1600"/>
      <c r="V73" s="1600"/>
      <c r="W73" s="1600"/>
      <c r="X73" s="1600"/>
      <c r="Y73" s="1600"/>
    </row>
    <row r="74" spans="1:26">
      <c r="B74" s="558"/>
      <c r="C74" s="1600"/>
      <c r="D74" s="1600"/>
      <c r="E74" s="1600"/>
      <c r="F74" s="1600"/>
      <c r="G74" s="1600"/>
      <c r="H74" s="1600"/>
      <c r="I74" s="1600"/>
      <c r="J74" s="1600"/>
      <c r="K74" s="1600"/>
      <c r="L74" s="1600"/>
      <c r="M74" s="1600"/>
      <c r="N74" s="1600"/>
      <c r="O74" s="1600"/>
      <c r="P74" s="1600"/>
      <c r="Q74" s="1600"/>
      <c r="R74" s="1600"/>
      <c r="S74" s="1600"/>
      <c r="T74" s="1600"/>
      <c r="U74" s="1600"/>
      <c r="V74" s="1600"/>
      <c r="W74" s="1600"/>
      <c r="X74" s="1600"/>
      <c r="Y74" s="1600"/>
    </row>
    <row r="75" spans="1:26">
      <c r="B75" s="558"/>
      <c r="C75" s="1600"/>
      <c r="D75" s="1600"/>
      <c r="E75" s="1600"/>
      <c r="F75" s="1600"/>
      <c r="G75" s="1600"/>
      <c r="H75" s="1600"/>
      <c r="I75" s="1600"/>
      <c r="J75" s="1600"/>
      <c r="K75" s="1600"/>
      <c r="L75" s="1600"/>
      <c r="M75" s="1600"/>
      <c r="N75" s="1600"/>
      <c r="O75" s="1600"/>
      <c r="P75" s="1600"/>
      <c r="Q75" s="1600"/>
      <c r="R75" s="1600"/>
      <c r="S75" s="1600"/>
      <c r="T75" s="1600"/>
      <c r="U75" s="1600"/>
      <c r="V75" s="1600"/>
      <c r="W75" s="1600"/>
      <c r="X75" s="1600"/>
      <c r="Y75" s="1600"/>
    </row>
    <row r="76" spans="1:26">
      <c r="B76" s="558"/>
      <c r="C76" s="558"/>
      <c r="D76" s="558"/>
      <c r="E76" s="558"/>
      <c r="F76" s="558"/>
      <c r="G76" s="558"/>
      <c r="H76" s="558"/>
      <c r="I76" s="558"/>
      <c r="J76" s="558"/>
      <c r="K76" s="558"/>
      <c r="L76" s="558"/>
      <c r="M76" s="558"/>
      <c r="N76" s="558"/>
      <c r="O76" s="558"/>
      <c r="P76" s="558"/>
      <c r="Q76" s="558"/>
      <c r="R76" s="558"/>
      <c r="S76" s="558"/>
      <c r="T76" s="558"/>
      <c r="U76" s="558"/>
      <c r="V76" s="558"/>
      <c r="W76" s="558"/>
      <c r="X76" s="558"/>
      <c r="Y76" s="558"/>
    </row>
    <row r="77" spans="1:26">
      <c r="B77" s="558"/>
      <c r="C77" s="558"/>
      <c r="D77" s="558"/>
      <c r="E77" s="558"/>
      <c r="F77" s="558"/>
      <c r="G77" s="558"/>
      <c r="H77" s="558"/>
      <c r="I77" s="558"/>
      <c r="J77" s="558"/>
      <c r="K77" s="558"/>
      <c r="L77" s="558"/>
      <c r="M77" s="558"/>
      <c r="N77" s="558"/>
      <c r="O77" s="558"/>
      <c r="P77" s="558"/>
      <c r="Q77" s="558"/>
      <c r="R77" s="558"/>
      <c r="S77" s="558"/>
      <c r="T77" s="558"/>
      <c r="U77" s="558"/>
      <c r="V77" s="558"/>
      <c r="W77" s="558"/>
      <c r="X77" s="558"/>
      <c r="Y77" s="558"/>
    </row>
    <row r="78" spans="1:26">
      <c r="B78" s="558"/>
      <c r="C78" s="558"/>
      <c r="D78" s="558"/>
      <c r="E78" s="558"/>
      <c r="F78" s="558"/>
      <c r="G78" s="558"/>
      <c r="H78" s="558"/>
      <c r="I78" s="558"/>
      <c r="J78" s="558"/>
      <c r="K78" s="558"/>
      <c r="L78" s="558"/>
      <c r="M78" s="558"/>
      <c r="N78" s="558"/>
      <c r="O78" s="558"/>
      <c r="P78" s="558"/>
      <c r="Q78" s="558"/>
      <c r="R78" s="558"/>
      <c r="S78" s="558"/>
      <c r="T78" s="558"/>
      <c r="U78" s="558"/>
      <c r="V78" s="558"/>
      <c r="W78" s="558"/>
      <c r="X78" s="558"/>
      <c r="Y78" s="558"/>
    </row>
    <row r="79" spans="1:26">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row>
    <row r="80" spans="1:26">
      <c r="B80" s="558"/>
      <c r="C80" s="558"/>
      <c r="D80" s="558"/>
      <c r="E80" s="558"/>
      <c r="F80" s="558"/>
      <c r="G80" s="558"/>
      <c r="H80" s="558"/>
      <c r="I80" s="558"/>
      <c r="J80" s="558"/>
      <c r="K80" s="558"/>
      <c r="L80" s="558"/>
      <c r="M80" s="558"/>
      <c r="N80" s="558"/>
      <c r="O80" s="558"/>
      <c r="P80" s="558"/>
      <c r="Q80" s="558"/>
      <c r="R80" s="558"/>
      <c r="S80" s="558"/>
      <c r="T80" s="558"/>
      <c r="U80" s="558"/>
      <c r="V80" s="558"/>
      <c r="W80" s="558"/>
      <c r="X80" s="558"/>
      <c r="Y80" s="558"/>
    </row>
    <row r="81" spans="2:25">
      <c r="B81" s="558"/>
      <c r="C81" s="558"/>
      <c r="D81" s="558"/>
      <c r="E81" s="558"/>
      <c r="F81" s="558"/>
      <c r="G81" s="558"/>
      <c r="H81" s="558"/>
      <c r="I81" s="558"/>
      <c r="J81" s="558"/>
      <c r="K81" s="558"/>
      <c r="L81" s="558"/>
      <c r="M81" s="558"/>
      <c r="N81" s="558"/>
      <c r="O81" s="558"/>
      <c r="P81" s="558"/>
      <c r="Q81" s="558"/>
      <c r="R81" s="558"/>
      <c r="S81" s="558"/>
      <c r="T81" s="558"/>
      <c r="U81" s="558"/>
      <c r="V81" s="558"/>
      <c r="W81" s="558"/>
      <c r="X81" s="558"/>
      <c r="Y81" s="558"/>
    </row>
    <row r="82" spans="2:25">
      <c r="B82" s="558"/>
      <c r="C82" s="558"/>
      <c r="D82" s="558"/>
      <c r="E82" s="558"/>
      <c r="F82" s="558"/>
      <c r="G82" s="558"/>
      <c r="H82" s="558"/>
      <c r="I82" s="558"/>
      <c r="J82" s="558"/>
      <c r="K82" s="558"/>
      <c r="L82" s="558"/>
      <c r="M82" s="558"/>
      <c r="N82" s="558"/>
      <c r="O82" s="558"/>
      <c r="P82" s="558"/>
      <c r="Q82" s="558"/>
      <c r="R82" s="558"/>
      <c r="S82" s="558"/>
      <c r="T82" s="558"/>
      <c r="U82" s="558"/>
      <c r="V82" s="558"/>
      <c r="W82" s="558"/>
      <c r="X82" s="558"/>
      <c r="Y82" s="558"/>
    </row>
    <row r="83" spans="2:25">
      <c r="B83" s="558"/>
      <c r="C83" s="558"/>
      <c r="D83" s="558"/>
      <c r="E83" s="558"/>
      <c r="F83" s="558"/>
      <c r="G83" s="558"/>
      <c r="H83" s="558"/>
      <c r="I83" s="558"/>
      <c r="J83" s="558"/>
      <c r="K83" s="558"/>
      <c r="L83" s="558"/>
      <c r="M83" s="558"/>
      <c r="N83" s="558"/>
      <c r="O83" s="558"/>
      <c r="P83" s="558"/>
      <c r="Q83" s="558"/>
      <c r="R83" s="558"/>
      <c r="S83" s="558"/>
      <c r="T83" s="558"/>
      <c r="U83" s="558"/>
      <c r="V83" s="558"/>
      <c r="W83" s="558"/>
      <c r="X83" s="558"/>
      <c r="Y83" s="558"/>
    </row>
    <row r="84" spans="2:25">
      <c r="B84" s="558"/>
      <c r="C84" s="558"/>
      <c r="D84" s="558"/>
      <c r="E84" s="558"/>
      <c r="F84" s="558"/>
      <c r="G84" s="558"/>
      <c r="H84" s="558"/>
      <c r="I84" s="558"/>
      <c r="J84" s="558"/>
      <c r="K84" s="558"/>
      <c r="L84" s="558"/>
      <c r="M84" s="558"/>
      <c r="N84" s="558"/>
      <c r="O84" s="558"/>
      <c r="P84" s="558"/>
      <c r="Q84" s="558"/>
      <c r="R84" s="558"/>
      <c r="S84" s="558"/>
      <c r="T84" s="558"/>
      <c r="U84" s="558"/>
      <c r="V84" s="558"/>
      <c r="W84" s="558"/>
      <c r="X84" s="558"/>
      <c r="Y84" s="558"/>
    </row>
    <row r="85" spans="2:25">
      <c r="B85" s="558"/>
      <c r="C85" s="558"/>
      <c r="D85" s="558"/>
      <c r="E85" s="558"/>
      <c r="F85" s="558"/>
      <c r="G85" s="558"/>
      <c r="H85" s="558"/>
      <c r="I85" s="558"/>
      <c r="J85" s="558"/>
      <c r="K85" s="558"/>
      <c r="L85" s="558"/>
      <c r="M85" s="558"/>
      <c r="N85" s="558"/>
      <c r="O85" s="558"/>
      <c r="P85" s="558"/>
      <c r="Q85" s="558"/>
      <c r="R85" s="558"/>
      <c r="S85" s="558"/>
      <c r="T85" s="558"/>
      <c r="U85" s="558"/>
      <c r="V85" s="558"/>
      <c r="W85" s="558"/>
      <c r="X85" s="558"/>
      <c r="Y85" s="558"/>
    </row>
    <row r="86" spans="2:25">
      <c r="B86" s="558"/>
      <c r="C86" s="558"/>
      <c r="D86" s="558"/>
      <c r="E86" s="558"/>
      <c r="F86" s="558"/>
      <c r="G86" s="558"/>
      <c r="H86" s="558"/>
      <c r="I86" s="558"/>
      <c r="J86" s="558"/>
      <c r="K86" s="558"/>
      <c r="L86" s="558"/>
      <c r="M86" s="558"/>
      <c r="N86" s="558"/>
      <c r="O86" s="558"/>
      <c r="P86" s="558"/>
      <c r="Q86" s="558"/>
      <c r="R86" s="558"/>
      <c r="S86" s="558"/>
      <c r="T86" s="558"/>
      <c r="U86" s="558"/>
      <c r="V86" s="558"/>
      <c r="W86" s="558"/>
      <c r="X86" s="558"/>
      <c r="Y86" s="558"/>
    </row>
    <row r="87" spans="2:25">
      <c r="B87" s="558"/>
      <c r="C87" s="558"/>
      <c r="D87" s="558"/>
      <c r="E87" s="558"/>
      <c r="F87" s="558"/>
      <c r="G87" s="558"/>
      <c r="H87" s="558"/>
      <c r="I87" s="558"/>
      <c r="J87" s="558"/>
      <c r="K87" s="558"/>
      <c r="L87" s="558"/>
      <c r="M87" s="558"/>
      <c r="N87" s="558"/>
      <c r="O87" s="558"/>
      <c r="P87" s="558"/>
      <c r="Q87" s="558"/>
      <c r="R87" s="558"/>
      <c r="S87" s="558"/>
      <c r="T87" s="558"/>
      <c r="U87" s="558"/>
      <c r="V87" s="558"/>
      <c r="W87" s="558"/>
      <c r="X87" s="558"/>
      <c r="Y87" s="558"/>
    </row>
    <row r="88" spans="2:25">
      <c r="B88" s="558"/>
      <c r="C88" s="558"/>
      <c r="D88" s="558"/>
      <c r="E88" s="558"/>
      <c r="F88" s="558"/>
      <c r="G88" s="558"/>
      <c r="H88" s="558"/>
      <c r="I88" s="558"/>
      <c r="J88" s="558"/>
      <c r="K88" s="558"/>
      <c r="L88" s="558"/>
      <c r="M88" s="558"/>
      <c r="N88" s="558"/>
      <c r="O88" s="558"/>
      <c r="P88" s="558"/>
      <c r="Q88" s="558"/>
      <c r="R88" s="558"/>
      <c r="S88" s="558"/>
      <c r="T88" s="558"/>
      <c r="U88" s="558"/>
      <c r="V88" s="558"/>
      <c r="W88" s="558"/>
      <c r="X88" s="558"/>
      <c r="Y88" s="558"/>
    </row>
    <row r="89" spans="2:25">
      <c r="B89" s="558"/>
      <c r="C89" s="558"/>
      <c r="D89" s="558"/>
      <c r="E89" s="558"/>
      <c r="F89" s="558"/>
      <c r="G89" s="558"/>
      <c r="H89" s="558"/>
      <c r="I89" s="558"/>
      <c r="J89" s="558"/>
      <c r="K89" s="558"/>
      <c r="L89" s="558"/>
      <c r="M89" s="558"/>
      <c r="N89" s="558"/>
      <c r="O89" s="558"/>
      <c r="P89" s="558"/>
      <c r="Q89" s="558"/>
      <c r="R89" s="558"/>
      <c r="S89" s="558"/>
      <c r="T89" s="558"/>
      <c r="U89" s="558"/>
      <c r="V89" s="558"/>
      <c r="W89" s="558"/>
      <c r="X89" s="558"/>
      <c r="Y89" s="558"/>
    </row>
    <row r="90" spans="2:25">
      <c r="B90" s="558"/>
      <c r="C90" s="558"/>
      <c r="D90" s="558"/>
      <c r="E90" s="558"/>
      <c r="F90" s="558"/>
      <c r="G90" s="558"/>
      <c r="H90" s="558"/>
      <c r="I90" s="558"/>
      <c r="J90" s="558"/>
      <c r="K90" s="558"/>
      <c r="L90" s="558"/>
      <c r="M90" s="558"/>
      <c r="N90" s="558"/>
      <c r="O90" s="558"/>
      <c r="P90" s="558"/>
      <c r="Q90" s="558"/>
      <c r="R90" s="558"/>
      <c r="S90" s="558"/>
      <c r="T90" s="558"/>
      <c r="U90" s="558"/>
      <c r="V90" s="558"/>
      <c r="W90" s="558"/>
      <c r="X90" s="558"/>
      <c r="Y90" s="558"/>
    </row>
    <row r="91" spans="2:25">
      <c r="B91" s="558"/>
      <c r="C91" s="558"/>
      <c r="D91" s="558"/>
      <c r="E91" s="558"/>
      <c r="F91" s="558"/>
      <c r="G91" s="558"/>
      <c r="H91" s="558"/>
      <c r="I91" s="558"/>
      <c r="J91" s="558"/>
      <c r="K91" s="558"/>
      <c r="L91" s="558"/>
      <c r="M91" s="558"/>
      <c r="N91" s="558"/>
      <c r="O91" s="558"/>
      <c r="P91" s="558"/>
      <c r="Q91" s="558"/>
      <c r="R91" s="558"/>
      <c r="S91" s="558"/>
      <c r="T91" s="558"/>
      <c r="U91" s="558"/>
      <c r="V91" s="558"/>
      <c r="W91" s="558"/>
      <c r="X91" s="558"/>
      <c r="Y91" s="558"/>
    </row>
    <row r="92" spans="2:25">
      <c r="B92" s="558"/>
      <c r="C92" s="558"/>
      <c r="D92" s="558"/>
      <c r="E92" s="558"/>
      <c r="F92" s="558"/>
      <c r="G92" s="558"/>
      <c r="H92" s="558"/>
      <c r="I92" s="558"/>
      <c r="J92" s="558"/>
      <c r="K92" s="558"/>
      <c r="L92" s="558"/>
      <c r="M92" s="558"/>
      <c r="N92" s="558"/>
      <c r="O92" s="558"/>
      <c r="P92" s="558"/>
      <c r="Q92" s="558"/>
      <c r="R92" s="558"/>
      <c r="S92" s="558"/>
      <c r="T92" s="558"/>
      <c r="U92" s="558"/>
      <c r="V92" s="558"/>
      <c r="W92" s="558"/>
      <c r="X92" s="558"/>
      <c r="Y92" s="558"/>
    </row>
    <row r="93" spans="2:25">
      <c r="B93" s="558"/>
      <c r="C93" s="558"/>
      <c r="D93" s="558"/>
      <c r="E93" s="558"/>
      <c r="F93" s="558"/>
      <c r="G93" s="558"/>
      <c r="H93" s="558"/>
      <c r="I93" s="558"/>
      <c r="J93" s="558"/>
      <c r="K93" s="558"/>
      <c r="L93" s="558"/>
      <c r="M93" s="558"/>
      <c r="N93" s="558"/>
      <c r="O93" s="558"/>
      <c r="P93" s="558"/>
      <c r="Q93" s="558"/>
      <c r="R93" s="558"/>
      <c r="S93" s="558"/>
      <c r="T93" s="558"/>
      <c r="U93" s="558"/>
      <c r="V93" s="558"/>
      <c r="W93" s="558"/>
      <c r="X93" s="558"/>
      <c r="Y93" s="558"/>
    </row>
    <row r="94" spans="2:25">
      <c r="B94" s="558"/>
      <c r="C94" s="558"/>
      <c r="D94" s="558"/>
      <c r="E94" s="558"/>
      <c r="F94" s="558"/>
      <c r="G94" s="558"/>
      <c r="H94" s="558"/>
      <c r="I94" s="558"/>
      <c r="J94" s="558"/>
      <c r="K94" s="558"/>
      <c r="L94" s="558"/>
      <c r="M94" s="558"/>
      <c r="N94" s="558"/>
      <c r="O94" s="558"/>
      <c r="P94" s="558"/>
      <c r="Q94" s="558"/>
      <c r="R94" s="558"/>
      <c r="S94" s="558"/>
      <c r="T94" s="558"/>
      <c r="U94" s="558"/>
      <c r="V94" s="558"/>
      <c r="W94" s="558"/>
      <c r="X94" s="558"/>
      <c r="Y94" s="558"/>
    </row>
    <row r="95" spans="2:25">
      <c r="B95" s="558"/>
      <c r="C95" s="558"/>
      <c r="D95" s="558"/>
      <c r="E95" s="558"/>
      <c r="F95" s="558"/>
      <c r="G95" s="558"/>
      <c r="H95" s="558"/>
      <c r="I95" s="558"/>
      <c r="J95" s="558"/>
      <c r="K95" s="558"/>
      <c r="L95" s="558"/>
      <c r="M95" s="558"/>
      <c r="N95" s="558"/>
      <c r="O95" s="558"/>
      <c r="P95" s="558"/>
      <c r="Q95" s="558"/>
      <c r="R95" s="558"/>
      <c r="S95" s="558"/>
      <c r="T95" s="558"/>
      <c r="U95" s="558"/>
      <c r="V95" s="558"/>
      <c r="W95" s="558"/>
      <c r="X95" s="558"/>
      <c r="Y95" s="558"/>
    </row>
    <row r="96" spans="2:25">
      <c r="B96" s="558"/>
      <c r="C96" s="558"/>
      <c r="D96" s="558"/>
      <c r="E96" s="558"/>
      <c r="F96" s="558"/>
      <c r="G96" s="558"/>
      <c r="H96" s="558"/>
      <c r="I96" s="558"/>
      <c r="J96" s="558"/>
      <c r="K96" s="558"/>
      <c r="L96" s="558"/>
      <c r="M96" s="558"/>
      <c r="N96" s="558"/>
      <c r="O96" s="558"/>
      <c r="P96" s="558"/>
      <c r="Q96" s="558"/>
      <c r="R96" s="558"/>
      <c r="S96" s="558"/>
      <c r="T96" s="558"/>
      <c r="U96" s="558"/>
      <c r="V96" s="558"/>
      <c r="W96" s="558"/>
      <c r="X96" s="558"/>
      <c r="Y96" s="558"/>
    </row>
    <row r="97" spans="2:25">
      <c r="B97" s="558"/>
      <c r="C97" s="558"/>
      <c r="D97" s="558"/>
      <c r="E97" s="558"/>
      <c r="F97" s="558"/>
      <c r="G97" s="558"/>
      <c r="H97" s="558"/>
      <c r="I97" s="558"/>
      <c r="J97" s="558"/>
      <c r="K97" s="558"/>
      <c r="L97" s="558"/>
      <c r="M97" s="558"/>
      <c r="N97" s="558"/>
      <c r="O97" s="558"/>
      <c r="P97" s="558"/>
      <c r="Q97" s="558"/>
      <c r="R97" s="558"/>
      <c r="S97" s="558"/>
      <c r="T97" s="558"/>
      <c r="U97" s="558"/>
      <c r="V97" s="558"/>
      <c r="W97" s="558"/>
      <c r="X97" s="558"/>
      <c r="Y97" s="558"/>
    </row>
    <row r="98" spans="2:25">
      <c r="B98" s="558"/>
      <c r="C98" s="558"/>
      <c r="D98" s="558"/>
      <c r="E98" s="558"/>
      <c r="F98" s="558"/>
      <c r="G98" s="558"/>
      <c r="H98" s="558"/>
      <c r="I98" s="558"/>
      <c r="J98" s="558"/>
      <c r="K98" s="558"/>
      <c r="L98" s="558"/>
      <c r="M98" s="558"/>
      <c r="N98" s="558"/>
      <c r="O98" s="558"/>
      <c r="P98" s="558"/>
      <c r="Q98" s="558"/>
      <c r="R98" s="558"/>
      <c r="S98" s="558"/>
      <c r="T98" s="558"/>
      <c r="U98" s="558"/>
      <c r="V98" s="558"/>
      <c r="W98" s="558"/>
      <c r="X98" s="558"/>
      <c r="Y98" s="558"/>
    </row>
    <row r="99" spans="2:25">
      <c r="B99" s="558"/>
      <c r="C99" s="558"/>
      <c r="D99" s="558"/>
      <c r="E99" s="558"/>
      <c r="F99" s="558"/>
      <c r="G99" s="558"/>
      <c r="H99" s="558"/>
      <c r="I99" s="558"/>
      <c r="J99" s="558"/>
      <c r="K99" s="558"/>
      <c r="L99" s="558"/>
      <c r="M99" s="558"/>
      <c r="N99" s="558"/>
      <c r="O99" s="558"/>
      <c r="P99" s="558"/>
      <c r="Q99" s="558"/>
      <c r="R99" s="558"/>
      <c r="S99" s="558"/>
      <c r="T99" s="558"/>
      <c r="U99" s="558"/>
      <c r="V99" s="558"/>
      <c r="W99" s="558"/>
      <c r="X99" s="558"/>
      <c r="Y99" s="558"/>
    </row>
    <row r="100" spans="2:25">
      <c r="B100" s="558"/>
      <c r="C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row>
    <row r="101" spans="2:25">
      <c r="B101" s="558"/>
      <c r="C101" s="558"/>
      <c r="D101" s="558"/>
      <c r="E101" s="558"/>
      <c r="F101" s="558"/>
      <c r="G101" s="558"/>
      <c r="H101" s="558"/>
      <c r="I101" s="558"/>
      <c r="J101" s="558"/>
      <c r="K101" s="558"/>
      <c r="L101" s="558"/>
      <c r="M101" s="558"/>
      <c r="N101" s="558"/>
      <c r="O101" s="558"/>
      <c r="P101" s="558"/>
      <c r="Q101" s="558"/>
      <c r="R101" s="558"/>
      <c r="S101" s="558"/>
      <c r="T101" s="558"/>
      <c r="U101" s="558"/>
      <c r="V101" s="558"/>
      <c r="W101" s="558"/>
      <c r="X101" s="558"/>
      <c r="Y101" s="558"/>
    </row>
    <row r="102" spans="2:25">
      <c r="B102" s="558"/>
      <c r="C102" s="558"/>
      <c r="D102" s="558"/>
      <c r="E102" s="558"/>
      <c r="F102" s="558"/>
      <c r="G102" s="558"/>
      <c r="H102" s="558"/>
      <c r="I102" s="558"/>
      <c r="J102" s="558"/>
      <c r="K102" s="558"/>
      <c r="L102" s="558"/>
      <c r="M102" s="558"/>
      <c r="N102" s="558"/>
      <c r="O102" s="558"/>
      <c r="P102" s="558"/>
      <c r="Q102" s="558"/>
      <c r="R102" s="558"/>
      <c r="S102" s="558"/>
      <c r="T102" s="558"/>
      <c r="U102" s="558"/>
      <c r="V102" s="558"/>
      <c r="W102" s="558"/>
      <c r="X102" s="558"/>
      <c r="Y102" s="558"/>
    </row>
    <row r="103" spans="2:25">
      <c r="B103" s="558"/>
      <c r="C103" s="558"/>
      <c r="D103" s="558"/>
      <c r="E103" s="558"/>
      <c r="F103" s="558"/>
      <c r="G103" s="558"/>
      <c r="H103" s="558"/>
      <c r="I103" s="558"/>
      <c r="J103" s="558"/>
      <c r="K103" s="558"/>
      <c r="L103" s="558"/>
      <c r="M103" s="558"/>
      <c r="N103" s="558"/>
      <c r="O103" s="558"/>
      <c r="P103" s="558"/>
      <c r="Q103" s="558"/>
      <c r="R103" s="558"/>
      <c r="S103" s="558"/>
      <c r="T103" s="558"/>
      <c r="U103" s="558"/>
      <c r="V103" s="558"/>
      <c r="W103" s="558"/>
      <c r="X103" s="558"/>
      <c r="Y103" s="558"/>
    </row>
    <row r="104" spans="2:25">
      <c r="B104" s="558"/>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row>
    <row r="105" spans="2:25">
      <c r="B105" s="558"/>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8"/>
    </row>
    <row r="106" spans="2:25">
      <c r="B106" s="558"/>
      <c r="C106" s="558"/>
      <c r="D106" s="558"/>
      <c r="E106" s="558"/>
      <c r="F106" s="558"/>
      <c r="G106" s="558"/>
      <c r="H106" s="558"/>
      <c r="I106" s="558"/>
      <c r="J106" s="558"/>
      <c r="K106" s="558"/>
      <c r="L106" s="558"/>
      <c r="M106" s="558"/>
      <c r="N106" s="558"/>
      <c r="O106" s="558"/>
      <c r="P106" s="558"/>
      <c r="Q106" s="558"/>
      <c r="R106" s="558"/>
      <c r="S106" s="558"/>
      <c r="T106" s="558"/>
      <c r="U106" s="558"/>
      <c r="V106" s="558"/>
      <c r="W106" s="558"/>
      <c r="X106" s="558"/>
      <c r="Y106" s="558"/>
    </row>
    <row r="107" spans="2:25">
      <c r="B107" s="558"/>
      <c r="C107" s="558"/>
      <c r="D107" s="558"/>
      <c r="E107" s="558"/>
      <c r="F107" s="558"/>
      <c r="G107" s="558"/>
      <c r="H107" s="558"/>
      <c r="I107" s="558"/>
      <c r="J107" s="558"/>
      <c r="K107" s="558"/>
      <c r="L107" s="558"/>
      <c r="M107" s="558"/>
      <c r="N107" s="558"/>
      <c r="O107" s="558"/>
      <c r="P107" s="558"/>
      <c r="Q107" s="558"/>
      <c r="R107" s="558"/>
      <c r="S107" s="558"/>
      <c r="T107" s="558"/>
      <c r="U107" s="558"/>
      <c r="V107" s="558"/>
      <c r="W107" s="558"/>
      <c r="X107" s="558"/>
      <c r="Y107" s="558"/>
    </row>
    <row r="108" spans="2:25">
      <c r="B108" s="558"/>
      <c r="C108" s="558"/>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row>
    <row r="109" spans="2:25">
      <c r="B109" s="558"/>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row>
    <row r="110" spans="2:25">
      <c r="B110" s="558"/>
      <c r="C110" s="558"/>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row>
    <row r="111" spans="2:25">
      <c r="B111" s="558"/>
      <c r="C111" s="558"/>
      <c r="D111" s="558"/>
      <c r="E111" s="558"/>
      <c r="F111" s="558"/>
      <c r="G111" s="558"/>
      <c r="H111" s="558"/>
      <c r="I111" s="558"/>
      <c r="J111" s="558"/>
      <c r="K111" s="558"/>
      <c r="L111" s="558"/>
      <c r="M111" s="558"/>
      <c r="N111" s="558"/>
      <c r="O111" s="558"/>
      <c r="P111" s="558"/>
      <c r="Q111" s="558"/>
      <c r="R111" s="558"/>
      <c r="S111" s="558"/>
      <c r="T111" s="558"/>
      <c r="U111" s="558"/>
      <c r="V111" s="558"/>
      <c r="W111" s="558"/>
      <c r="X111" s="558"/>
      <c r="Y111" s="558"/>
    </row>
    <row r="112" spans="2:25">
      <c r="B112" s="558"/>
      <c r="C112" s="558"/>
      <c r="D112" s="558"/>
      <c r="E112" s="558"/>
      <c r="F112" s="558"/>
      <c r="G112" s="558"/>
      <c r="H112" s="558"/>
      <c r="I112" s="558"/>
      <c r="J112" s="558"/>
      <c r="K112" s="558"/>
      <c r="L112" s="558"/>
      <c r="M112" s="558"/>
      <c r="N112" s="558"/>
      <c r="O112" s="558"/>
      <c r="P112" s="558"/>
      <c r="Q112" s="558"/>
      <c r="R112" s="558"/>
      <c r="S112" s="558"/>
      <c r="T112" s="558"/>
      <c r="U112" s="558"/>
      <c r="V112" s="558"/>
      <c r="W112" s="558"/>
      <c r="X112" s="558"/>
      <c r="Y112" s="558"/>
    </row>
    <row r="113" spans="2:25">
      <c r="B113" s="558"/>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row>
    <row r="114" spans="2:25">
      <c r="B114" s="558"/>
      <c r="C114" s="558"/>
      <c r="D114" s="558"/>
      <c r="E114" s="558"/>
      <c r="F114" s="558"/>
      <c r="G114" s="558"/>
      <c r="H114" s="558"/>
      <c r="I114" s="558"/>
      <c r="J114" s="558"/>
      <c r="K114" s="558"/>
      <c r="L114" s="558"/>
      <c r="M114" s="558"/>
      <c r="N114" s="558"/>
      <c r="O114" s="558"/>
      <c r="P114" s="558"/>
      <c r="Q114" s="558"/>
      <c r="R114" s="558"/>
      <c r="S114" s="558"/>
      <c r="T114" s="558"/>
      <c r="U114" s="558"/>
      <c r="V114" s="558"/>
      <c r="W114" s="558"/>
      <c r="X114" s="558"/>
      <c r="Y114" s="558"/>
    </row>
    <row r="115" spans="2:25">
      <c r="B115" s="558"/>
      <c r="C115" s="558"/>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row>
    <row r="116" spans="2:25">
      <c r="B116" s="558"/>
      <c r="C116" s="558"/>
      <c r="D116" s="558"/>
      <c r="E116" s="558"/>
      <c r="F116" s="558"/>
      <c r="G116" s="558"/>
      <c r="H116" s="558"/>
      <c r="I116" s="558"/>
      <c r="J116" s="558"/>
      <c r="K116" s="558"/>
      <c r="L116" s="558"/>
      <c r="M116" s="558"/>
      <c r="N116" s="558"/>
      <c r="O116" s="558"/>
      <c r="P116" s="558"/>
      <c r="Q116" s="558"/>
      <c r="R116" s="558"/>
      <c r="S116" s="558"/>
      <c r="T116" s="558"/>
      <c r="U116" s="558"/>
      <c r="V116" s="558"/>
      <c r="W116" s="558"/>
      <c r="X116" s="558"/>
      <c r="Y116" s="558"/>
    </row>
    <row r="117" spans="2:25">
      <c r="B117" s="558"/>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row>
    <row r="118" spans="2:25">
      <c r="B118" s="558"/>
      <c r="C118" s="558"/>
      <c r="D118" s="558"/>
      <c r="E118" s="558"/>
      <c r="F118" s="558"/>
      <c r="G118" s="558"/>
      <c r="H118" s="558"/>
      <c r="I118" s="558"/>
      <c r="J118" s="558"/>
      <c r="K118" s="558"/>
      <c r="L118" s="558"/>
      <c r="M118" s="558"/>
      <c r="N118" s="558"/>
      <c r="O118" s="558"/>
      <c r="P118" s="558"/>
      <c r="Q118" s="558"/>
      <c r="R118" s="558"/>
      <c r="S118" s="558"/>
      <c r="T118" s="558"/>
      <c r="U118" s="558"/>
      <c r="V118" s="558"/>
      <c r="W118" s="558"/>
      <c r="X118" s="558"/>
      <c r="Y118" s="558"/>
    </row>
    <row r="119" spans="2:25">
      <c r="B119" s="558"/>
      <c r="C119" s="558"/>
      <c r="D119" s="558"/>
      <c r="E119" s="558"/>
      <c r="F119" s="558"/>
      <c r="G119" s="558"/>
      <c r="H119" s="558"/>
      <c r="I119" s="558"/>
      <c r="J119" s="558"/>
      <c r="K119" s="558"/>
      <c r="L119" s="558"/>
      <c r="M119" s="558"/>
      <c r="N119" s="558"/>
      <c r="O119" s="558"/>
      <c r="P119" s="558"/>
      <c r="Q119" s="558"/>
      <c r="R119" s="558"/>
      <c r="S119" s="558"/>
      <c r="T119" s="558"/>
      <c r="U119" s="558"/>
      <c r="V119" s="558"/>
      <c r="W119" s="558"/>
      <c r="X119" s="558"/>
      <c r="Y119" s="558"/>
    </row>
    <row r="120" spans="2:25">
      <c r="B120" s="558"/>
      <c r="C120" s="558"/>
      <c r="D120" s="558"/>
      <c r="E120" s="558"/>
      <c r="F120" s="558"/>
      <c r="G120" s="558"/>
      <c r="H120" s="558"/>
      <c r="I120" s="558"/>
      <c r="J120" s="558"/>
      <c r="K120" s="558"/>
      <c r="L120" s="558"/>
      <c r="M120" s="558"/>
      <c r="N120" s="558"/>
      <c r="O120" s="558"/>
      <c r="P120" s="558"/>
      <c r="Q120" s="558"/>
      <c r="R120" s="558"/>
      <c r="S120" s="558"/>
      <c r="T120" s="558"/>
      <c r="U120" s="558"/>
      <c r="V120" s="558"/>
      <c r="W120" s="558"/>
      <c r="X120" s="558"/>
      <c r="Y120" s="558"/>
    </row>
    <row r="121" spans="2:25">
      <c r="B121" s="558"/>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row>
    <row r="122" spans="2:25">
      <c r="B122" s="558"/>
      <c r="C122" s="558"/>
      <c r="D122" s="558"/>
      <c r="E122" s="558"/>
      <c r="F122" s="558"/>
      <c r="G122" s="558"/>
      <c r="H122" s="558"/>
      <c r="I122" s="558"/>
      <c r="J122" s="558"/>
      <c r="K122" s="558"/>
      <c r="L122" s="558"/>
      <c r="M122" s="558"/>
      <c r="N122" s="558"/>
      <c r="O122" s="558"/>
      <c r="P122" s="558"/>
      <c r="Q122" s="558"/>
      <c r="R122" s="558"/>
      <c r="S122" s="558"/>
      <c r="T122" s="558"/>
      <c r="U122" s="558"/>
      <c r="V122" s="558"/>
      <c r="W122" s="558"/>
      <c r="X122" s="558"/>
      <c r="Y122" s="558"/>
    </row>
    <row r="123" spans="2:25">
      <c r="B123" s="558"/>
      <c r="C123" s="558"/>
      <c r="D123" s="558"/>
      <c r="E123" s="558"/>
      <c r="F123" s="558"/>
      <c r="G123" s="558"/>
      <c r="H123" s="558"/>
      <c r="I123" s="558"/>
      <c r="J123" s="558"/>
      <c r="K123" s="558"/>
      <c r="L123" s="558"/>
      <c r="M123" s="558"/>
      <c r="N123" s="558"/>
      <c r="O123" s="558"/>
      <c r="P123" s="558"/>
      <c r="Q123" s="558"/>
      <c r="R123" s="558"/>
      <c r="S123" s="558"/>
      <c r="T123" s="558"/>
      <c r="U123" s="558"/>
      <c r="V123" s="558"/>
      <c r="W123" s="558"/>
      <c r="X123" s="558"/>
      <c r="Y123" s="558"/>
    </row>
    <row r="124" spans="2:25">
      <c r="B124" s="558"/>
      <c r="C124" s="558"/>
      <c r="D124" s="558"/>
      <c r="E124" s="558"/>
      <c r="F124" s="558"/>
      <c r="G124" s="558"/>
      <c r="H124" s="558"/>
      <c r="I124" s="558"/>
      <c r="J124" s="558"/>
      <c r="K124" s="558"/>
      <c r="L124" s="558"/>
      <c r="M124" s="558"/>
      <c r="N124" s="558"/>
      <c r="O124" s="558"/>
      <c r="P124" s="558"/>
      <c r="Q124" s="558"/>
      <c r="R124" s="558"/>
      <c r="S124" s="558"/>
      <c r="T124" s="558"/>
      <c r="U124" s="558"/>
      <c r="V124" s="558"/>
      <c r="W124" s="558"/>
      <c r="X124" s="558"/>
      <c r="Y124" s="558"/>
    </row>
    <row r="125" spans="2:25">
      <c r="B125" s="558"/>
      <c r="C125" s="558"/>
      <c r="D125" s="558"/>
      <c r="E125" s="558"/>
      <c r="F125" s="558"/>
      <c r="G125" s="558"/>
      <c r="H125" s="558"/>
      <c r="I125" s="558"/>
      <c r="J125" s="558"/>
      <c r="K125" s="558"/>
      <c r="L125" s="558"/>
      <c r="M125" s="558"/>
      <c r="N125" s="558"/>
      <c r="O125" s="558"/>
      <c r="P125" s="558"/>
      <c r="Q125" s="558"/>
      <c r="R125" s="558"/>
      <c r="S125" s="558"/>
      <c r="T125" s="558"/>
      <c r="U125" s="558"/>
      <c r="V125" s="558"/>
      <c r="W125" s="558"/>
      <c r="X125" s="558"/>
      <c r="Y125" s="558"/>
    </row>
    <row r="126" spans="2:25">
      <c r="B126" s="558"/>
      <c r="C126" s="558"/>
      <c r="D126" s="558"/>
      <c r="E126" s="558"/>
      <c r="F126" s="558"/>
      <c r="G126" s="558"/>
      <c r="H126" s="558"/>
      <c r="I126" s="558"/>
      <c r="J126" s="558"/>
      <c r="K126" s="558"/>
      <c r="L126" s="558"/>
      <c r="M126" s="558"/>
      <c r="N126" s="558"/>
      <c r="O126" s="558"/>
      <c r="P126" s="558"/>
      <c r="Q126" s="558"/>
      <c r="R126" s="558"/>
      <c r="S126" s="558"/>
      <c r="T126" s="558"/>
      <c r="U126" s="558"/>
      <c r="V126" s="558"/>
      <c r="W126" s="558"/>
      <c r="X126" s="558"/>
      <c r="Y126" s="558"/>
    </row>
    <row r="127" spans="2:25">
      <c r="B127" s="558"/>
      <c r="C127" s="558"/>
      <c r="D127" s="558"/>
      <c r="E127" s="558"/>
      <c r="F127" s="558"/>
      <c r="G127" s="558"/>
      <c r="H127" s="558"/>
      <c r="I127" s="558"/>
      <c r="J127" s="558"/>
      <c r="K127" s="558"/>
      <c r="L127" s="558"/>
      <c r="M127" s="558"/>
      <c r="N127" s="558"/>
      <c r="O127" s="558"/>
      <c r="P127" s="558"/>
      <c r="Q127" s="558"/>
      <c r="R127" s="558"/>
      <c r="S127" s="558"/>
      <c r="T127" s="558"/>
      <c r="U127" s="558"/>
      <c r="V127" s="558"/>
      <c r="W127" s="558"/>
      <c r="X127" s="558"/>
      <c r="Y127" s="558"/>
    </row>
    <row r="128" spans="2:25">
      <c r="B128" s="558"/>
      <c r="C128" s="558"/>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row>
    <row r="129" spans="2:25">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row>
    <row r="130" spans="2:25">
      <c r="B130" s="55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row>
    <row r="131" spans="2:25">
      <c r="B131" s="558"/>
      <c r="C131" s="558"/>
      <c r="D131" s="558"/>
      <c r="E131" s="558"/>
      <c r="F131" s="558"/>
      <c r="G131" s="558"/>
      <c r="H131" s="558"/>
      <c r="I131" s="558"/>
      <c r="J131" s="558"/>
      <c r="K131" s="558"/>
      <c r="L131" s="558"/>
      <c r="M131" s="558"/>
      <c r="N131" s="558"/>
      <c r="O131" s="558"/>
      <c r="P131" s="558"/>
      <c r="Q131" s="558"/>
      <c r="R131" s="558"/>
      <c r="S131" s="558"/>
      <c r="T131" s="558"/>
      <c r="U131" s="558"/>
      <c r="V131" s="558"/>
      <c r="W131" s="558"/>
      <c r="X131" s="558"/>
      <c r="Y131" s="558"/>
    </row>
    <row r="132" spans="2:25">
      <c r="B132" s="558"/>
      <c r="C132" s="558"/>
      <c r="D132" s="558"/>
      <c r="E132" s="558"/>
      <c r="F132" s="558"/>
      <c r="G132" s="558"/>
      <c r="H132" s="558"/>
      <c r="I132" s="558"/>
      <c r="J132" s="558"/>
      <c r="K132" s="558"/>
      <c r="L132" s="558"/>
      <c r="M132" s="558"/>
      <c r="N132" s="558"/>
      <c r="O132" s="558"/>
      <c r="P132" s="558"/>
      <c r="Q132" s="558"/>
      <c r="R132" s="558"/>
      <c r="S132" s="558"/>
      <c r="T132" s="558"/>
      <c r="U132" s="558"/>
      <c r="V132" s="558"/>
      <c r="W132" s="558"/>
      <c r="X132" s="558"/>
      <c r="Y132" s="558"/>
    </row>
    <row r="133" spans="2:25">
      <c r="B133" s="558"/>
      <c r="C133" s="558"/>
      <c r="D133" s="558"/>
      <c r="E133" s="558"/>
      <c r="F133" s="558"/>
      <c r="G133" s="558"/>
      <c r="H133" s="558"/>
      <c r="I133" s="558"/>
      <c r="J133" s="558"/>
      <c r="K133" s="558"/>
      <c r="L133" s="558"/>
      <c r="M133" s="558"/>
      <c r="N133" s="558"/>
      <c r="O133" s="558"/>
      <c r="P133" s="558"/>
      <c r="Q133" s="558"/>
      <c r="R133" s="558"/>
      <c r="S133" s="558"/>
      <c r="T133" s="558"/>
      <c r="U133" s="558"/>
      <c r="V133" s="558"/>
      <c r="W133" s="558"/>
      <c r="X133" s="558"/>
      <c r="Y133" s="558"/>
    </row>
    <row r="134" spans="2:25">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row>
    <row r="135" spans="2:25">
      <c r="B135" s="558"/>
      <c r="C135" s="558"/>
      <c r="D135" s="558"/>
      <c r="E135" s="558"/>
      <c r="F135" s="558"/>
      <c r="G135" s="558"/>
      <c r="H135" s="558"/>
      <c r="I135" s="558"/>
      <c r="J135" s="558"/>
      <c r="K135" s="558"/>
      <c r="L135" s="558"/>
      <c r="M135" s="558"/>
      <c r="N135" s="558"/>
      <c r="O135" s="558"/>
      <c r="P135" s="558"/>
      <c r="Q135" s="558"/>
      <c r="R135" s="558"/>
      <c r="S135" s="558"/>
      <c r="T135" s="558"/>
      <c r="U135" s="558"/>
      <c r="V135" s="558"/>
      <c r="W135" s="558"/>
      <c r="X135" s="558"/>
      <c r="Y135" s="558"/>
    </row>
    <row r="136" spans="2:25">
      <c r="B136" s="558"/>
      <c r="C136" s="558"/>
      <c r="D136" s="558"/>
      <c r="E136" s="558"/>
      <c r="F136" s="558"/>
      <c r="G136" s="558"/>
      <c r="H136" s="558"/>
      <c r="I136" s="558"/>
      <c r="J136" s="558"/>
      <c r="K136" s="558"/>
      <c r="L136" s="558"/>
      <c r="M136" s="558"/>
      <c r="N136" s="558"/>
      <c r="O136" s="558"/>
      <c r="P136" s="558"/>
      <c r="Q136" s="558"/>
      <c r="R136" s="558"/>
      <c r="S136" s="558"/>
      <c r="T136" s="558"/>
      <c r="U136" s="558"/>
      <c r="V136" s="558"/>
      <c r="W136" s="558"/>
      <c r="X136" s="558"/>
      <c r="Y136" s="558"/>
    </row>
    <row r="137" spans="2:25">
      <c r="B137" s="558"/>
      <c r="C137" s="558"/>
      <c r="D137" s="558"/>
      <c r="E137" s="558"/>
      <c r="F137" s="558"/>
      <c r="G137" s="558"/>
      <c r="H137" s="558"/>
      <c r="I137" s="558"/>
      <c r="J137" s="558"/>
      <c r="K137" s="558"/>
      <c r="L137" s="558"/>
      <c r="M137" s="558"/>
      <c r="N137" s="558"/>
      <c r="O137" s="558"/>
      <c r="P137" s="558"/>
      <c r="Q137" s="558"/>
      <c r="R137" s="558"/>
      <c r="S137" s="558"/>
      <c r="T137" s="558"/>
      <c r="U137" s="558"/>
      <c r="V137" s="558"/>
      <c r="W137" s="558"/>
      <c r="X137" s="558"/>
      <c r="Y137" s="558"/>
    </row>
    <row r="138" spans="2:25">
      <c r="B138" s="558"/>
      <c r="C138" s="558"/>
      <c r="D138" s="558"/>
      <c r="E138" s="558"/>
      <c r="F138" s="558"/>
      <c r="G138" s="558"/>
      <c r="H138" s="558"/>
      <c r="I138" s="558"/>
      <c r="J138" s="558"/>
      <c r="K138" s="558"/>
      <c r="L138" s="558"/>
      <c r="M138" s="558"/>
      <c r="N138" s="558"/>
      <c r="O138" s="558"/>
      <c r="P138" s="558"/>
      <c r="Q138" s="558"/>
      <c r="R138" s="558"/>
      <c r="S138" s="558"/>
      <c r="T138" s="558"/>
      <c r="U138" s="558"/>
      <c r="V138" s="558"/>
      <c r="W138" s="558"/>
      <c r="X138" s="558"/>
      <c r="Y138" s="558"/>
    </row>
    <row r="139" spans="2:25">
      <c r="B139" s="558"/>
      <c r="C139" s="558"/>
      <c r="D139" s="558"/>
      <c r="E139" s="558"/>
      <c r="F139" s="558"/>
      <c r="G139" s="558"/>
      <c r="H139" s="558"/>
      <c r="I139" s="558"/>
      <c r="J139" s="558"/>
      <c r="K139" s="558"/>
      <c r="L139" s="558"/>
      <c r="M139" s="558"/>
      <c r="N139" s="558"/>
      <c r="O139" s="558"/>
      <c r="P139" s="558"/>
      <c r="Q139" s="558"/>
      <c r="R139" s="558"/>
      <c r="S139" s="558"/>
      <c r="T139" s="558"/>
      <c r="U139" s="558"/>
      <c r="V139" s="558"/>
      <c r="W139" s="558"/>
      <c r="X139" s="558"/>
      <c r="Y139" s="558"/>
    </row>
    <row r="140" spans="2:25">
      <c r="B140" s="558"/>
      <c r="C140" s="558"/>
      <c r="D140" s="558"/>
      <c r="E140" s="558"/>
      <c r="F140" s="558"/>
      <c r="G140" s="558"/>
      <c r="H140" s="558"/>
      <c r="I140" s="558"/>
      <c r="J140" s="558"/>
      <c r="K140" s="558"/>
      <c r="L140" s="558"/>
      <c r="M140" s="558"/>
      <c r="N140" s="558"/>
      <c r="O140" s="558"/>
      <c r="P140" s="558"/>
      <c r="Q140" s="558"/>
      <c r="R140" s="558"/>
      <c r="S140" s="558"/>
      <c r="T140" s="558"/>
      <c r="U140" s="558"/>
      <c r="V140" s="558"/>
      <c r="W140" s="558"/>
      <c r="X140" s="558"/>
      <c r="Y140" s="558"/>
    </row>
    <row r="141" spans="2:25">
      <c r="B141" s="558"/>
      <c r="C141" s="558"/>
      <c r="D141" s="558"/>
      <c r="E141" s="558"/>
      <c r="F141" s="558"/>
      <c r="G141" s="558"/>
      <c r="H141" s="558"/>
      <c r="I141" s="558"/>
      <c r="J141" s="558"/>
      <c r="K141" s="558"/>
      <c r="L141" s="558"/>
      <c r="M141" s="558"/>
      <c r="N141" s="558"/>
      <c r="O141" s="558"/>
      <c r="P141" s="558"/>
      <c r="Q141" s="558"/>
      <c r="R141" s="558"/>
      <c r="S141" s="558"/>
      <c r="T141" s="558"/>
      <c r="U141" s="558"/>
      <c r="V141" s="558"/>
      <c r="W141" s="558"/>
      <c r="X141" s="558"/>
      <c r="Y141" s="558"/>
    </row>
    <row r="142" spans="2:25">
      <c r="B142" s="558"/>
      <c r="C142" s="558"/>
      <c r="D142" s="558"/>
      <c r="E142" s="558"/>
      <c r="F142" s="558"/>
      <c r="G142" s="558"/>
      <c r="H142" s="558"/>
      <c r="I142" s="558"/>
      <c r="J142" s="558"/>
      <c r="K142" s="558"/>
      <c r="L142" s="558"/>
      <c r="M142" s="558"/>
      <c r="N142" s="558"/>
      <c r="O142" s="558"/>
      <c r="P142" s="558"/>
      <c r="Q142" s="558"/>
      <c r="R142" s="558"/>
      <c r="S142" s="558"/>
      <c r="T142" s="558"/>
      <c r="U142" s="558"/>
      <c r="V142" s="558"/>
      <c r="W142" s="558"/>
      <c r="X142" s="558"/>
      <c r="Y142" s="558"/>
    </row>
    <row r="143" spans="2:25">
      <c r="B143" s="558"/>
      <c r="C143" s="558"/>
      <c r="D143" s="558"/>
      <c r="E143" s="558"/>
      <c r="F143" s="558"/>
      <c r="G143" s="558"/>
      <c r="H143" s="558"/>
      <c r="I143" s="558"/>
      <c r="J143" s="558"/>
      <c r="K143" s="558"/>
      <c r="L143" s="558"/>
      <c r="M143" s="558"/>
      <c r="N143" s="558"/>
      <c r="O143" s="558"/>
      <c r="P143" s="558"/>
      <c r="Q143" s="558"/>
      <c r="R143" s="558"/>
      <c r="S143" s="558"/>
      <c r="T143" s="558"/>
      <c r="U143" s="558"/>
      <c r="V143" s="558"/>
      <c r="W143" s="558"/>
      <c r="X143" s="558"/>
      <c r="Y143" s="558"/>
    </row>
    <row r="144" spans="2:25">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row>
    <row r="145" spans="2:25">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row>
    <row r="146" spans="2:25">
      <c r="B146" s="558"/>
      <c r="C146" s="558"/>
      <c r="D146" s="558"/>
      <c r="E146" s="558"/>
      <c r="F146" s="558"/>
      <c r="G146" s="558"/>
      <c r="H146" s="558"/>
      <c r="I146" s="558"/>
      <c r="J146" s="558"/>
      <c r="K146" s="558"/>
      <c r="L146" s="558"/>
      <c r="M146" s="558"/>
      <c r="N146" s="558"/>
      <c r="O146" s="558"/>
      <c r="P146" s="558"/>
      <c r="Q146" s="558"/>
      <c r="R146" s="558"/>
      <c r="S146" s="558"/>
      <c r="T146" s="558"/>
      <c r="U146" s="558"/>
      <c r="V146" s="558"/>
      <c r="W146" s="558"/>
      <c r="X146" s="558"/>
      <c r="Y146" s="558"/>
    </row>
    <row r="147" spans="2:25">
      <c r="B147" s="558"/>
      <c r="C147" s="558"/>
      <c r="D147" s="558"/>
      <c r="E147" s="558"/>
      <c r="F147" s="558"/>
      <c r="G147" s="558"/>
      <c r="H147" s="558"/>
      <c r="I147" s="558"/>
      <c r="J147" s="558"/>
      <c r="K147" s="558"/>
      <c r="L147" s="558"/>
      <c r="M147" s="558"/>
      <c r="N147" s="558"/>
      <c r="O147" s="558"/>
      <c r="P147" s="558"/>
      <c r="Q147" s="558"/>
      <c r="R147" s="558"/>
      <c r="S147" s="558"/>
      <c r="T147" s="558"/>
      <c r="U147" s="558"/>
      <c r="V147" s="558"/>
      <c r="W147" s="558"/>
      <c r="X147" s="558"/>
      <c r="Y147" s="558"/>
    </row>
    <row r="148" spans="2:25">
      <c r="B148" s="558"/>
      <c r="C148" s="558"/>
      <c r="D148" s="558"/>
      <c r="E148" s="558"/>
      <c r="F148" s="558"/>
      <c r="G148" s="558"/>
      <c r="H148" s="558"/>
      <c r="I148" s="558"/>
      <c r="J148" s="558"/>
      <c r="K148" s="558"/>
      <c r="L148" s="558"/>
      <c r="M148" s="558"/>
      <c r="N148" s="558"/>
      <c r="O148" s="558"/>
      <c r="P148" s="558"/>
      <c r="Q148" s="558"/>
      <c r="R148" s="558"/>
      <c r="S148" s="558"/>
      <c r="T148" s="558"/>
      <c r="U148" s="558"/>
      <c r="V148" s="558"/>
      <c r="W148" s="558"/>
      <c r="X148" s="558"/>
      <c r="Y148" s="558"/>
    </row>
    <row r="149" spans="2:25">
      <c r="B149" s="558"/>
      <c r="C149" s="558"/>
      <c r="D149" s="558"/>
      <c r="E149" s="558"/>
      <c r="F149" s="558"/>
      <c r="G149" s="558"/>
      <c r="H149" s="558"/>
      <c r="I149" s="558"/>
      <c r="J149" s="558"/>
      <c r="K149" s="558"/>
      <c r="L149" s="558"/>
      <c r="M149" s="558"/>
      <c r="N149" s="558"/>
      <c r="O149" s="558"/>
      <c r="P149" s="558"/>
      <c r="Q149" s="558"/>
      <c r="R149" s="558"/>
      <c r="S149" s="558"/>
      <c r="T149" s="558"/>
      <c r="U149" s="558"/>
      <c r="V149" s="558"/>
      <c r="W149" s="558"/>
      <c r="X149" s="558"/>
      <c r="Y149" s="558"/>
    </row>
    <row r="150" spans="2:25">
      <c r="B150" s="558"/>
      <c r="C150" s="558"/>
      <c r="D150" s="558"/>
      <c r="E150" s="558"/>
      <c r="F150" s="558"/>
      <c r="G150" s="558"/>
      <c r="H150" s="558"/>
      <c r="I150" s="558"/>
      <c r="J150" s="558"/>
      <c r="K150" s="558"/>
      <c r="L150" s="558"/>
      <c r="M150" s="558"/>
      <c r="N150" s="558"/>
      <c r="O150" s="558"/>
      <c r="P150" s="558"/>
      <c r="Q150" s="558"/>
      <c r="R150" s="558"/>
      <c r="S150" s="558"/>
      <c r="T150" s="558"/>
      <c r="U150" s="558"/>
      <c r="V150" s="558"/>
      <c r="W150" s="558"/>
      <c r="X150" s="558"/>
      <c r="Y150" s="558"/>
    </row>
    <row r="151" spans="2:25">
      <c r="B151" s="558"/>
      <c r="C151" s="558"/>
      <c r="D151" s="558"/>
      <c r="E151" s="558"/>
      <c r="F151" s="558"/>
      <c r="G151" s="558"/>
      <c r="H151" s="558"/>
      <c r="I151" s="558"/>
      <c r="J151" s="558"/>
      <c r="K151" s="558"/>
      <c r="L151" s="558"/>
      <c r="M151" s="558"/>
      <c r="N151" s="558"/>
      <c r="O151" s="558"/>
      <c r="P151" s="558"/>
      <c r="Q151" s="558"/>
      <c r="R151" s="558"/>
      <c r="S151" s="558"/>
      <c r="T151" s="558"/>
      <c r="U151" s="558"/>
      <c r="V151" s="558"/>
      <c r="W151" s="558"/>
      <c r="X151" s="558"/>
      <c r="Y151" s="558"/>
    </row>
    <row r="152" spans="2:25">
      <c r="B152" s="558"/>
      <c r="C152" s="558"/>
      <c r="D152" s="558"/>
      <c r="E152" s="558"/>
      <c r="F152" s="558"/>
      <c r="G152" s="558"/>
      <c r="H152" s="558"/>
      <c r="I152" s="558"/>
      <c r="J152" s="558"/>
      <c r="K152" s="558"/>
      <c r="L152" s="558"/>
      <c r="M152" s="558"/>
      <c r="N152" s="558"/>
      <c r="O152" s="558"/>
      <c r="P152" s="558"/>
      <c r="Q152" s="558"/>
      <c r="R152" s="558"/>
      <c r="S152" s="558"/>
      <c r="T152" s="558"/>
      <c r="U152" s="558"/>
      <c r="V152" s="558"/>
      <c r="W152" s="558"/>
      <c r="X152" s="558"/>
      <c r="Y152" s="558"/>
    </row>
    <row r="153" spans="2:25">
      <c r="B153" s="558"/>
      <c r="C153" s="558"/>
      <c r="D153" s="558"/>
      <c r="E153" s="558"/>
      <c r="F153" s="558"/>
      <c r="G153" s="558"/>
      <c r="H153" s="558"/>
      <c r="I153" s="558"/>
      <c r="J153" s="558"/>
      <c r="K153" s="558"/>
      <c r="L153" s="558"/>
      <c r="M153" s="558"/>
      <c r="N153" s="558"/>
      <c r="O153" s="558"/>
      <c r="P153" s="558"/>
      <c r="Q153" s="558"/>
      <c r="R153" s="558"/>
      <c r="S153" s="558"/>
      <c r="T153" s="558"/>
      <c r="U153" s="558"/>
      <c r="V153" s="558"/>
      <c r="W153" s="558"/>
      <c r="X153" s="558"/>
      <c r="Y153" s="558"/>
    </row>
    <row r="154" spans="2:25">
      <c r="B154" s="558"/>
      <c r="C154" s="558"/>
      <c r="D154" s="558"/>
      <c r="E154" s="558"/>
      <c r="F154" s="558"/>
      <c r="G154" s="558"/>
      <c r="H154" s="558"/>
      <c r="I154" s="558"/>
      <c r="J154" s="558"/>
      <c r="K154" s="558"/>
      <c r="L154" s="558"/>
      <c r="M154" s="558"/>
      <c r="N154" s="558"/>
      <c r="O154" s="558"/>
      <c r="P154" s="558"/>
      <c r="Q154" s="558"/>
      <c r="R154" s="558"/>
      <c r="S154" s="558"/>
      <c r="T154" s="558"/>
      <c r="U154" s="558"/>
      <c r="V154" s="558"/>
      <c r="W154" s="558"/>
      <c r="X154" s="558"/>
      <c r="Y154" s="558"/>
    </row>
    <row r="155" spans="2:25">
      <c r="B155" s="558"/>
      <c r="C155" s="558"/>
      <c r="D155" s="558"/>
      <c r="E155" s="558"/>
      <c r="F155" s="558"/>
      <c r="G155" s="558"/>
      <c r="H155" s="558"/>
      <c r="I155" s="558"/>
      <c r="J155" s="558"/>
      <c r="K155" s="558"/>
      <c r="L155" s="558"/>
      <c r="M155" s="558"/>
      <c r="N155" s="558"/>
      <c r="O155" s="558"/>
      <c r="P155" s="558"/>
      <c r="Q155" s="558"/>
      <c r="R155" s="558"/>
      <c r="S155" s="558"/>
      <c r="T155" s="558"/>
      <c r="U155" s="558"/>
      <c r="V155" s="558"/>
      <c r="W155" s="558"/>
      <c r="X155" s="558"/>
      <c r="Y155" s="558"/>
    </row>
    <row r="156" spans="2:25">
      <c r="B156" s="558"/>
      <c r="C156" s="558"/>
      <c r="D156" s="558"/>
      <c r="E156" s="558"/>
      <c r="F156" s="558"/>
      <c r="G156" s="558"/>
      <c r="H156" s="558"/>
      <c r="I156" s="558"/>
      <c r="J156" s="558"/>
      <c r="K156" s="558"/>
      <c r="L156" s="558"/>
      <c r="M156" s="558"/>
      <c r="N156" s="558"/>
      <c r="O156" s="558"/>
      <c r="P156" s="558"/>
      <c r="Q156" s="558"/>
      <c r="R156" s="558"/>
      <c r="S156" s="558"/>
      <c r="T156" s="558"/>
      <c r="U156" s="558"/>
      <c r="V156" s="558"/>
      <c r="W156" s="558"/>
      <c r="X156" s="558"/>
      <c r="Y156" s="558"/>
    </row>
  </sheetData>
  <mergeCells count="64">
    <mergeCell ref="D19:T19"/>
    <mergeCell ref="Q2:Y2"/>
    <mergeCell ref="B4:Y4"/>
    <mergeCell ref="B6:F6"/>
    <mergeCell ref="G6:Y6"/>
    <mergeCell ref="B7:F7"/>
    <mergeCell ref="G7:Y7"/>
    <mergeCell ref="B8:F8"/>
    <mergeCell ref="G8:Y8"/>
    <mergeCell ref="V11:X11"/>
    <mergeCell ref="D13:T14"/>
    <mergeCell ref="D16:T17"/>
    <mergeCell ref="D23:T23"/>
    <mergeCell ref="D25:T25"/>
    <mergeCell ref="D27:T28"/>
    <mergeCell ref="U30:Y30"/>
    <mergeCell ref="D35:K35"/>
    <mergeCell ref="L35:N35"/>
    <mergeCell ref="O35:Q35"/>
    <mergeCell ref="D36:K36"/>
    <mergeCell ref="L36:N36"/>
    <mergeCell ref="O36:Q36"/>
    <mergeCell ref="V36:X36"/>
    <mergeCell ref="D37:K37"/>
    <mergeCell ref="L37:N37"/>
    <mergeCell ref="O37:Q37"/>
    <mergeCell ref="S37:T37"/>
    <mergeCell ref="D38:K38"/>
    <mergeCell ref="L38:N38"/>
    <mergeCell ref="O38:Q38"/>
    <mergeCell ref="S38:T38"/>
    <mergeCell ref="D39:K39"/>
    <mergeCell ref="L39:N39"/>
    <mergeCell ref="O39:Q39"/>
    <mergeCell ref="S39:T39"/>
    <mergeCell ref="V41:X41"/>
    <mergeCell ref="D43:T43"/>
    <mergeCell ref="D44:T44"/>
    <mergeCell ref="D45:T45"/>
    <mergeCell ref="C47:H47"/>
    <mergeCell ref="I47:J47"/>
    <mergeCell ref="L47:Q47"/>
    <mergeCell ref="R47:S47"/>
    <mergeCell ref="C49:I49"/>
    <mergeCell ref="J49:N49"/>
    <mergeCell ref="O49:S49"/>
    <mergeCell ref="C50:H51"/>
    <mergeCell ref="J50:N50"/>
    <mergeCell ref="O50:S50"/>
    <mergeCell ref="J51:N51"/>
    <mergeCell ref="O51:S51"/>
    <mergeCell ref="C65:Y65"/>
    <mergeCell ref="C66:Y66"/>
    <mergeCell ref="V53:X53"/>
    <mergeCell ref="D55:T56"/>
    <mergeCell ref="D57:T58"/>
    <mergeCell ref="B61:C61"/>
    <mergeCell ref="C62:Y62"/>
    <mergeCell ref="C63:Y64"/>
    <mergeCell ref="C67:Y67"/>
    <mergeCell ref="C68:Y68"/>
    <mergeCell ref="C69:Y70"/>
    <mergeCell ref="C71:Y72"/>
    <mergeCell ref="C73:Y75"/>
  </mergeCells>
  <phoneticPr fontId="3"/>
  <dataValidations count="1">
    <dataValidation type="list" allowBlank="1" showInputMessage="1" showErrorMessage="1" sqref="V13 X13 V16 X16 V19 X19 V21 X21 V23 X23 V25 X25 V27 X27 V37:V39 X37:X39 V43:V45 X43:X45 V55 X55 V57 X57">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R72"/>
  <sheetViews>
    <sheetView view="pageBreakPreview" zoomScaleNormal="100" zoomScaleSheetLayoutView="100" workbookViewId="0">
      <selection activeCell="C61" sqref="C61:Y62"/>
    </sheetView>
  </sheetViews>
  <sheetFormatPr defaultColWidth="4" defaultRowHeight="13"/>
  <cols>
    <col min="1" max="1" width="2.90625" style="559" customWidth="1"/>
    <col min="2" max="2" width="2.6328125" style="559" customWidth="1"/>
    <col min="3" max="8" width="4.6328125" style="559" customWidth="1"/>
    <col min="9" max="9" width="7.6328125" style="559" customWidth="1"/>
    <col min="10" max="18" width="4.6328125" style="559" customWidth="1"/>
    <col min="19" max="20" width="7.6328125" style="559" customWidth="1"/>
    <col min="21" max="25" width="4.6328125" style="559" customWidth="1"/>
    <col min="26" max="26" width="2.90625" style="559" customWidth="1"/>
    <col min="27" max="257" width="4" style="559"/>
    <col min="258" max="258" width="2.90625" style="559" customWidth="1"/>
    <col min="259" max="259" width="2.36328125" style="559" customWidth="1"/>
    <col min="260" max="265" width="4" style="559"/>
    <col min="266" max="266" width="7.36328125" style="559" customWidth="1"/>
    <col min="267" max="275" width="4" style="559"/>
    <col min="276" max="277" width="6.7265625" style="559" customWidth="1"/>
    <col min="278" max="280" width="4" style="559"/>
    <col min="281" max="281" width="2.36328125" style="559" customWidth="1"/>
    <col min="282" max="282" width="3.36328125" style="559" customWidth="1"/>
    <col min="283" max="513" width="4" style="559"/>
    <col min="514" max="514" width="2.90625" style="559" customWidth="1"/>
    <col min="515" max="515" width="2.36328125" style="559" customWidth="1"/>
    <col min="516" max="521" width="4" style="559"/>
    <col min="522" max="522" width="7.36328125" style="559" customWidth="1"/>
    <col min="523" max="531" width="4" style="559"/>
    <col min="532" max="533" width="6.7265625" style="559" customWidth="1"/>
    <col min="534" max="536" width="4" style="559"/>
    <col min="537" max="537" width="2.36328125" style="559" customWidth="1"/>
    <col min="538" max="538" width="3.36328125" style="559" customWidth="1"/>
    <col min="539" max="769" width="4" style="559"/>
    <col min="770" max="770" width="2.90625" style="559" customWidth="1"/>
    <col min="771" max="771" width="2.36328125" style="559" customWidth="1"/>
    <col min="772" max="777" width="4" style="559"/>
    <col min="778" max="778" width="7.36328125" style="559" customWidth="1"/>
    <col min="779" max="787" width="4" style="559"/>
    <col min="788" max="789" width="6.7265625" style="559" customWidth="1"/>
    <col min="790" max="792" width="4" style="559"/>
    <col min="793" max="793" width="2.36328125" style="559" customWidth="1"/>
    <col min="794" max="794" width="3.36328125" style="559" customWidth="1"/>
    <col min="795" max="1025" width="4" style="559"/>
    <col min="1026" max="1026" width="2.90625" style="559" customWidth="1"/>
    <col min="1027" max="1027" width="2.36328125" style="559" customWidth="1"/>
    <col min="1028" max="1033" width="4" style="559"/>
    <col min="1034" max="1034" width="7.36328125" style="559" customWidth="1"/>
    <col min="1035" max="1043" width="4" style="559"/>
    <col min="1044" max="1045" width="6.7265625" style="559" customWidth="1"/>
    <col min="1046" max="1048" width="4" style="559"/>
    <col min="1049" max="1049" width="2.36328125" style="559" customWidth="1"/>
    <col min="1050" max="1050" width="3.36328125" style="559" customWidth="1"/>
    <col min="1051" max="1281" width="4" style="559"/>
    <col min="1282" max="1282" width="2.90625" style="559" customWidth="1"/>
    <col min="1283" max="1283" width="2.36328125" style="559" customWidth="1"/>
    <col min="1284" max="1289" width="4" style="559"/>
    <col min="1290" max="1290" width="7.36328125" style="559" customWidth="1"/>
    <col min="1291" max="1299" width="4" style="559"/>
    <col min="1300" max="1301" width="6.7265625" style="559" customWidth="1"/>
    <col min="1302" max="1304" width="4" style="559"/>
    <col min="1305" max="1305" width="2.36328125" style="559" customWidth="1"/>
    <col min="1306" max="1306" width="3.36328125" style="559" customWidth="1"/>
    <col min="1307" max="1537" width="4" style="559"/>
    <col min="1538" max="1538" width="2.90625" style="559" customWidth="1"/>
    <col min="1539" max="1539" width="2.36328125" style="559" customWidth="1"/>
    <col min="1540" max="1545" width="4" style="559"/>
    <col min="1546" max="1546" width="7.36328125" style="559" customWidth="1"/>
    <col min="1547" max="1555" width="4" style="559"/>
    <col min="1556" max="1557" width="6.7265625" style="559" customWidth="1"/>
    <col min="1558" max="1560" width="4" style="559"/>
    <col min="1561" max="1561" width="2.36328125" style="559" customWidth="1"/>
    <col min="1562" max="1562" width="3.36328125" style="559" customWidth="1"/>
    <col min="1563" max="1793" width="4" style="559"/>
    <col min="1794" max="1794" width="2.90625" style="559" customWidth="1"/>
    <col min="1795" max="1795" width="2.36328125" style="559" customWidth="1"/>
    <col min="1796" max="1801" width="4" style="559"/>
    <col min="1802" max="1802" width="7.36328125" style="559" customWidth="1"/>
    <col min="1803" max="1811" width="4" style="559"/>
    <col min="1812" max="1813" width="6.7265625" style="559" customWidth="1"/>
    <col min="1814" max="1816" width="4" style="559"/>
    <col min="1817" max="1817" width="2.36328125" style="559" customWidth="1"/>
    <col min="1818" max="1818" width="3.36328125" style="559" customWidth="1"/>
    <col min="1819" max="2049" width="4" style="559"/>
    <col min="2050" max="2050" width="2.90625" style="559" customWidth="1"/>
    <col min="2051" max="2051" width="2.36328125" style="559" customWidth="1"/>
    <col min="2052" max="2057" width="4" style="559"/>
    <col min="2058" max="2058" width="7.36328125" style="559" customWidth="1"/>
    <col min="2059" max="2067" width="4" style="559"/>
    <col min="2068" max="2069" width="6.7265625" style="559" customWidth="1"/>
    <col min="2070" max="2072" width="4" style="559"/>
    <col min="2073" max="2073" width="2.36328125" style="559" customWidth="1"/>
    <col min="2074" max="2074" width="3.36328125" style="559" customWidth="1"/>
    <col min="2075" max="2305" width="4" style="559"/>
    <col min="2306" max="2306" width="2.90625" style="559" customWidth="1"/>
    <col min="2307" max="2307" width="2.36328125" style="559" customWidth="1"/>
    <col min="2308" max="2313" width="4" style="559"/>
    <col min="2314" max="2314" width="7.36328125" style="559" customWidth="1"/>
    <col min="2315" max="2323" width="4" style="559"/>
    <col min="2324" max="2325" width="6.7265625" style="559" customWidth="1"/>
    <col min="2326" max="2328" width="4" style="559"/>
    <col min="2329" max="2329" width="2.36328125" style="559" customWidth="1"/>
    <col min="2330" max="2330" width="3.36328125" style="559" customWidth="1"/>
    <col min="2331" max="2561" width="4" style="559"/>
    <col min="2562" max="2562" width="2.90625" style="559" customWidth="1"/>
    <col min="2563" max="2563" width="2.36328125" style="559" customWidth="1"/>
    <col min="2564" max="2569" width="4" style="559"/>
    <col min="2570" max="2570" width="7.36328125" style="559" customWidth="1"/>
    <col min="2571" max="2579" width="4" style="559"/>
    <col min="2580" max="2581" width="6.7265625" style="559" customWidth="1"/>
    <col min="2582" max="2584" width="4" style="559"/>
    <col min="2585" max="2585" width="2.36328125" style="559" customWidth="1"/>
    <col min="2586" max="2586" width="3.36328125" style="559" customWidth="1"/>
    <col min="2587" max="2817" width="4" style="559"/>
    <col min="2818" max="2818" width="2.90625" style="559" customWidth="1"/>
    <col min="2819" max="2819" width="2.36328125" style="559" customWidth="1"/>
    <col min="2820" max="2825" width="4" style="559"/>
    <col min="2826" max="2826" width="7.36328125" style="559" customWidth="1"/>
    <col min="2827" max="2835" width="4" style="559"/>
    <col min="2836" max="2837" width="6.7265625" style="559" customWidth="1"/>
    <col min="2838" max="2840" width="4" style="559"/>
    <col min="2841" max="2841" width="2.36328125" style="559" customWidth="1"/>
    <col min="2842" max="2842" width="3.36328125" style="559" customWidth="1"/>
    <col min="2843" max="3073" width="4" style="559"/>
    <col min="3074" max="3074" width="2.90625" style="559" customWidth="1"/>
    <col min="3075" max="3075" width="2.36328125" style="559" customWidth="1"/>
    <col min="3076" max="3081" width="4" style="559"/>
    <col min="3082" max="3082" width="7.36328125" style="559" customWidth="1"/>
    <col min="3083" max="3091" width="4" style="559"/>
    <col min="3092" max="3093" width="6.7265625" style="559" customWidth="1"/>
    <col min="3094" max="3096" width="4" style="559"/>
    <col min="3097" max="3097" width="2.36328125" style="559" customWidth="1"/>
    <col min="3098" max="3098" width="3.36328125" style="559" customWidth="1"/>
    <col min="3099" max="3329" width="4" style="559"/>
    <col min="3330" max="3330" width="2.90625" style="559" customWidth="1"/>
    <col min="3331" max="3331" width="2.36328125" style="559" customWidth="1"/>
    <col min="3332" max="3337" width="4" style="559"/>
    <col min="3338" max="3338" width="7.36328125" style="559" customWidth="1"/>
    <col min="3339" max="3347" width="4" style="559"/>
    <col min="3348" max="3349" width="6.7265625" style="559" customWidth="1"/>
    <col min="3350" max="3352" width="4" style="559"/>
    <col min="3353" max="3353" width="2.36328125" style="559" customWidth="1"/>
    <col min="3354" max="3354" width="3.36328125" style="559" customWidth="1"/>
    <col min="3355" max="3585" width="4" style="559"/>
    <col min="3586" max="3586" width="2.90625" style="559" customWidth="1"/>
    <col min="3587" max="3587" width="2.36328125" style="559" customWidth="1"/>
    <col min="3588" max="3593" width="4" style="559"/>
    <col min="3594" max="3594" width="7.36328125" style="559" customWidth="1"/>
    <col min="3595" max="3603" width="4" style="559"/>
    <col min="3604" max="3605" width="6.7265625" style="559" customWidth="1"/>
    <col min="3606" max="3608" width="4" style="559"/>
    <col min="3609" max="3609" width="2.36328125" style="559" customWidth="1"/>
    <col min="3610" max="3610" width="3.36328125" style="559" customWidth="1"/>
    <col min="3611" max="3841" width="4" style="559"/>
    <col min="3842" max="3842" width="2.90625" style="559" customWidth="1"/>
    <col min="3843" max="3843" width="2.36328125" style="559" customWidth="1"/>
    <col min="3844" max="3849" width="4" style="559"/>
    <col min="3850" max="3850" width="7.36328125" style="559" customWidth="1"/>
    <col min="3851" max="3859" width="4" style="559"/>
    <col min="3860" max="3861" width="6.7265625" style="559" customWidth="1"/>
    <col min="3862" max="3864" width="4" style="559"/>
    <col min="3865" max="3865" width="2.36328125" style="559" customWidth="1"/>
    <col min="3866" max="3866" width="3.36328125" style="559" customWidth="1"/>
    <col min="3867" max="4097" width="4" style="559"/>
    <col min="4098" max="4098" width="2.90625" style="559" customWidth="1"/>
    <col min="4099" max="4099" width="2.36328125" style="559" customWidth="1"/>
    <col min="4100" max="4105" width="4" style="559"/>
    <col min="4106" max="4106" width="7.36328125" style="559" customWidth="1"/>
    <col min="4107" max="4115" width="4" style="559"/>
    <col min="4116" max="4117" width="6.7265625" style="559" customWidth="1"/>
    <col min="4118" max="4120" width="4" style="559"/>
    <col min="4121" max="4121" width="2.36328125" style="559" customWidth="1"/>
    <col min="4122" max="4122" width="3.36328125" style="559" customWidth="1"/>
    <col min="4123" max="4353" width="4" style="559"/>
    <col min="4354" max="4354" width="2.90625" style="559" customWidth="1"/>
    <col min="4355" max="4355" width="2.36328125" style="559" customWidth="1"/>
    <col min="4356" max="4361" width="4" style="559"/>
    <col min="4362" max="4362" width="7.36328125" style="559" customWidth="1"/>
    <col min="4363" max="4371" width="4" style="559"/>
    <col min="4372" max="4373" width="6.7265625" style="559" customWidth="1"/>
    <col min="4374" max="4376" width="4" style="559"/>
    <col min="4377" max="4377" width="2.36328125" style="559" customWidth="1"/>
    <col min="4378" max="4378" width="3.36328125" style="559" customWidth="1"/>
    <col min="4379" max="4609" width="4" style="559"/>
    <col min="4610" max="4610" width="2.90625" style="559" customWidth="1"/>
    <col min="4611" max="4611" width="2.36328125" style="559" customWidth="1"/>
    <col min="4612" max="4617" width="4" style="559"/>
    <col min="4618" max="4618" width="7.36328125" style="559" customWidth="1"/>
    <col min="4619" max="4627" width="4" style="559"/>
    <col min="4628" max="4629" width="6.7265625" style="559" customWidth="1"/>
    <col min="4630" max="4632" width="4" style="559"/>
    <col min="4633" max="4633" width="2.36328125" style="559" customWidth="1"/>
    <col min="4634" max="4634" width="3.36328125" style="559" customWidth="1"/>
    <col min="4635" max="4865" width="4" style="559"/>
    <col min="4866" max="4866" width="2.90625" style="559" customWidth="1"/>
    <col min="4867" max="4867" width="2.36328125" style="559" customWidth="1"/>
    <col min="4868" max="4873" width="4" style="559"/>
    <col min="4874" max="4874" width="7.36328125" style="559" customWidth="1"/>
    <col min="4875" max="4883" width="4" style="559"/>
    <col min="4884" max="4885" width="6.7265625" style="559" customWidth="1"/>
    <col min="4886" max="4888" width="4" style="559"/>
    <col min="4889" max="4889" width="2.36328125" style="559" customWidth="1"/>
    <col min="4890" max="4890" width="3.36328125" style="559" customWidth="1"/>
    <col min="4891" max="5121" width="4" style="559"/>
    <col min="5122" max="5122" width="2.90625" style="559" customWidth="1"/>
    <col min="5123" max="5123" width="2.36328125" style="559" customWidth="1"/>
    <col min="5124" max="5129" width="4" style="559"/>
    <col min="5130" max="5130" width="7.36328125" style="559" customWidth="1"/>
    <col min="5131" max="5139" width="4" style="559"/>
    <col min="5140" max="5141" width="6.7265625" style="559" customWidth="1"/>
    <col min="5142" max="5144" width="4" style="559"/>
    <col min="5145" max="5145" width="2.36328125" style="559" customWidth="1"/>
    <col min="5146" max="5146" width="3.36328125" style="559" customWidth="1"/>
    <col min="5147" max="5377" width="4" style="559"/>
    <col min="5378" max="5378" width="2.90625" style="559" customWidth="1"/>
    <col min="5379" max="5379" width="2.36328125" style="559" customWidth="1"/>
    <col min="5380" max="5385" width="4" style="559"/>
    <col min="5386" max="5386" width="7.36328125" style="559" customWidth="1"/>
    <col min="5387" max="5395" width="4" style="559"/>
    <col min="5396" max="5397" width="6.7265625" style="559" customWidth="1"/>
    <col min="5398" max="5400" width="4" style="559"/>
    <col min="5401" max="5401" width="2.36328125" style="559" customWidth="1"/>
    <col min="5402" max="5402" width="3.36328125" style="559" customWidth="1"/>
    <col min="5403" max="5633" width="4" style="559"/>
    <col min="5634" max="5634" width="2.90625" style="559" customWidth="1"/>
    <col min="5635" max="5635" width="2.36328125" style="559" customWidth="1"/>
    <col min="5636" max="5641" width="4" style="559"/>
    <col min="5642" max="5642" width="7.36328125" style="559" customWidth="1"/>
    <col min="5643" max="5651" width="4" style="559"/>
    <col min="5652" max="5653" width="6.7265625" style="559" customWidth="1"/>
    <col min="5654" max="5656" width="4" style="559"/>
    <col min="5657" max="5657" width="2.36328125" style="559" customWidth="1"/>
    <col min="5658" max="5658" width="3.36328125" style="559" customWidth="1"/>
    <col min="5659" max="5889" width="4" style="559"/>
    <col min="5890" max="5890" width="2.90625" style="559" customWidth="1"/>
    <col min="5891" max="5891" width="2.36328125" style="559" customWidth="1"/>
    <col min="5892" max="5897" width="4" style="559"/>
    <col min="5898" max="5898" width="7.36328125" style="559" customWidth="1"/>
    <col min="5899" max="5907" width="4" style="559"/>
    <col min="5908" max="5909" width="6.7265625" style="559" customWidth="1"/>
    <col min="5910" max="5912" width="4" style="559"/>
    <col min="5913" max="5913" width="2.36328125" style="559" customWidth="1"/>
    <col min="5914" max="5914" width="3.36328125" style="559" customWidth="1"/>
    <col min="5915" max="6145" width="4" style="559"/>
    <col min="6146" max="6146" width="2.90625" style="559" customWidth="1"/>
    <col min="6147" max="6147" width="2.36328125" style="559" customWidth="1"/>
    <col min="6148" max="6153" width="4" style="559"/>
    <col min="6154" max="6154" width="7.36328125" style="559" customWidth="1"/>
    <col min="6155" max="6163" width="4" style="559"/>
    <col min="6164" max="6165" width="6.7265625" style="559" customWidth="1"/>
    <col min="6166" max="6168" width="4" style="559"/>
    <col min="6169" max="6169" width="2.36328125" style="559" customWidth="1"/>
    <col min="6170" max="6170" width="3.36328125" style="559" customWidth="1"/>
    <col min="6171" max="6401" width="4" style="559"/>
    <col min="6402" max="6402" width="2.90625" style="559" customWidth="1"/>
    <col min="6403" max="6403" width="2.36328125" style="559" customWidth="1"/>
    <col min="6404" max="6409" width="4" style="559"/>
    <col min="6410" max="6410" width="7.36328125" style="559" customWidth="1"/>
    <col min="6411" max="6419" width="4" style="559"/>
    <col min="6420" max="6421" width="6.7265625" style="559" customWidth="1"/>
    <col min="6422" max="6424" width="4" style="559"/>
    <col min="6425" max="6425" width="2.36328125" style="559" customWidth="1"/>
    <col min="6426" max="6426" width="3.36328125" style="559" customWidth="1"/>
    <col min="6427" max="6657" width="4" style="559"/>
    <col min="6658" max="6658" width="2.90625" style="559" customWidth="1"/>
    <col min="6659" max="6659" width="2.36328125" style="559" customWidth="1"/>
    <col min="6660" max="6665" width="4" style="559"/>
    <col min="6666" max="6666" width="7.36328125" style="559" customWidth="1"/>
    <col min="6667" max="6675" width="4" style="559"/>
    <col min="6676" max="6677" width="6.7265625" style="559" customWidth="1"/>
    <col min="6678" max="6680" width="4" style="559"/>
    <col min="6681" max="6681" width="2.36328125" style="559" customWidth="1"/>
    <col min="6682" max="6682" width="3.36328125" style="559" customWidth="1"/>
    <col min="6683" max="6913" width="4" style="559"/>
    <col min="6914" max="6914" width="2.90625" style="559" customWidth="1"/>
    <col min="6915" max="6915" width="2.36328125" style="559" customWidth="1"/>
    <col min="6916" max="6921" width="4" style="559"/>
    <col min="6922" max="6922" width="7.36328125" style="559" customWidth="1"/>
    <col min="6923" max="6931" width="4" style="559"/>
    <col min="6932" max="6933" width="6.7265625" style="559" customWidth="1"/>
    <col min="6934" max="6936" width="4" style="559"/>
    <col min="6937" max="6937" width="2.36328125" style="559" customWidth="1"/>
    <col min="6938" max="6938" width="3.36328125" style="559" customWidth="1"/>
    <col min="6939" max="7169" width="4" style="559"/>
    <col min="7170" max="7170" width="2.90625" style="559" customWidth="1"/>
    <col min="7171" max="7171" width="2.36328125" style="559" customWidth="1"/>
    <col min="7172" max="7177" width="4" style="559"/>
    <col min="7178" max="7178" width="7.36328125" style="559" customWidth="1"/>
    <col min="7179" max="7187" width="4" style="559"/>
    <col min="7188" max="7189" width="6.7265625" style="559" customWidth="1"/>
    <col min="7190" max="7192" width="4" style="559"/>
    <col min="7193" max="7193" width="2.36328125" style="559" customWidth="1"/>
    <col min="7194" max="7194" width="3.36328125" style="559" customWidth="1"/>
    <col min="7195" max="7425" width="4" style="559"/>
    <col min="7426" max="7426" width="2.90625" style="559" customWidth="1"/>
    <col min="7427" max="7427" width="2.36328125" style="559" customWidth="1"/>
    <col min="7428" max="7433" width="4" style="559"/>
    <col min="7434" max="7434" width="7.36328125" style="559" customWidth="1"/>
    <col min="7435" max="7443" width="4" style="559"/>
    <col min="7444" max="7445" width="6.7265625" style="559" customWidth="1"/>
    <col min="7446" max="7448" width="4" style="559"/>
    <col min="7449" max="7449" width="2.36328125" style="559" customWidth="1"/>
    <col min="7450" max="7450" width="3.36328125" style="559" customWidth="1"/>
    <col min="7451" max="7681" width="4" style="559"/>
    <col min="7682" max="7682" width="2.90625" style="559" customWidth="1"/>
    <col min="7683" max="7683" width="2.36328125" style="559" customWidth="1"/>
    <col min="7684" max="7689" width="4" style="559"/>
    <col min="7690" max="7690" width="7.36328125" style="559" customWidth="1"/>
    <col min="7691" max="7699" width="4" style="559"/>
    <col min="7700" max="7701" width="6.7265625" style="559" customWidth="1"/>
    <col min="7702" max="7704" width="4" style="559"/>
    <col min="7705" max="7705" width="2.36328125" style="559" customWidth="1"/>
    <col min="7706" max="7706" width="3.36328125" style="559" customWidth="1"/>
    <col min="7707" max="7937" width="4" style="559"/>
    <col min="7938" max="7938" width="2.90625" style="559" customWidth="1"/>
    <col min="7939" max="7939" width="2.36328125" style="559" customWidth="1"/>
    <col min="7940" max="7945" width="4" style="559"/>
    <col min="7946" max="7946" width="7.36328125" style="559" customWidth="1"/>
    <col min="7947" max="7955" width="4" style="559"/>
    <col min="7956" max="7957" width="6.7265625" style="559" customWidth="1"/>
    <col min="7958" max="7960" width="4" style="559"/>
    <col min="7961" max="7961" width="2.36328125" style="559" customWidth="1"/>
    <col min="7962" max="7962" width="3.36328125" style="559" customWidth="1"/>
    <col min="7963" max="8193" width="4" style="559"/>
    <col min="8194" max="8194" width="2.90625" style="559" customWidth="1"/>
    <col min="8195" max="8195" width="2.36328125" style="559" customWidth="1"/>
    <col min="8196" max="8201" width="4" style="559"/>
    <col min="8202" max="8202" width="7.36328125" style="559" customWidth="1"/>
    <col min="8203" max="8211" width="4" style="559"/>
    <col min="8212" max="8213" width="6.7265625" style="559" customWidth="1"/>
    <col min="8214" max="8216" width="4" style="559"/>
    <col min="8217" max="8217" width="2.36328125" style="559" customWidth="1"/>
    <col min="8218" max="8218" width="3.36328125" style="559" customWidth="1"/>
    <col min="8219" max="8449" width="4" style="559"/>
    <col min="8450" max="8450" width="2.90625" style="559" customWidth="1"/>
    <col min="8451" max="8451" width="2.36328125" style="559" customWidth="1"/>
    <col min="8452" max="8457" width="4" style="559"/>
    <col min="8458" max="8458" width="7.36328125" style="559" customWidth="1"/>
    <col min="8459" max="8467" width="4" style="559"/>
    <col min="8468" max="8469" width="6.7265625" style="559" customWidth="1"/>
    <col min="8470" max="8472" width="4" style="559"/>
    <col min="8473" max="8473" width="2.36328125" style="559" customWidth="1"/>
    <col min="8474" max="8474" width="3.36328125" style="559" customWidth="1"/>
    <col min="8475" max="8705" width="4" style="559"/>
    <col min="8706" max="8706" width="2.90625" style="559" customWidth="1"/>
    <col min="8707" max="8707" width="2.36328125" style="559" customWidth="1"/>
    <col min="8708" max="8713" width="4" style="559"/>
    <col min="8714" max="8714" width="7.36328125" style="559" customWidth="1"/>
    <col min="8715" max="8723" width="4" style="559"/>
    <col min="8724" max="8725" width="6.7265625" style="559" customWidth="1"/>
    <col min="8726" max="8728" width="4" style="559"/>
    <col min="8729" max="8729" width="2.36328125" style="559" customWidth="1"/>
    <col min="8730" max="8730" width="3.36328125" style="559" customWidth="1"/>
    <col min="8731" max="8961" width="4" style="559"/>
    <col min="8962" max="8962" width="2.90625" style="559" customWidth="1"/>
    <col min="8963" max="8963" width="2.36328125" style="559" customWidth="1"/>
    <col min="8964" max="8969" width="4" style="559"/>
    <col min="8970" max="8970" width="7.36328125" style="559" customWidth="1"/>
    <col min="8971" max="8979" width="4" style="559"/>
    <col min="8980" max="8981" width="6.7265625" style="559" customWidth="1"/>
    <col min="8982" max="8984" width="4" style="559"/>
    <col min="8985" max="8985" width="2.36328125" style="559" customWidth="1"/>
    <col min="8986" max="8986" width="3.36328125" style="559" customWidth="1"/>
    <col min="8987" max="9217" width="4" style="559"/>
    <col min="9218" max="9218" width="2.90625" style="559" customWidth="1"/>
    <col min="9219" max="9219" width="2.36328125" style="559" customWidth="1"/>
    <col min="9220" max="9225" width="4" style="559"/>
    <col min="9226" max="9226" width="7.36328125" style="559" customWidth="1"/>
    <col min="9227" max="9235" width="4" style="559"/>
    <col min="9236" max="9237" width="6.7265625" style="559" customWidth="1"/>
    <col min="9238" max="9240" width="4" style="559"/>
    <col min="9241" max="9241" width="2.36328125" style="559" customWidth="1"/>
    <col min="9242" max="9242" width="3.36328125" style="559" customWidth="1"/>
    <col min="9243" max="9473" width="4" style="559"/>
    <col min="9474" max="9474" width="2.90625" style="559" customWidth="1"/>
    <col min="9475" max="9475" width="2.36328125" style="559" customWidth="1"/>
    <col min="9476" max="9481" width="4" style="559"/>
    <col min="9482" max="9482" width="7.36328125" style="559" customWidth="1"/>
    <col min="9483" max="9491" width="4" style="559"/>
    <col min="9492" max="9493" width="6.7265625" style="559" customWidth="1"/>
    <col min="9494" max="9496" width="4" style="559"/>
    <col min="9497" max="9497" width="2.36328125" style="559" customWidth="1"/>
    <col min="9498" max="9498" width="3.36328125" style="559" customWidth="1"/>
    <col min="9499" max="9729" width="4" style="559"/>
    <col min="9730" max="9730" width="2.90625" style="559" customWidth="1"/>
    <col min="9731" max="9731" width="2.36328125" style="559" customWidth="1"/>
    <col min="9732" max="9737" width="4" style="559"/>
    <col min="9738" max="9738" width="7.36328125" style="559" customWidth="1"/>
    <col min="9739" max="9747" width="4" style="559"/>
    <col min="9748" max="9749" width="6.7265625" style="559" customWidth="1"/>
    <col min="9750" max="9752" width="4" style="559"/>
    <col min="9753" max="9753" width="2.36328125" style="559" customWidth="1"/>
    <col min="9754" max="9754" width="3.36328125" style="559" customWidth="1"/>
    <col min="9755" max="9985" width="4" style="559"/>
    <col min="9986" max="9986" width="2.90625" style="559" customWidth="1"/>
    <col min="9987" max="9987" width="2.36328125" style="559" customWidth="1"/>
    <col min="9988" max="9993" width="4" style="559"/>
    <col min="9994" max="9994" width="7.36328125" style="559" customWidth="1"/>
    <col min="9995" max="10003" width="4" style="559"/>
    <col min="10004" max="10005" width="6.7265625" style="559" customWidth="1"/>
    <col min="10006" max="10008" width="4" style="559"/>
    <col min="10009" max="10009" width="2.36328125" style="559" customWidth="1"/>
    <col min="10010" max="10010" width="3.36328125" style="559" customWidth="1"/>
    <col min="10011" max="10241" width="4" style="559"/>
    <col min="10242" max="10242" width="2.90625" style="559" customWidth="1"/>
    <col min="10243" max="10243" width="2.36328125" style="559" customWidth="1"/>
    <col min="10244" max="10249" width="4" style="559"/>
    <col min="10250" max="10250" width="7.36328125" style="559" customWidth="1"/>
    <col min="10251" max="10259" width="4" style="559"/>
    <col min="10260" max="10261" width="6.7265625" style="559" customWidth="1"/>
    <col min="10262" max="10264" width="4" style="559"/>
    <col min="10265" max="10265" width="2.36328125" style="559" customWidth="1"/>
    <col min="10266" max="10266" width="3.36328125" style="559" customWidth="1"/>
    <col min="10267" max="10497" width="4" style="559"/>
    <col min="10498" max="10498" width="2.90625" style="559" customWidth="1"/>
    <col min="10499" max="10499" width="2.36328125" style="559" customWidth="1"/>
    <col min="10500" max="10505" width="4" style="559"/>
    <col min="10506" max="10506" width="7.36328125" style="559" customWidth="1"/>
    <col min="10507" max="10515" width="4" style="559"/>
    <col min="10516" max="10517" width="6.7265625" style="559" customWidth="1"/>
    <col min="10518" max="10520" width="4" style="559"/>
    <col min="10521" max="10521" width="2.36328125" style="559" customWidth="1"/>
    <col min="10522" max="10522" width="3.36328125" style="559" customWidth="1"/>
    <col min="10523" max="10753" width="4" style="559"/>
    <col min="10754" max="10754" width="2.90625" style="559" customWidth="1"/>
    <col min="10755" max="10755" width="2.36328125" style="559" customWidth="1"/>
    <col min="10756" max="10761" width="4" style="559"/>
    <col min="10762" max="10762" width="7.36328125" style="559" customWidth="1"/>
    <col min="10763" max="10771" width="4" style="559"/>
    <col min="10772" max="10773" width="6.7265625" style="559" customWidth="1"/>
    <col min="10774" max="10776" width="4" style="559"/>
    <col min="10777" max="10777" width="2.36328125" style="559" customWidth="1"/>
    <col min="10778" max="10778" width="3.36328125" style="559" customWidth="1"/>
    <col min="10779" max="11009" width="4" style="559"/>
    <col min="11010" max="11010" width="2.90625" style="559" customWidth="1"/>
    <col min="11011" max="11011" width="2.36328125" style="559" customWidth="1"/>
    <col min="11012" max="11017" width="4" style="559"/>
    <col min="11018" max="11018" width="7.36328125" style="559" customWidth="1"/>
    <col min="11019" max="11027" width="4" style="559"/>
    <col min="11028" max="11029" width="6.7265625" style="559" customWidth="1"/>
    <col min="11030" max="11032" width="4" style="559"/>
    <col min="11033" max="11033" width="2.36328125" style="559" customWidth="1"/>
    <col min="11034" max="11034" width="3.36328125" style="559" customWidth="1"/>
    <col min="11035" max="11265" width="4" style="559"/>
    <col min="11266" max="11266" width="2.90625" style="559" customWidth="1"/>
    <col min="11267" max="11267" width="2.36328125" style="559" customWidth="1"/>
    <col min="11268" max="11273" width="4" style="559"/>
    <col min="11274" max="11274" width="7.36328125" style="559" customWidth="1"/>
    <col min="11275" max="11283" width="4" style="559"/>
    <col min="11284" max="11285" width="6.7265625" style="559" customWidth="1"/>
    <col min="11286" max="11288" width="4" style="559"/>
    <col min="11289" max="11289" width="2.36328125" style="559" customWidth="1"/>
    <col min="11290" max="11290" width="3.36328125" style="559" customWidth="1"/>
    <col min="11291" max="11521" width="4" style="559"/>
    <col min="11522" max="11522" width="2.90625" style="559" customWidth="1"/>
    <col min="11523" max="11523" width="2.36328125" style="559" customWidth="1"/>
    <col min="11524" max="11529" width="4" style="559"/>
    <col min="11530" max="11530" width="7.36328125" style="559" customWidth="1"/>
    <col min="11531" max="11539" width="4" style="559"/>
    <col min="11540" max="11541" width="6.7265625" style="559" customWidth="1"/>
    <col min="11542" max="11544" width="4" style="559"/>
    <col min="11545" max="11545" width="2.36328125" style="559" customWidth="1"/>
    <col min="11546" max="11546" width="3.36328125" style="559" customWidth="1"/>
    <col min="11547" max="11777" width="4" style="559"/>
    <col min="11778" max="11778" width="2.90625" style="559" customWidth="1"/>
    <col min="11779" max="11779" width="2.36328125" style="559" customWidth="1"/>
    <col min="11780" max="11785" width="4" style="559"/>
    <col min="11786" max="11786" width="7.36328125" style="559" customWidth="1"/>
    <col min="11787" max="11795" width="4" style="559"/>
    <col min="11796" max="11797" width="6.7265625" style="559" customWidth="1"/>
    <col min="11798" max="11800" width="4" style="559"/>
    <col min="11801" max="11801" width="2.36328125" style="559" customWidth="1"/>
    <col min="11802" max="11802" width="3.36328125" style="559" customWidth="1"/>
    <col min="11803" max="12033" width="4" style="559"/>
    <col min="12034" max="12034" width="2.90625" style="559" customWidth="1"/>
    <col min="12035" max="12035" width="2.36328125" style="559" customWidth="1"/>
    <col min="12036" max="12041" width="4" style="559"/>
    <col min="12042" max="12042" width="7.36328125" style="559" customWidth="1"/>
    <col min="12043" max="12051" width="4" style="559"/>
    <col min="12052" max="12053" width="6.7265625" style="559" customWidth="1"/>
    <col min="12054" max="12056" width="4" style="559"/>
    <col min="12057" max="12057" width="2.36328125" style="559" customWidth="1"/>
    <col min="12058" max="12058" width="3.36328125" style="559" customWidth="1"/>
    <col min="12059" max="12289" width="4" style="559"/>
    <col min="12290" max="12290" width="2.90625" style="559" customWidth="1"/>
    <col min="12291" max="12291" width="2.36328125" style="559" customWidth="1"/>
    <col min="12292" max="12297" width="4" style="559"/>
    <col min="12298" max="12298" width="7.36328125" style="559" customWidth="1"/>
    <col min="12299" max="12307" width="4" style="559"/>
    <col min="12308" max="12309" width="6.7265625" style="559" customWidth="1"/>
    <col min="12310" max="12312" width="4" style="559"/>
    <col min="12313" max="12313" width="2.36328125" style="559" customWidth="1"/>
    <col min="12314" max="12314" width="3.36328125" style="559" customWidth="1"/>
    <col min="12315" max="12545" width="4" style="559"/>
    <col min="12546" max="12546" width="2.90625" style="559" customWidth="1"/>
    <col min="12547" max="12547" width="2.36328125" style="559" customWidth="1"/>
    <col min="12548" max="12553" width="4" style="559"/>
    <col min="12554" max="12554" width="7.36328125" style="559" customWidth="1"/>
    <col min="12555" max="12563" width="4" style="559"/>
    <col min="12564" max="12565" width="6.7265625" style="559" customWidth="1"/>
    <col min="12566" max="12568" width="4" style="559"/>
    <col min="12569" max="12569" width="2.36328125" style="559" customWidth="1"/>
    <col min="12570" max="12570" width="3.36328125" style="559" customWidth="1"/>
    <col min="12571" max="12801" width="4" style="559"/>
    <col min="12802" max="12802" width="2.90625" style="559" customWidth="1"/>
    <col min="12803" max="12803" width="2.36328125" style="559" customWidth="1"/>
    <col min="12804" max="12809" width="4" style="559"/>
    <col min="12810" max="12810" width="7.36328125" style="559" customWidth="1"/>
    <col min="12811" max="12819" width="4" style="559"/>
    <col min="12820" max="12821" width="6.7265625" style="559" customWidth="1"/>
    <col min="12822" max="12824" width="4" style="559"/>
    <col min="12825" max="12825" width="2.36328125" style="559" customWidth="1"/>
    <col min="12826" max="12826" width="3.36328125" style="559" customWidth="1"/>
    <col min="12827" max="13057" width="4" style="559"/>
    <col min="13058" max="13058" width="2.90625" style="559" customWidth="1"/>
    <col min="13059" max="13059" width="2.36328125" style="559" customWidth="1"/>
    <col min="13060" max="13065" width="4" style="559"/>
    <col min="13066" max="13066" width="7.36328125" style="559" customWidth="1"/>
    <col min="13067" max="13075" width="4" style="559"/>
    <col min="13076" max="13077" width="6.7265625" style="559" customWidth="1"/>
    <col min="13078" max="13080" width="4" style="559"/>
    <col min="13081" max="13081" width="2.36328125" style="559" customWidth="1"/>
    <col min="13082" max="13082" width="3.36328125" style="559" customWidth="1"/>
    <col min="13083" max="13313" width="4" style="559"/>
    <col min="13314" max="13314" width="2.90625" style="559" customWidth="1"/>
    <col min="13315" max="13315" width="2.36328125" style="559" customWidth="1"/>
    <col min="13316" max="13321" width="4" style="559"/>
    <col min="13322" max="13322" width="7.36328125" style="559" customWidth="1"/>
    <col min="13323" max="13331" width="4" style="559"/>
    <col min="13332" max="13333" width="6.7265625" style="559" customWidth="1"/>
    <col min="13334" max="13336" width="4" style="559"/>
    <col min="13337" max="13337" width="2.36328125" style="559" customWidth="1"/>
    <col min="13338" max="13338" width="3.36328125" style="559" customWidth="1"/>
    <col min="13339" max="13569" width="4" style="559"/>
    <col min="13570" max="13570" width="2.90625" style="559" customWidth="1"/>
    <col min="13571" max="13571" width="2.36328125" style="559" customWidth="1"/>
    <col min="13572" max="13577" width="4" style="559"/>
    <col min="13578" max="13578" width="7.36328125" style="559" customWidth="1"/>
    <col min="13579" max="13587" width="4" style="559"/>
    <col min="13588" max="13589" width="6.7265625" style="559" customWidth="1"/>
    <col min="13590" max="13592" width="4" style="559"/>
    <col min="13593" max="13593" width="2.36328125" style="559" customWidth="1"/>
    <col min="13594" max="13594" width="3.36328125" style="559" customWidth="1"/>
    <col min="13595" max="13825" width="4" style="559"/>
    <col min="13826" max="13826" width="2.90625" style="559" customWidth="1"/>
    <col min="13827" max="13827" width="2.36328125" style="559" customWidth="1"/>
    <col min="13828" max="13833" width="4" style="559"/>
    <col min="13834" max="13834" width="7.36328125" style="559" customWidth="1"/>
    <col min="13835" max="13843" width="4" style="559"/>
    <col min="13844" max="13845" width="6.7265625" style="559" customWidth="1"/>
    <col min="13846" max="13848" width="4" style="559"/>
    <col min="13849" max="13849" width="2.36328125" style="559" customWidth="1"/>
    <col min="13850" max="13850" width="3.36328125" style="559" customWidth="1"/>
    <col min="13851" max="14081" width="4" style="559"/>
    <col min="14082" max="14082" width="2.90625" style="559" customWidth="1"/>
    <col min="14083" max="14083" width="2.36328125" style="559" customWidth="1"/>
    <col min="14084" max="14089" width="4" style="559"/>
    <col min="14090" max="14090" width="7.36328125" style="559" customWidth="1"/>
    <col min="14091" max="14099" width="4" style="559"/>
    <col min="14100" max="14101" width="6.7265625" style="559" customWidth="1"/>
    <col min="14102" max="14104" width="4" style="559"/>
    <col min="14105" max="14105" width="2.36328125" style="559" customWidth="1"/>
    <col min="14106" max="14106" width="3.36328125" style="559" customWidth="1"/>
    <col min="14107" max="14337" width="4" style="559"/>
    <col min="14338" max="14338" width="2.90625" style="559" customWidth="1"/>
    <col min="14339" max="14339" width="2.36328125" style="559" customWidth="1"/>
    <col min="14340" max="14345" width="4" style="559"/>
    <col min="14346" max="14346" width="7.36328125" style="559" customWidth="1"/>
    <col min="14347" max="14355" width="4" style="559"/>
    <col min="14356" max="14357" width="6.7265625" style="559" customWidth="1"/>
    <col min="14358" max="14360" width="4" style="559"/>
    <col min="14361" max="14361" width="2.36328125" style="559" customWidth="1"/>
    <col min="14362" max="14362" width="3.36328125" style="559" customWidth="1"/>
    <col min="14363" max="14593" width="4" style="559"/>
    <col min="14594" max="14594" width="2.90625" style="559" customWidth="1"/>
    <col min="14595" max="14595" width="2.36328125" style="559" customWidth="1"/>
    <col min="14596" max="14601" width="4" style="559"/>
    <col min="14602" max="14602" width="7.36328125" style="559" customWidth="1"/>
    <col min="14603" max="14611" width="4" style="559"/>
    <col min="14612" max="14613" width="6.7265625" style="559" customWidth="1"/>
    <col min="14614" max="14616" width="4" style="559"/>
    <col min="14617" max="14617" width="2.36328125" style="559" customWidth="1"/>
    <col min="14618" max="14618" width="3.36328125" style="559" customWidth="1"/>
    <col min="14619" max="14849" width="4" style="559"/>
    <col min="14850" max="14850" width="2.90625" style="559" customWidth="1"/>
    <col min="14851" max="14851" width="2.36328125" style="559" customWidth="1"/>
    <col min="14852" max="14857" width="4" style="559"/>
    <col min="14858" max="14858" width="7.36328125" style="559" customWidth="1"/>
    <col min="14859" max="14867" width="4" style="559"/>
    <col min="14868" max="14869" width="6.7265625" style="559" customWidth="1"/>
    <col min="14870" max="14872" width="4" style="559"/>
    <col min="14873" max="14873" width="2.36328125" style="559" customWidth="1"/>
    <col min="14874" max="14874" width="3.36328125" style="559" customWidth="1"/>
    <col min="14875" max="15105" width="4" style="559"/>
    <col min="15106" max="15106" width="2.90625" style="559" customWidth="1"/>
    <col min="15107" max="15107" width="2.36328125" style="559" customWidth="1"/>
    <col min="15108" max="15113" width="4" style="559"/>
    <col min="15114" max="15114" width="7.36328125" style="559" customWidth="1"/>
    <col min="15115" max="15123" width="4" style="559"/>
    <col min="15124" max="15125" width="6.7265625" style="559" customWidth="1"/>
    <col min="15126" max="15128" width="4" style="559"/>
    <col min="15129" max="15129" width="2.36328125" style="559" customWidth="1"/>
    <col min="15130" max="15130" width="3.36328125" style="559" customWidth="1"/>
    <col min="15131" max="15361" width="4" style="559"/>
    <col min="15362" max="15362" width="2.90625" style="559" customWidth="1"/>
    <col min="15363" max="15363" width="2.36328125" style="559" customWidth="1"/>
    <col min="15364" max="15369" width="4" style="559"/>
    <col min="15370" max="15370" width="7.36328125" style="559" customWidth="1"/>
    <col min="15371" max="15379" width="4" style="559"/>
    <col min="15380" max="15381" width="6.7265625" style="559" customWidth="1"/>
    <col min="15382" max="15384" width="4" style="559"/>
    <col min="15385" max="15385" width="2.36328125" style="559" customWidth="1"/>
    <col min="15386" max="15386" width="3.36328125" style="559" customWidth="1"/>
    <col min="15387" max="15617" width="4" style="559"/>
    <col min="15618" max="15618" width="2.90625" style="559" customWidth="1"/>
    <col min="15619" max="15619" width="2.36328125" style="559" customWidth="1"/>
    <col min="15620" max="15625" width="4" style="559"/>
    <col min="15626" max="15626" width="7.36328125" style="559" customWidth="1"/>
    <col min="15627" max="15635" width="4" style="559"/>
    <col min="15636" max="15637" width="6.7265625" style="559" customWidth="1"/>
    <col min="15638" max="15640" width="4" style="559"/>
    <col min="15641" max="15641" width="2.36328125" style="559" customWidth="1"/>
    <col min="15642" max="15642" width="3.36328125" style="559" customWidth="1"/>
    <col min="15643" max="15873" width="4" style="559"/>
    <col min="15874" max="15874" width="2.90625" style="559" customWidth="1"/>
    <col min="15875" max="15875" width="2.36328125" style="559" customWidth="1"/>
    <col min="15876" max="15881" width="4" style="559"/>
    <col min="15882" max="15882" width="7.36328125" style="559" customWidth="1"/>
    <col min="15883" max="15891" width="4" style="559"/>
    <col min="15892" max="15893" width="6.7265625" style="559" customWidth="1"/>
    <col min="15894" max="15896" width="4" style="559"/>
    <col min="15897" max="15897" width="2.36328125" style="559" customWidth="1"/>
    <col min="15898" max="15898" width="3.36328125" style="559" customWidth="1"/>
    <col min="15899" max="16129" width="4" style="559"/>
    <col min="16130" max="16130" width="2.90625" style="559" customWidth="1"/>
    <col min="16131" max="16131" width="2.36328125" style="559" customWidth="1"/>
    <col min="16132" max="16137" width="4" style="559"/>
    <col min="16138" max="16138" width="7.36328125" style="559" customWidth="1"/>
    <col min="16139" max="16147" width="4" style="559"/>
    <col min="16148" max="16149" width="6.7265625" style="559" customWidth="1"/>
    <col min="16150" max="16152" width="4" style="559"/>
    <col min="16153" max="16153" width="2.36328125" style="559" customWidth="1"/>
    <col min="16154" max="16154" width="3.36328125" style="559" customWidth="1"/>
    <col min="16155" max="16384" width="4" style="559"/>
  </cols>
  <sheetData>
    <row r="1" spans="1:26">
      <c r="A1" s="558"/>
      <c r="B1" s="558" t="s">
        <v>971</v>
      </c>
      <c r="C1" s="558"/>
      <c r="D1" s="558"/>
      <c r="E1" s="558"/>
      <c r="F1" s="558"/>
      <c r="G1" s="558"/>
      <c r="H1" s="558"/>
      <c r="I1" s="558"/>
      <c r="J1" s="558"/>
      <c r="K1" s="558"/>
      <c r="L1" s="558"/>
      <c r="M1" s="558"/>
      <c r="N1" s="558"/>
      <c r="O1" s="558"/>
      <c r="P1" s="558"/>
      <c r="Q1" s="558"/>
      <c r="R1" s="558"/>
      <c r="S1" s="558"/>
      <c r="T1" s="558"/>
      <c r="U1" s="558"/>
      <c r="V1" s="558"/>
      <c r="W1" s="558"/>
      <c r="X1" s="558" t="s">
        <v>656</v>
      </c>
      <c r="Y1" s="558"/>
      <c r="Z1" s="558"/>
    </row>
    <row r="2" spans="1:26" ht="15" customHeight="1">
      <c r="A2" s="558"/>
      <c r="B2" s="558"/>
      <c r="C2" s="558"/>
      <c r="D2" s="558"/>
      <c r="E2" s="558"/>
      <c r="F2" s="558"/>
      <c r="G2" s="558"/>
      <c r="H2" s="558"/>
      <c r="I2" s="558"/>
      <c r="J2" s="558"/>
      <c r="K2" s="558"/>
      <c r="L2" s="558"/>
      <c r="M2" s="558"/>
      <c r="N2" s="558"/>
      <c r="O2" s="558"/>
      <c r="P2" s="558"/>
      <c r="Q2" s="1642" t="s">
        <v>765</v>
      </c>
      <c r="R2" s="1642"/>
      <c r="S2" s="1642"/>
      <c r="T2" s="1642"/>
      <c r="U2" s="1642"/>
      <c r="V2" s="1642"/>
      <c r="W2" s="1642"/>
      <c r="X2" s="1642"/>
      <c r="Y2" s="1642"/>
      <c r="Z2" s="558"/>
    </row>
    <row r="3" spans="1:26" ht="15" customHeight="1">
      <c r="A3" s="558"/>
      <c r="B3" s="558"/>
      <c r="C3" s="558"/>
      <c r="D3" s="558"/>
      <c r="E3" s="558"/>
      <c r="F3" s="558"/>
      <c r="G3" s="558"/>
      <c r="H3" s="558"/>
      <c r="I3" s="558"/>
      <c r="J3" s="558"/>
      <c r="K3" s="558"/>
      <c r="L3" s="558"/>
      <c r="M3" s="558"/>
      <c r="N3" s="558"/>
      <c r="O3" s="558"/>
      <c r="P3" s="558"/>
      <c r="Q3" s="558"/>
      <c r="R3" s="558"/>
      <c r="S3" s="560"/>
      <c r="T3" s="558"/>
      <c r="U3" s="558"/>
      <c r="V3" s="558"/>
      <c r="W3" s="558"/>
      <c r="X3" s="558"/>
      <c r="Y3" s="558"/>
      <c r="Z3" s="558"/>
    </row>
    <row r="4" spans="1:26" ht="15" customHeight="1">
      <c r="A4" s="558"/>
      <c r="B4" s="1643" t="s">
        <v>401</v>
      </c>
      <c r="C4" s="1643"/>
      <c r="D4" s="1643"/>
      <c r="E4" s="1643"/>
      <c r="F4" s="1643"/>
      <c r="G4" s="1643"/>
      <c r="H4" s="1643"/>
      <c r="I4" s="1643"/>
      <c r="J4" s="1643"/>
      <c r="K4" s="1643"/>
      <c r="L4" s="1643"/>
      <c r="M4" s="1643"/>
      <c r="N4" s="1643"/>
      <c r="O4" s="1643"/>
      <c r="P4" s="1643"/>
      <c r="Q4" s="1643"/>
      <c r="R4" s="1643"/>
      <c r="S4" s="1643"/>
      <c r="T4" s="1643"/>
      <c r="U4" s="1643"/>
      <c r="V4" s="1643"/>
      <c r="W4" s="1643"/>
      <c r="X4" s="1643"/>
      <c r="Y4" s="1643"/>
      <c r="Z4" s="558"/>
    </row>
    <row r="5" spans="1:26" ht="15" customHeight="1">
      <c r="A5" s="558"/>
      <c r="B5" s="558"/>
      <c r="C5" s="558"/>
      <c r="D5" s="558"/>
      <c r="E5" s="558"/>
      <c r="F5" s="558"/>
      <c r="G5" s="558"/>
      <c r="H5" s="558"/>
      <c r="I5" s="558"/>
      <c r="J5" s="558"/>
      <c r="K5" s="558"/>
      <c r="L5" s="558"/>
      <c r="M5" s="558"/>
      <c r="N5" s="558"/>
      <c r="O5" s="558"/>
      <c r="P5" s="558"/>
      <c r="Q5" s="558"/>
      <c r="R5" s="558"/>
      <c r="S5" s="558"/>
      <c r="T5" s="558"/>
      <c r="U5" s="558"/>
      <c r="V5" s="558"/>
      <c r="W5" s="558"/>
      <c r="X5" s="558"/>
      <c r="Y5" s="558"/>
      <c r="Z5" s="558"/>
    </row>
    <row r="6" spans="1:26" ht="22.5" customHeight="1">
      <c r="A6" s="557"/>
      <c r="B6" s="1618" t="s">
        <v>397</v>
      </c>
      <c r="C6" s="1619"/>
      <c r="D6" s="1619"/>
      <c r="E6" s="1619"/>
      <c r="F6" s="1620"/>
      <c r="G6" s="1618"/>
      <c r="H6" s="1619"/>
      <c r="I6" s="1619"/>
      <c r="J6" s="1619"/>
      <c r="K6" s="1619"/>
      <c r="L6" s="1619"/>
      <c r="M6" s="1619"/>
      <c r="N6" s="1619"/>
      <c r="O6" s="1619"/>
      <c r="P6" s="1619"/>
      <c r="Q6" s="1619"/>
      <c r="R6" s="1619"/>
      <c r="S6" s="1619"/>
      <c r="T6" s="1619"/>
      <c r="U6" s="1619"/>
      <c r="V6" s="1619"/>
      <c r="W6" s="1619"/>
      <c r="X6" s="1619"/>
      <c r="Y6" s="1620"/>
    </row>
    <row r="7" spans="1:26" ht="22.5" customHeight="1">
      <c r="A7" s="557"/>
      <c r="B7" s="1618" t="s">
        <v>766</v>
      </c>
      <c r="C7" s="1619"/>
      <c r="D7" s="1619"/>
      <c r="E7" s="1619"/>
      <c r="F7" s="1620"/>
      <c r="G7" s="1618" t="s">
        <v>767</v>
      </c>
      <c r="H7" s="1619"/>
      <c r="I7" s="1619"/>
      <c r="J7" s="1619"/>
      <c r="K7" s="1619"/>
      <c r="L7" s="1619"/>
      <c r="M7" s="1619"/>
      <c r="N7" s="1619"/>
      <c r="O7" s="1619"/>
      <c r="P7" s="1619"/>
      <c r="Q7" s="1619"/>
      <c r="R7" s="1619"/>
      <c r="S7" s="1619"/>
      <c r="T7" s="1619"/>
      <c r="U7" s="1619"/>
      <c r="V7" s="1619"/>
      <c r="W7" s="1619"/>
      <c r="X7" s="1619"/>
      <c r="Y7" s="1620"/>
    </row>
    <row r="8" spans="1:26" ht="22.5" customHeight="1">
      <c r="A8" s="557"/>
      <c r="B8" s="1618" t="s">
        <v>394</v>
      </c>
      <c r="C8" s="1619"/>
      <c r="D8" s="1619"/>
      <c r="E8" s="1619"/>
      <c r="F8" s="1620"/>
      <c r="G8" s="1644" t="s">
        <v>814</v>
      </c>
      <c r="H8" s="1645"/>
      <c r="I8" s="1645"/>
      <c r="J8" s="1645"/>
      <c r="K8" s="1645"/>
      <c r="L8" s="1645"/>
      <c r="M8" s="1645"/>
      <c r="N8" s="1645"/>
      <c r="O8" s="1645"/>
      <c r="P8" s="1645"/>
      <c r="Q8" s="1645"/>
      <c r="R8" s="1645"/>
      <c r="S8" s="1645"/>
      <c r="T8" s="1645"/>
      <c r="U8" s="1645"/>
      <c r="V8" s="1645"/>
      <c r="W8" s="1645"/>
      <c r="X8" s="1645"/>
      <c r="Y8" s="1646"/>
    </row>
    <row r="9" spans="1:26" ht="15" customHeight="1">
      <c r="A9" s="558"/>
      <c r="B9" s="558"/>
      <c r="C9" s="558"/>
      <c r="D9" s="558"/>
      <c r="E9" s="558"/>
      <c r="F9" s="558"/>
      <c r="G9" s="558"/>
      <c r="H9" s="558"/>
      <c r="I9" s="558"/>
      <c r="J9" s="558"/>
      <c r="K9" s="558"/>
      <c r="L9" s="558"/>
      <c r="M9" s="558"/>
      <c r="N9" s="558"/>
      <c r="O9" s="558"/>
      <c r="P9" s="558"/>
      <c r="Q9" s="558"/>
      <c r="R9" s="558"/>
      <c r="S9" s="558"/>
      <c r="T9" s="558"/>
      <c r="U9" s="558"/>
      <c r="V9" s="558"/>
      <c r="W9" s="558"/>
      <c r="X9" s="558"/>
      <c r="Y9" s="558"/>
      <c r="Z9" s="558"/>
    </row>
    <row r="10" spans="1:26" ht="15" customHeight="1">
      <c r="A10" s="558"/>
      <c r="B10" s="561"/>
      <c r="C10" s="562"/>
      <c r="D10" s="562"/>
      <c r="E10" s="562"/>
      <c r="F10" s="562"/>
      <c r="G10" s="562"/>
      <c r="H10" s="562"/>
      <c r="I10" s="562"/>
      <c r="J10" s="562"/>
      <c r="K10" s="562"/>
      <c r="L10" s="562"/>
      <c r="M10" s="562"/>
      <c r="N10" s="562"/>
      <c r="O10" s="562"/>
      <c r="P10" s="562"/>
      <c r="Q10" s="562"/>
      <c r="R10" s="562"/>
      <c r="S10" s="562"/>
      <c r="T10" s="562"/>
      <c r="U10" s="596"/>
      <c r="V10" s="597"/>
      <c r="W10" s="597"/>
      <c r="X10" s="597"/>
      <c r="Y10" s="598"/>
      <c r="Z10" s="558"/>
    </row>
    <row r="11" spans="1:26" ht="15" customHeight="1">
      <c r="A11" s="558"/>
      <c r="B11" s="564" t="s">
        <v>393</v>
      </c>
      <c r="C11" s="558"/>
      <c r="D11" s="558"/>
      <c r="E11" s="558"/>
      <c r="F11" s="558"/>
      <c r="G11" s="558"/>
      <c r="H11" s="558"/>
      <c r="I11" s="558"/>
      <c r="J11" s="558"/>
      <c r="K11" s="558"/>
      <c r="L11" s="558"/>
      <c r="M11" s="558"/>
      <c r="N11" s="558"/>
      <c r="O11" s="558"/>
      <c r="P11" s="558"/>
      <c r="Q11" s="558"/>
      <c r="R11" s="558"/>
      <c r="S11" s="558"/>
      <c r="T11" s="558"/>
      <c r="U11" s="1633" t="s">
        <v>815</v>
      </c>
      <c r="V11" s="1634"/>
      <c r="W11" s="1634"/>
      <c r="X11" s="1634"/>
      <c r="Y11" s="1635"/>
      <c r="Z11" s="558"/>
    </row>
    <row r="12" spans="1:26" ht="15" customHeight="1">
      <c r="A12" s="558"/>
      <c r="B12" s="564"/>
      <c r="C12" s="558"/>
      <c r="D12" s="558"/>
      <c r="E12" s="558"/>
      <c r="F12" s="558"/>
      <c r="G12" s="558"/>
      <c r="H12" s="558"/>
      <c r="I12" s="558"/>
      <c r="J12" s="558"/>
      <c r="K12" s="558"/>
      <c r="L12" s="558"/>
      <c r="M12" s="558"/>
      <c r="N12" s="558"/>
      <c r="O12" s="558"/>
      <c r="P12" s="558"/>
      <c r="Q12" s="558"/>
      <c r="R12" s="558"/>
      <c r="S12" s="558"/>
      <c r="T12" s="558"/>
      <c r="U12" s="570"/>
      <c r="V12" s="571"/>
      <c r="W12" s="571"/>
      <c r="X12" s="571"/>
      <c r="Y12" s="573"/>
      <c r="Z12" s="558"/>
    </row>
    <row r="13" spans="1:26" ht="15" customHeight="1">
      <c r="A13" s="558"/>
      <c r="B13" s="564"/>
      <c r="C13" s="569" t="s">
        <v>24</v>
      </c>
      <c r="D13" s="1600" t="s">
        <v>816</v>
      </c>
      <c r="E13" s="1600"/>
      <c r="F13" s="1600"/>
      <c r="G13" s="1600"/>
      <c r="H13" s="1600"/>
      <c r="I13" s="1600"/>
      <c r="J13" s="1600"/>
      <c r="K13" s="1600"/>
      <c r="L13" s="1600"/>
      <c r="M13" s="1600"/>
      <c r="N13" s="1600"/>
      <c r="O13" s="1600"/>
      <c r="P13" s="1600"/>
      <c r="Q13" s="1600"/>
      <c r="R13" s="1600"/>
      <c r="S13" s="1600"/>
      <c r="T13" s="1604"/>
      <c r="U13" s="570"/>
      <c r="V13" s="571" t="s">
        <v>771</v>
      </c>
      <c r="W13" s="571" t="s">
        <v>772</v>
      </c>
      <c r="X13" s="571" t="s">
        <v>771</v>
      </c>
      <c r="Y13" s="573"/>
      <c r="Z13" s="558"/>
    </row>
    <row r="14" spans="1:26" ht="15" customHeight="1">
      <c r="A14" s="558"/>
      <c r="B14" s="564"/>
      <c r="C14" s="569"/>
      <c r="D14" s="1600"/>
      <c r="E14" s="1600"/>
      <c r="F14" s="1600"/>
      <c r="G14" s="1600"/>
      <c r="H14" s="1600"/>
      <c r="I14" s="1600"/>
      <c r="J14" s="1600"/>
      <c r="K14" s="1600"/>
      <c r="L14" s="1600"/>
      <c r="M14" s="1600"/>
      <c r="N14" s="1600"/>
      <c r="O14" s="1600"/>
      <c r="P14" s="1600"/>
      <c r="Q14" s="1600"/>
      <c r="R14" s="1600"/>
      <c r="S14" s="1600"/>
      <c r="T14" s="1604"/>
      <c r="U14" s="570"/>
      <c r="V14" s="571"/>
      <c r="W14" s="571"/>
      <c r="X14" s="571"/>
      <c r="Y14" s="573"/>
      <c r="Z14" s="558"/>
    </row>
    <row r="15" spans="1:26" ht="7.5" customHeight="1">
      <c r="A15" s="558"/>
      <c r="B15" s="564"/>
      <c r="C15" s="558"/>
      <c r="D15" s="558"/>
      <c r="E15" s="558"/>
      <c r="F15" s="558"/>
      <c r="G15" s="558"/>
      <c r="H15" s="558"/>
      <c r="I15" s="558"/>
      <c r="J15" s="558"/>
      <c r="K15" s="558"/>
      <c r="L15" s="558"/>
      <c r="M15" s="558"/>
      <c r="N15" s="558"/>
      <c r="O15" s="558"/>
      <c r="P15" s="558"/>
      <c r="Q15" s="558"/>
      <c r="R15" s="558"/>
      <c r="S15" s="558"/>
      <c r="T15" s="558"/>
      <c r="U15" s="570"/>
      <c r="V15" s="571"/>
      <c r="W15" s="571"/>
      <c r="X15" s="571"/>
      <c r="Y15" s="573"/>
      <c r="Z15" s="558"/>
    </row>
    <row r="16" spans="1:26" ht="15" customHeight="1">
      <c r="A16" s="558"/>
      <c r="B16" s="564"/>
      <c r="C16" s="558" t="s">
        <v>20</v>
      </c>
      <c r="D16" s="1601" t="s">
        <v>817</v>
      </c>
      <c r="E16" s="1601"/>
      <c r="F16" s="1601"/>
      <c r="G16" s="1601"/>
      <c r="H16" s="1601"/>
      <c r="I16" s="1601"/>
      <c r="J16" s="1601"/>
      <c r="K16" s="1601"/>
      <c r="L16" s="1601"/>
      <c r="M16" s="1601"/>
      <c r="N16" s="1601"/>
      <c r="O16" s="1601"/>
      <c r="P16" s="1601"/>
      <c r="Q16" s="1601"/>
      <c r="R16" s="1601"/>
      <c r="S16" s="1601"/>
      <c r="T16" s="1632"/>
      <c r="U16" s="570"/>
      <c r="V16" s="571" t="s">
        <v>771</v>
      </c>
      <c r="W16" s="571" t="s">
        <v>772</v>
      </c>
      <c r="X16" s="571" t="s">
        <v>771</v>
      </c>
      <c r="Y16" s="573"/>
      <c r="Z16" s="558"/>
    </row>
    <row r="17" spans="1:44" ht="15" customHeight="1">
      <c r="A17" s="558"/>
      <c r="B17" s="564"/>
      <c r="C17" s="558"/>
      <c r="D17" s="1601"/>
      <c r="E17" s="1601"/>
      <c r="F17" s="1601"/>
      <c r="G17" s="1601"/>
      <c r="H17" s="1601"/>
      <c r="I17" s="1601"/>
      <c r="J17" s="1601"/>
      <c r="K17" s="1601"/>
      <c r="L17" s="1601"/>
      <c r="M17" s="1601"/>
      <c r="N17" s="1601"/>
      <c r="O17" s="1601"/>
      <c r="P17" s="1601"/>
      <c r="Q17" s="1601"/>
      <c r="R17" s="1601"/>
      <c r="S17" s="1601"/>
      <c r="T17" s="1632"/>
      <c r="U17" s="570"/>
      <c r="V17" s="571"/>
      <c r="W17" s="571"/>
      <c r="X17" s="571"/>
      <c r="Y17" s="573"/>
      <c r="Z17" s="558"/>
    </row>
    <row r="18" spans="1:44" ht="7.5" customHeight="1">
      <c r="A18" s="558"/>
      <c r="B18" s="564"/>
      <c r="C18" s="558"/>
      <c r="D18" s="558"/>
      <c r="E18" s="558"/>
      <c r="F18" s="558"/>
      <c r="G18" s="558"/>
      <c r="H18" s="558"/>
      <c r="I18" s="558"/>
      <c r="J18" s="558"/>
      <c r="K18" s="558"/>
      <c r="L18" s="558"/>
      <c r="M18" s="558"/>
      <c r="N18" s="558"/>
      <c r="O18" s="558"/>
      <c r="P18" s="558"/>
      <c r="Q18" s="558"/>
      <c r="R18" s="558"/>
      <c r="S18" s="558"/>
      <c r="T18" s="558"/>
      <c r="U18" s="570"/>
      <c r="V18" s="571"/>
      <c r="W18" s="571"/>
      <c r="X18" s="571"/>
      <c r="Y18" s="573"/>
      <c r="Z18" s="558"/>
      <c r="AE18" s="1664"/>
      <c r="AF18" s="1664"/>
      <c r="AG18" s="1664"/>
      <c r="AH18" s="1664"/>
      <c r="AI18" s="1664"/>
      <c r="AJ18" s="1664"/>
      <c r="AK18" s="1664"/>
      <c r="AL18" s="1664"/>
      <c r="AM18" s="1664"/>
      <c r="AN18" s="1664"/>
      <c r="AO18" s="1664"/>
      <c r="AP18" s="1664"/>
      <c r="AQ18" s="1664"/>
      <c r="AR18" s="1664"/>
    </row>
    <row r="19" spans="1:44" ht="15" customHeight="1">
      <c r="A19" s="558"/>
      <c r="B19" s="564"/>
      <c r="C19" s="560" t="s">
        <v>323</v>
      </c>
      <c r="D19" s="1600" t="s">
        <v>818</v>
      </c>
      <c r="E19" s="1600"/>
      <c r="F19" s="1600"/>
      <c r="G19" s="1600"/>
      <c r="H19" s="1600"/>
      <c r="I19" s="1600"/>
      <c r="J19" s="1600"/>
      <c r="K19" s="1600"/>
      <c r="L19" s="1600"/>
      <c r="M19" s="1600"/>
      <c r="N19" s="1600"/>
      <c r="O19" s="1600"/>
      <c r="P19" s="1600"/>
      <c r="Q19" s="1600"/>
      <c r="R19" s="1600"/>
      <c r="S19" s="1600"/>
      <c r="T19" s="1604"/>
      <c r="U19" s="570"/>
      <c r="V19" s="571" t="s">
        <v>771</v>
      </c>
      <c r="W19" s="571" t="s">
        <v>772</v>
      </c>
      <c r="X19" s="571" t="s">
        <v>771</v>
      </c>
      <c r="Y19" s="573"/>
      <c r="Z19" s="558"/>
      <c r="AE19" s="1664"/>
      <c r="AF19" s="1664"/>
      <c r="AG19" s="1664"/>
      <c r="AH19" s="1664"/>
      <c r="AI19" s="1664"/>
      <c r="AJ19" s="1664"/>
      <c r="AK19" s="1664"/>
      <c r="AL19" s="1664"/>
      <c r="AM19" s="1664"/>
      <c r="AN19" s="1664"/>
      <c r="AO19" s="1664"/>
      <c r="AP19" s="1664"/>
      <c r="AQ19" s="1664"/>
      <c r="AR19" s="1664"/>
    </row>
    <row r="20" spans="1:44" ht="15" customHeight="1">
      <c r="A20" s="558"/>
      <c r="B20" s="564"/>
      <c r="C20" s="560"/>
      <c r="D20" s="1600"/>
      <c r="E20" s="1600"/>
      <c r="F20" s="1600"/>
      <c r="G20" s="1600"/>
      <c r="H20" s="1600"/>
      <c r="I20" s="1600"/>
      <c r="J20" s="1600"/>
      <c r="K20" s="1600"/>
      <c r="L20" s="1600"/>
      <c r="M20" s="1600"/>
      <c r="N20" s="1600"/>
      <c r="O20" s="1600"/>
      <c r="P20" s="1600"/>
      <c r="Q20" s="1600"/>
      <c r="R20" s="1600"/>
      <c r="S20" s="1600"/>
      <c r="T20" s="1604"/>
      <c r="U20" s="570"/>
      <c r="V20" s="571"/>
      <c r="W20" s="571"/>
      <c r="X20" s="571"/>
      <c r="Y20" s="573"/>
      <c r="Z20" s="558"/>
      <c r="AE20" s="1664"/>
      <c r="AF20" s="1664"/>
      <c r="AG20" s="1664"/>
      <c r="AH20" s="1664"/>
      <c r="AI20" s="1664"/>
      <c r="AJ20" s="1664"/>
      <c r="AK20" s="1664"/>
      <c r="AL20" s="1664"/>
      <c r="AM20" s="1664"/>
      <c r="AN20" s="1664"/>
      <c r="AO20" s="1664"/>
      <c r="AP20" s="1664"/>
      <c r="AQ20" s="1664"/>
      <c r="AR20" s="1664"/>
    </row>
    <row r="21" spans="1:44" ht="7.5" customHeight="1">
      <c r="A21" s="558"/>
      <c r="B21" s="564"/>
      <c r="C21" s="560"/>
      <c r="D21" s="585"/>
      <c r="E21" s="585"/>
      <c r="F21" s="585"/>
      <c r="G21" s="585"/>
      <c r="H21" s="585"/>
      <c r="I21" s="585"/>
      <c r="J21" s="585"/>
      <c r="K21" s="585"/>
      <c r="L21" s="585"/>
      <c r="M21" s="585"/>
      <c r="N21" s="585"/>
      <c r="O21" s="585"/>
      <c r="P21" s="585"/>
      <c r="Q21" s="585"/>
      <c r="R21" s="585"/>
      <c r="S21" s="585"/>
      <c r="T21" s="599"/>
      <c r="U21" s="570"/>
      <c r="V21" s="571"/>
      <c r="W21" s="571"/>
      <c r="X21" s="571"/>
      <c r="Y21" s="573"/>
      <c r="Z21" s="558"/>
      <c r="AE21" s="1664"/>
      <c r="AF21" s="1664"/>
      <c r="AG21" s="1664"/>
      <c r="AH21" s="1664"/>
      <c r="AI21" s="1664"/>
      <c r="AJ21" s="1664"/>
      <c r="AK21" s="1664"/>
      <c r="AL21" s="1664"/>
      <c r="AM21" s="1664"/>
      <c r="AN21" s="1664"/>
      <c r="AO21" s="1664"/>
      <c r="AP21" s="1664"/>
      <c r="AQ21" s="1664"/>
      <c r="AR21" s="1664"/>
    </row>
    <row r="22" spans="1:44" ht="15" customHeight="1">
      <c r="A22" s="558"/>
      <c r="B22" s="564"/>
      <c r="C22" s="558" t="s">
        <v>777</v>
      </c>
      <c r="D22" s="1602" t="s">
        <v>819</v>
      </c>
      <c r="E22" s="1602"/>
      <c r="F22" s="1602"/>
      <c r="G22" s="1602"/>
      <c r="H22" s="1602"/>
      <c r="I22" s="1602"/>
      <c r="J22" s="1602"/>
      <c r="K22" s="1602"/>
      <c r="L22" s="1602"/>
      <c r="M22" s="1602"/>
      <c r="N22" s="1602"/>
      <c r="O22" s="1602"/>
      <c r="P22" s="1602"/>
      <c r="Q22" s="1602"/>
      <c r="R22" s="1602"/>
      <c r="S22" s="1602"/>
      <c r="T22" s="1663"/>
      <c r="U22" s="570"/>
      <c r="V22" s="571" t="s">
        <v>771</v>
      </c>
      <c r="W22" s="571" t="s">
        <v>772</v>
      </c>
      <c r="X22" s="571" t="s">
        <v>771</v>
      </c>
      <c r="Y22" s="573"/>
      <c r="Z22" s="558"/>
    </row>
    <row r="23" spans="1:44" ht="7.5" customHeight="1">
      <c r="A23" s="558"/>
      <c r="B23" s="564"/>
      <c r="C23" s="558"/>
      <c r="D23" s="558"/>
      <c r="E23" s="558"/>
      <c r="F23" s="558"/>
      <c r="G23" s="558"/>
      <c r="H23" s="558"/>
      <c r="I23" s="558"/>
      <c r="J23" s="558"/>
      <c r="K23" s="558"/>
      <c r="L23" s="558"/>
      <c r="M23" s="558"/>
      <c r="N23" s="558"/>
      <c r="O23" s="558"/>
      <c r="P23" s="558"/>
      <c r="Q23" s="558"/>
      <c r="R23" s="558"/>
      <c r="S23" s="558"/>
      <c r="T23" s="558"/>
      <c r="U23" s="570"/>
      <c r="V23" s="571"/>
      <c r="W23" s="571"/>
      <c r="X23" s="571"/>
      <c r="Y23" s="573"/>
      <c r="Z23" s="558"/>
    </row>
    <row r="24" spans="1:44" ht="15" customHeight="1">
      <c r="A24" s="558"/>
      <c r="B24" s="564"/>
      <c r="C24" s="558" t="s">
        <v>779</v>
      </c>
      <c r="D24" s="1605" t="s">
        <v>820</v>
      </c>
      <c r="E24" s="1605"/>
      <c r="F24" s="1605"/>
      <c r="G24" s="1605"/>
      <c r="H24" s="1605"/>
      <c r="I24" s="1605"/>
      <c r="J24" s="1605"/>
      <c r="K24" s="1605"/>
      <c r="L24" s="1605"/>
      <c r="M24" s="1605"/>
      <c r="N24" s="1605"/>
      <c r="O24" s="1605"/>
      <c r="P24" s="1605"/>
      <c r="Q24" s="1605"/>
      <c r="R24" s="1605"/>
      <c r="S24" s="1605"/>
      <c r="T24" s="1631"/>
      <c r="U24" s="570"/>
      <c r="V24" s="571" t="s">
        <v>771</v>
      </c>
      <c r="W24" s="571" t="s">
        <v>772</v>
      </c>
      <c r="X24" s="571" t="s">
        <v>771</v>
      </c>
      <c r="Y24" s="573"/>
      <c r="Z24" s="558"/>
    </row>
    <row r="25" spans="1:44" ht="7.5" customHeight="1">
      <c r="A25" s="558"/>
      <c r="B25" s="564"/>
      <c r="C25" s="558"/>
      <c r="D25" s="558"/>
      <c r="E25" s="558"/>
      <c r="F25" s="558"/>
      <c r="G25" s="558"/>
      <c r="H25" s="558"/>
      <c r="I25" s="558"/>
      <c r="J25" s="558"/>
      <c r="K25" s="558"/>
      <c r="L25" s="558"/>
      <c r="M25" s="558"/>
      <c r="N25" s="558"/>
      <c r="O25" s="558"/>
      <c r="P25" s="558"/>
      <c r="Q25" s="558"/>
      <c r="R25" s="558"/>
      <c r="S25" s="558"/>
      <c r="T25" s="558"/>
      <c r="U25" s="570"/>
      <c r="V25" s="571"/>
      <c r="W25" s="571"/>
      <c r="X25" s="571"/>
      <c r="Y25" s="573"/>
      <c r="Z25" s="558"/>
    </row>
    <row r="26" spans="1:44" ht="15" customHeight="1">
      <c r="A26" s="558"/>
      <c r="B26" s="564"/>
      <c r="C26" s="558" t="s">
        <v>781</v>
      </c>
      <c r="D26" s="1601" t="s">
        <v>821</v>
      </c>
      <c r="E26" s="1601"/>
      <c r="F26" s="1601"/>
      <c r="G26" s="1601"/>
      <c r="H26" s="1601"/>
      <c r="I26" s="1601"/>
      <c r="J26" s="1601"/>
      <c r="K26" s="1601"/>
      <c r="L26" s="1601"/>
      <c r="M26" s="1601"/>
      <c r="N26" s="1601"/>
      <c r="O26" s="1601"/>
      <c r="P26" s="1601"/>
      <c r="Q26" s="1601"/>
      <c r="R26" s="1601"/>
      <c r="S26" s="1601"/>
      <c r="T26" s="1632"/>
      <c r="U26" s="570"/>
      <c r="V26" s="571" t="s">
        <v>771</v>
      </c>
      <c r="W26" s="571" t="s">
        <v>772</v>
      </c>
      <c r="X26" s="571" t="s">
        <v>771</v>
      </c>
      <c r="Y26" s="573"/>
      <c r="Z26" s="558"/>
    </row>
    <row r="27" spans="1:44" ht="15" customHeight="1">
      <c r="A27" s="558"/>
      <c r="B27" s="564"/>
      <c r="C27" s="558" t="s">
        <v>104</v>
      </c>
      <c r="D27" s="1601"/>
      <c r="E27" s="1601"/>
      <c r="F27" s="1601"/>
      <c r="G27" s="1601"/>
      <c r="H27" s="1601"/>
      <c r="I27" s="1601"/>
      <c r="J27" s="1601"/>
      <c r="K27" s="1601"/>
      <c r="L27" s="1601"/>
      <c r="M27" s="1601"/>
      <c r="N27" s="1601"/>
      <c r="O27" s="1601"/>
      <c r="P27" s="1601"/>
      <c r="Q27" s="1601"/>
      <c r="R27" s="1601"/>
      <c r="S27" s="1601"/>
      <c r="T27" s="1632"/>
      <c r="U27" s="570"/>
      <c r="V27" s="571"/>
      <c r="W27" s="571"/>
      <c r="X27" s="571"/>
      <c r="Y27" s="573"/>
      <c r="Z27" s="558"/>
    </row>
    <row r="28" spans="1:44" ht="7.5" customHeight="1">
      <c r="A28" s="558"/>
      <c r="B28" s="564"/>
      <c r="C28" s="558"/>
      <c r="D28" s="558"/>
      <c r="E28" s="558"/>
      <c r="F28" s="558"/>
      <c r="G28" s="558"/>
      <c r="H28" s="558"/>
      <c r="I28" s="558"/>
      <c r="J28" s="558"/>
      <c r="K28" s="558"/>
      <c r="L28" s="558"/>
      <c r="M28" s="558"/>
      <c r="N28" s="558"/>
      <c r="O28" s="558"/>
      <c r="P28" s="558"/>
      <c r="Q28" s="558"/>
      <c r="R28" s="558"/>
      <c r="S28" s="558"/>
      <c r="T28" s="558"/>
      <c r="U28" s="570"/>
      <c r="V28" s="571"/>
      <c r="W28" s="571"/>
      <c r="X28" s="571"/>
      <c r="Y28" s="573"/>
      <c r="Z28" s="558"/>
    </row>
    <row r="29" spans="1:44" ht="15" customHeight="1">
      <c r="A29" s="558"/>
      <c r="B29" s="564"/>
      <c r="C29" s="558" t="s">
        <v>822</v>
      </c>
      <c r="D29" s="1601" t="s">
        <v>823</v>
      </c>
      <c r="E29" s="1601"/>
      <c r="F29" s="1601"/>
      <c r="G29" s="1601"/>
      <c r="H29" s="1601"/>
      <c r="I29" s="1601"/>
      <c r="J29" s="1601"/>
      <c r="K29" s="1601"/>
      <c r="L29" s="1601"/>
      <c r="M29" s="1601"/>
      <c r="N29" s="1601"/>
      <c r="O29" s="1601"/>
      <c r="P29" s="1601"/>
      <c r="Q29" s="1601"/>
      <c r="R29" s="1601"/>
      <c r="S29" s="1601"/>
      <c r="T29" s="1632"/>
      <c r="U29" s="570"/>
      <c r="V29" s="571" t="s">
        <v>771</v>
      </c>
      <c r="W29" s="571" t="s">
        <v>772</v>
      </c>
      <c r="X29" s="571" t="s">
        <v>771</v>
      </c>
      <c r="Y29" s="573"/>
      <c r="Z29" s="558"/>
    </row>
    <row r="30" spans="1:44" ht="15" customHeight="1">
      <c r="A30" s="558"/>
      <c r="B30" s="564"/>
      <c r="C30" s="558"/>
      <c r="D30" s="558"/>
      <c r="E30" s="558"/>
      <c r="F30" s="558"/>
      <c r="G30" s="558"/>
      <c r="H30" s="558"/>
      <c r="I30" s="558"/>
      <c r="J30" s="558"/>
      <c r="K30" s="558"/>
      <c r="L30" s="558"/>
      <c r="M30" s="558"/>
      <c r="N30" s="558"/>
      <c r="O30" s="558"/>
      <c r="P30" s="558"/>
      <c r="Q30" s="558"/>
      <c r="R30" s="558"/>
      <c r="S30" s="558"/>
      <c r="T30" s="558"/>
      <c r="U30" s="570"/>
      <c r="V30" s="571"/>
      <c r="W30" s="571"/>
      <c r="X30" s="571"/>
      <c r="Y30" s="573"/>
      <c r="Z30" s="558"/>
    </row>
    <row r="31" spans="1:44" ht="15" customHeight="1">
      <c r="A31" s="558"/>
      <c r="B31" s="564" t="s">
        <v>390</v>
      </c>
      <c r="C31" s="558"/>
      <c r="D31" s="558"/>
      <c r="E31" s="558"/>
      <c r="F31" s="558"/>
      <c r="G31" s="558"/>
      <c r="H31" s="558"/>
      <c r="I31" s="558"/>
      <c r="J31" s="558"/>
      <c r="K31" s="558"/>
      <c r="L31" s="558"/>
      <c r="M31" s="558"/>
      <c r="N31" s="558"/>
      <c r="O31" s="558"/>
      <c r="P31" s="558"/>
      <c r="Q31" s="558"/>
      <c r="R31" s="558"/>
      <c r="S31" s="558"/>
      <c r="T31" s="558"/>
      <c r="U31" s="564"/>
      <c r="V31" s="558"/>
      <c r="W31" s="558"/>
      <c r="X31" s="558"/>
      <c r="Y31" s="568"/>
      <c r="Z31" s="558"/>
    </row>
    <row r="32" spans="1:44" ht="15" customHeight="1">
      <c r="A32" s="558"/>
      <c r="B32" s="564"/>
      <c r="C32" s="558"/>
      <c r="D32" s="558"/>
      <c r="E32" s="558"/>
      <c r="F32" s="558"/>
      <c r="G32" s="558"/>
      <c r="H32" s="558"/>
      <c r="I32" s="558"/>
      <c r="J32" s="558"/>
      <c r="K32" s="558"/>
      <c r="L32" s="558"/>
      <c r="M32" s="558"/>
      <c r="N32" s="558"/>
      <c r="O32" s="558"/>
      <c r="P32" s="558"/>
      <c r="Q32" s="558"/>
      <c r="R32" s="558"/>
      <c r="S32" s="558"/>
      <c r="T32" s="558"/>
      <c r="U32" s="570"/>
      <c r="V32" s="571"/>
      <c r="W32" s="571"/>
      <c r="X32" s="571"/>
      <c r="Y32" s="573"/>
      <c r="Z32" s="558"/>
    </row>
    <row r="33" spans="1:26" ht="15" customHeight="1">
      <c r="A33" s="558"/>
      <c r="B33" s="564"/>
      <c r="C33" s="558" t="s">
        <v>824</v>
      </c>
      <c r="D33" s="558"/>
      <c r="E33" s="558"/>
      <c r="F33" s="558"/>
      <c r="G33" s="558"/>
      <c r="H33" s="558"/>
      <c r="I33" s="558"/>
      <c r="J33" s="558"/>
      <c r="K33" s="558"/>
      <c r="L33" s="558"/>
      <c r="M33" s="558"/>
      <c r="N33" s="558"/>
      <c r="O33" s="558"/>
      <c r="P33" s="558"/>
      <c r="Q33" s="558"/>
      <c r="R33" s="558"/>
      <c r="S33" s="558"/>
      <c r="T33" s="558"/>
      <c r="U33" s="570"/>
      <c r="V33" s="571"/>
      <c r="W33" s="571"/>
      <c r="X33" s="571"/>
      <c r="Y33" s="573"/>
      <c r="Z33" s="558"/>
    </row>
    <row r="34" spans="1:26" ht="15" customHeight="1">
      <c r="A34" s="558"/>
      <c r="B34" s="564"/>
      <c r="C34" s="1601" t="s">
        <v>825</v>
      </c>
      <c r="D34" s="1601"/>
      <c r="E34" s="1601"/>
      <c r="F34" s="1601"/>
      <c r="G34" s="1601"/>
      <c r="H34" s="1601"/>
      <c r="I34" s="1601"/>
      <c r="J34" s="1601"/>
      <c r="K34" s="1601"/>
      <c r="L34" s="1601"/>
      <c r="M34" s="1601"/>
      <c r="N34" s="1601"/>
      <c r="O34" s="1601"/>
      <c r="P34" s="1601"/>
      <c r="Q34" s="1601"/>
      <c r="R34" s="1601"/>
      <c r="S34" s="1601"/>
      <c r="T34" s="1632"/>
      <c r="U34" s="570"/>
      <c r="V34" s="571"/>
      <c r="W34" s="571"/>
      <c r="X34" s="571"/>
      <c r="Y34" s="573"/>
      <c r="Z34" s="558"/>
    </row>
    <row r="35" spans="1:26" ht="7.5" customHeight="1">
      <c r="A35" s="558"/>
      <c r="B35" s="564"/>
      <c r="C35" s="558"/>
      <c r="D35" s="581"/>
      <c r="E35" s="581"/>
      <c r="F35" s="581"/>
      <c r="G35" s="581"/>
      <c r="H35" s="581"/>
      <c r="I35" s="581"/>
      <c r="J35" s="581"/>
      <c r="K35" s="581"/>
      <c r="L35" s="581"/>
      <c r="M35" s="581"/>
      <c r="N35" s="581"/>
      <c r="O35" s="581"/>
      <c r="P35" s="581"/>
      <c r="Q35" s="581"/>
      <c r="R35" s="581"/>
      <c r="S35" s="581"/>
      <c r="T35" s="581"/>
      <c r="U35" s="570"/>
      <c r="V35" s="571"/>
      <c r="W35" s="571"/>
      <c r="X35" s="571"/>
      <c r="Y35" s="573"/>
      <c r="Z35" s="558"/>
    </row>
    <row r="36" spans="1:26" ht="30" customHeight="1">
      <c r="A36" s="558"/>
      <c r="B36" s="564"/>
      <c r="C36" s="582"/>
      <c r="D36" s="1636"/>
      <c r="E36" s="1637"/>
      <c r="F36" s="1637"/>
      <c r="G36" s="1637"/>
      <c r="H36" s="1637"/>
      <c r="I36" s="1637"/>
      <c r="J36" s="1637"/>
      <c r="K36" s="1638"/>
      <c r="L36" s="1639" t="s">
        <v>785</v>
      </c>
      <c r="M36" s="1619"/>
      <c r="N36" s="1620"/>
      <c r="O36" s="1639" t="s">
        <v>786</v>
      </c>
      <c r="P36" s="1640"/>
      <c r="Q36" s="1641"/>
      <c r="R36" s="583"/>
      <c r="S36" s="583"/>
      <c r="T36" s="583"/>
      <c r="U36" s="1633"/>
      <c r="V36" s="1634"/>
      <c r="W36" s="1634"/>
      <c r="X36" s="1634"/>
      <c r="Y36" s="1635"/>
      <c r="Z36" s="558"/>
    </row>
    <row r="37" spans="1:26" ht="54.65" customHeight="1">
      <c r="A37" s="558"/>
      <c r="B37" s="564"/>
      <c r="C37" s="584" t="s">
        <v>787</v>
      </c>
      <c r="D37" s="1624" t="s">
        <v>826</v>
      </c>
      <c r="E37" s="1624"/>
      <c r="F37" s="1624"/>
      <c r="G37" s="1624"/>
      <c r="H37" s="1624"/>
      <c r="I37" s="1624"/>
      <c r="J37" s="1624"/>
      <c r="K37" s="1624"/>
      <c r="L37" s="1628" t="s">
        <v>13</v>
      </c>
      <c r="M37" s="1629"/>
      <c r="N37" s="1630"/>
      <c r="O37" s="1616" t="s">
        <v>388</v>
      </c>
      <c r="P37" s="1616"/>
      <c r="Q37" s="1616"/>
      <c r="R37" s="585"/>
      <c r="S37" s="585"/>
      <c r="T37" s="585"/>
      <c r="U37" s="1633" t="s">
        <v>815</v>
      </c>
      <c r="V37" s="1634"/>
      <c r="W37" s="1634"/>
      <c r="X37" s="1634"/>
      <c r="Y37" s="1635"/>
      <c r="Z37" s="558"/>
    </row>
    <row r="38" spans="1:26" ht="54.65" customHeight="1">
      <c r="A38" s="558"/>
      <c r="B38" s="564"/>
      <c r="C38" s="584" t="s">
        <v>827</v>
      </c>
      <c r="D38" s="1624" t="s">
        <v>828</v>
      </c>
      <c r="E38" s="1624"/>
      <c r="F38" s="1624"/>
      <c r="G38" s="1624"/>
      <c r="H38" s="1624"/>
      <c r="I38" s="1624"/>
      <c r="J38" s="1624"/>
      <c r="K38" s="1624"/>
      <c r="L38" s="1628" t="s">
        <v>13</v>
      </c>
      <c r="M38" s="1629"/>
      <c r="N38" s="1630"/>
      <c r="O38" s="1625"/>
      <c r="P38" s="1625"/>
      <c r="Q38" s="1625"/>
      <c r="R38" s="586"/>
      <c r="S38" s="1626" t="s">
        <v>791</v>
      </c>
      <c r="T38" s="1627"/>
      <c r="U38" s="570"/>
      <c r="V38" s="571" t="s">
        <v>771</v>
      </c>
      <c r="W38" s="571" t="s">
        <v>772</v>
      </c>
      <c r="X38" s="571" t="s">
        <v>771</v>
      </c>
      <c r="Y38" s="573"/>
      <c r="Z38" s="558"/>
    </row>
    <row r="39" spans="1:26" ht="54.65" customHeight="1">
      <c r="A39" s="558"/>
      <c r="B39" s="564"/>
      <c r="C39" s="584" t="s">
        <v>829</v>
      </c>
      <c r="D39" s="1624" t="s">
        <v>830</v>
      </c>
      <c r="E39" s="1624"/>
      <c r="F39" s="1624"/>
      <c r="G39" s="1624"/>
      <c r="H39" s="1624"/>
      <c r="I39" s="1624"/>
      <c r="J39" s="1624"/>
      <c r="K39" s="1624"/>
      <c r="L39" s="1616" t="s">
        <v>13</v>
      </c>
      <c r="M39" s="1616"/>
      <c r="N39" s="1616"/>
      <c r="O39" s="1625"/>
      <c r="P39" s="1625"/>
      <c r="Q39" s="1625"/>
      <c r="R39" s="586"/>
      <c r="S39" s="1626" t="s">
        <v>794</v>
      </c>
      <c r="T39" s="1627"/>
      <c r="U39" s="570"/>
      <c r="V39" s="571" t="s">
        <v>771</v>
      </c>
      <c r="W39" s="571" t="s">
        <v>772</v>
      </c>
      <c r="X39" s="571" t="s">
        <v>771</v>
      </c>
      <c r="Y39" s="573"/>
      <c r="Z39" s="558"/>
    </row>
    <row r="40" spans="1:26" ht="54" customHeight="1">
      <c r="A40" s="558"/>
      <c r="B40" s="564"/>
      <c r="C40" s="584" t="s">
        <v>795</v>
      </c>
      <c r="D40" s="1624" t="s">
        <v>831</v>
      </c>
      <c r="E40" s="1624"/>
      <c r="F40" s="1624"/>
      <c r="G40" s="1624"/>
      <c r="H40" s="1624"/>
      <c r="I40" s="1624"/>
      <c r="J40" s="1624"/>
      <c r="K40" s="1624"/>
      <c r="L40" s="1617"/>
      <c r="M40" s="1617"/>
      <c r="N40" s="1617"/>
      <c r="O40" s="1616" t="s">
        <v>388</v>
      </c>
      <c r="P40" s="1616"/>
      <c r="Q40" s="1616"/>
      <c r="R40" s="587"/>
      <c r="S40" s="1626" t="s">
        <v>797</v>
      </c>
      <c r="T40" s="1627"/>
      <c r="U40" s="570"/>
      <c r="V40" s="571" t="s">
        <v>771</v>
      </c>
      <c r="W40" s="571" t="s">
        <v>772</v>
      </c>
      <c r="X40" s="571" t="s">
        <v>771</v>
      </c>
      <c r="Y40" s="573"/>
      <c r="Z40" s="558"/>
    </row>
    <row r="41" spans="1:26" ht="15" customHeight="1">
      <c r="A41" s="558"/>
      <c r="B41" s="564"/>
      <c r="C41" s="558"/>
      <c r="D41" s="558"/>
      <c r="E41" s="558"/>
      <c r="F41" s="558"/>
      <c r="G41" s="558"/>
      <c r="H41" s="558"/>
      <c r="I41" s="558"/>
      <c r="J41" s="558"/>
      <c r="K41" s="558"/>
      <c r="L41" s="558"/>
      <c r="M41" s="558"/>
      <c r="N41" s="558"/>
      <c r="O41" s="558"/>
      <c r="P41" s="558"/>
      <c r="Q41" s="558"/>
      <c r="R41" s="558"/>
      <c r="S41" s="558"/>
      <c r="T41" s="558"/>
      <c r="U41" s="570"/>
      <c r="V41" s="571"/>
      <c r="W41" s="571"/>
      <c r="X41" s="571"/>
      <c r="Y41" s="573"/>
      <c r="Z41" s="558"/>
    </row>
    <row r="42" spans="1:26" ht="15" customHeight="1">
      <c r="A42" s="558"/>
      <c r="B42" s="564"/>
      <c r="C42" s="558" t="s">
        <v>798</v>
      </c>
      <c r="D42" s="558"/>
      <c r="E42" s="558"/>
      <c r="F42" s="558"/>
      <c r="G42" s="558"/>
      <c r="H42" s="558"/>
      <c r="I42" s="558"/>
      <c r="J42" s="558"/>
      <c r="K42" s="558"/>
      <c r="L42" s="558"/>
      <c r="M42" s="558"/>
      <c r="N42" s="558"/>
      <c r="O42" s="558"/>
      <c r="P42" s="558"/>
      <c r="Q42" s="558"/>
      <c r="R42" s="558"/>
      <c r="S42" s="558"/>
      <c r="T42" s="558"/>
      <c r="U42" s="1633" t="s">
        <v>815</v>
      </c>
      <c r="V42" s="1634"/>
      <c r="W42" s="1634"/>
      <c r="X42" s="1634"/>
      <c r="Y42" s="1635"/>
      <c r="Z42" s="558"/>
    </row>
    <row r="43" spans="1:26" ht="15" customHeight="1">
      <c r="A43" s="558"/>
      <c r="B43" s="564"/>
      <c r="C43" s="558"/>
      <c r="D43" s="558"/>
      <c r="E43" s="558"/>
      <c r="F43" s="558"/>
      <c r="G43" s="558"/>
      <c r="H43" s="558"/>
      <c r="I43" s="558"/>
      <c r="J43" s="558"/>
      <c r="K43" s="558"/>
      <c r="L43" s="558"/>
      <c r="M43" s="558"/>
      <c r="N43" s="558"/>
      <c r="O43" s="558"/>
      <c r="P43" s="558"/>
      <c r="Q43" s="558"/>
      <c r="R43" s="558"/>
      <c r="S43" s="558"/>
      <c r="T43" s="558"/>
      <c r="U43" s="570"/>
      <c r="V43" s="571"/>
      <c r="W43" s="571"/>
      <c r="X43" s="571"/>
      <c r="Y43" s="573"/>
      <c r="Z43" s="558"/>
    </row>
    <row r="44" spans="1:26" ht="45" customHeight="1">
      <c r="A44" s="558"/>
      <c r="B44" s="564"/>
      <c r="C44" s="588" t="s">
        <v>832</v>
      </c>
      <c r="D44" s="1600" t="s">
        <v>833</v>
      </c>
      <c r="E44" s="1600"/>
      <c r="F44" s="1600"/>
      <c r="G44" s="1600"/>
      <c r="H44" s="1600"/>
      <c r="I44" s="1600"/>
      <c r="J44" s="1600"/>
      <c r="K44" s="1600"/>
      <c r="L44" s="1600"/>
      <c r="M44" s="1600"/>
      <c r="N44" s="1600"/>
      <c r="O44" s="1600"/>
      <c r="P44" s="1600"/>
      <c r="Q44" s="1600"/>
      <c r="R44" s="1600"/>
      <c r="S44" s="1600"/>
      <c r="T44" s="1604"/>
      <c r="U44" s="570"/>
      <c r="V44" s="571" t="s">
        <v>771</v>
      </c>
      <c r="W44" s="571" t="s">
        <v>772</v>
      </c>
      <c r="X44" s="571" t="s">
        <v>771</v>
      </c>
      <c r="Y44" s="573"/>
      <c r="Z44" s="558"/>
    </row>
    <row r="45" spans="1:26" ht="30" customHeight="1">
      <c r="A45" s="558"/>
      <c r="B45" s="564"/>
      <c r="C45" s="588" t="s">
        <v>834</v>
      </c>
      <c r="D45" s="1600" t="s">
        <v>835</v>
      </c>
      <c r="E45" s="1600"/>
      <c r="F45" s="1600"/>
      <c r="G45" s="1600"/>
      <c r="H45" s="1600"/>
      <c r="I45" s="1600"/>
      <c r="J45" s="1600"/>
      <c r="K45" s="1600"/>
      <c r="L45" s="1600"/>
      <c r="M45" s="1600"/>
      <c r="N45" s="1600"/>
      <c r="O45" s="1600"/>
      <c r="P45" s="1600"/>
      <c r="Q45" s="1600"/>
      <c r="R45" s="1600"/>
      <c r="S45" s="1600"/>
      <c r="T45" s="1604"/>
      <c r="U45" s="570"/>
      <c r="V45" s="571" t="s">
        <v>771</v>
      </c>
      <c r="W45" s="571" t="s">
        <v>772</v>
      </c>
      <c r="X45" s="571" t="s">
        <v>771</v>
      </c>
      <c r="Y45" s="573"/>
      <c r="Z45" s="558"/>
    </row>
    <row r="46" spans="1:26" ht="7.5" customHeight="1">
      <c r="A46" s="558"/>
      <c r="B46" s="564"/>
      <c r="C46" s="558"/>
      <c r="D46" s="558"/>
      <c r="E46" s="558"/>
      <c r="F46" s="558"/>
      <c r="G46" s="558"/>
      <c r="H46" s="558"/>
      <c r="I46" s="558"/>
      <c r="J46" s="558"/>
      <c r="K46" s="558"/>
      <c r="L46" s="558"/>
      <c r="M46" s="558"/>
      <c r="N46" s="558"/>
      <c r="O46" s="558"/>
      <c r="P46" s="558"/>
      <c r="Q46" s="558"/>
      <c r="R46" s="558"/>
      <c r="S46" s="558"/>
      <c r="T46" s="558"/>
      <c r="U46" s="570"/>
      <c r="V46" s="571"/>
      <c r="W46" s="571"/>
      <c r="X46" s="571"/>
      <c r="Y46" s="573"/>
      <c r="Z46" s="558"/>
    </row>
    <row r="47" spans="1:26" ht="26.25" customHeight="1">
      <c r="A47" s="558"/>
      <c r="B47" s="564"/>
      <c r="C47" s="1618" t="s">
        <v>389</v>
      </c>
      <c r="D47" s="1619"/>
      <c r="E47" s="1619"/>
      <c r="F47" s="1619"/>
      <c r="G47" s="1619"/>
      <c r="H47" s="1620"/>
      <c r="I47" s="1621" t="s">
        <v>388</v>
      </c>
      <c r="J47" s="1622"/>
      <c r="K47" s="570"/>
      <c r="L47" s="1618" t="s">
        <v>399</v>
      </c>
      <c r="M47" s="1619"/>
      <c r="N47" s="1619"/>
      <c r="O47" s="1619"/>
      <c r="P47" s="1619"/>
      <c r="Q47" s="1620"/>
      <c r="R47" s="1621" t="s">
        <v>13</v>
      </c>
      <c r="S47" s="1623"/>
      <c r="T47" s="558"/>
      <c r="U47" s="570"/>
      <c r="V47" s="571"/>
      <c r="W47" s="571"/>
      <c r="X47" s="571"/>
      <c r="Y47" s="573"/>
      <c r="Z47" s="558"/>
    </row>
    <row r="48" spans="1:26" ht="7.5" customHeight="1">
      <c r="A48" s="558"/>
      <c r="B48" s="564"/>
      <c r="C48" s="558"/>
      <c r="D48" s="558"/>
      <c r="E48" s="558"/>
      <c r="F48" s="558"/>
      <c r="G48" s="558"/>
      <c r="H48" s="558"/>
      <c r="I48" s="558"/>
      <c r="J48" s="558"/>
      <c r="K48" s="558"/>
      <c r="L48" s="558"/>
      <c r="M48" s="558"/>
      <c r="N48" s="558"/>
      <c r="O48" s="558"/>
      <c r="P48" s="558"/>
      <c r="Q48" s="558"/>
      <c r="R48" s="558"/>
      <c r="S48" s="558"/>
      <c r="T48" s="558"/>
      <c r="U48" s="570"/>
      <c r="V48" s="571"/>
      <c r="W48" s="571"/>
      <c r="X48" s="571"/>
      <c r="Y48" s="573"/>
      <c r="Z48" s="558"/>
    </row>
    <row r="49" spans="1:26" ht="22.5" customHeight="1">
      <c r="A49" s="558"/>
      <c r="B49" s="564"/>
      <c r="C49" s="1606"/>
      <c r="D49" s="1607"/>
      <c r="E49" s="1607"/>
      <c r="F49" s="1607"/>
      <c r="G49" s="1607"/>
      <c r="H49" s="1607"/>
      <c r="I49" s="1608"/>
      <c r="J49" s="1609" t="s">
        <v>386</v>
      </c>
      <c r="K49" s="1609"/>
      <c r="L49" s="1609"/>
      <c r="M49" s="1609"/>
      <c r="N49" s="1609"/>
      <c r="O49" s="1652" t="s">
        <v>385</v>
      </c>
      <c r="P49" s="1653"/>
      <c r="Q49" s="1654"/>
      <c r="R49" s="570"/>
      <c r="S49" s="600"/>
      <c r="T49" s="558"/>
      <c r="U49" s="570"/>
      <c r="V49" s="571"/>
      <c r="W49" s="571"/>
      <c r="X49" s="571"/>
      <c r="Y49" s="573"/>
      <c r="Z49" s="558"/>
    </row>
    <row r="50" spans="1:26" ht="22.5" customHeight="1">
      <c r="A50" s="558"/>
      <c r="B50" s="564"/>
      <c r="C50" s="1610" t="s">
        <v>836</v>
      </c>
      <c r="D50" s="1611"/>
      <c r="E50" s="1612"/>
      <c r="F50" s="1624" t="s">
        <v>837</v>
      </c>
      <c r="G50" s="1624"/>
      <c r="H50" s="1624"/>
      <c r="I50" s="1624"/>
      <c r="J50" s="1621" t="s">
        <v>13</v>
      </c>
      <c r="K50" s="1622"/>
      <c r="L50" s="1622"/>
      <c r="M50" s="1622"/>
      <c r="N50" s="1623"/>
      <c r="O50" s="1658" t="s">
        <v>13</v>
      </c>
      <c r="P50" s="1659"/>
      <c r="Q50" s="1660"/>
      <c r="R50" s="570"/>
      <c r="S50" s="600"/>
      <c r="T50" s="558"/>
      <c r="U50" s="570"/>
      <c r="V50" s="571"/>
      <c r="W50" s="571"/>
      <c r="X50" s="571"/>
      <c r="Y50" s="573"/>
      <c r="Z50" s="558"/>
    </row>
    <row r="51" spans="1:26" ht="22.5" customHeight="1">
      <c r="A51" s="558"/>
      <c r="B51" s="564"/>
      <c r="C51" s="1655"/>
      <c r="D51" s="1656"/>
      <c r="E51" s="1657"/>
      <c r="F51" s="1648" t="s">
        <v>838</v>
      </c>
      <c r="G51" s="1648"/>
      <c r="H51" s="1648"/>
      <c r="I51" s="1648"/>
      <c r="J51" s="1616" t="s">
        <v>13</v>
      </c>
      <c r="K51" s="1616"/>
      <c r="L51" s="1616"/>
      <c r="M51" s="1616"/>
      <c r="N51" s="1616"/>
      <c r="O51" s="1661"/>
      <c r="P51" s="1662"/>
      <c r="Q51" s="1662"/>
      <c r="R51" s="570"/>
      <c r="S51" s="600"/>
      <c r="T51" s="558"/>
      <c r="U51" s="570"/>
      <c r="V51" s="571"/>
      <c r="W51" s="571"/>
      <c r="X51" s="571"/>
      <c r="Y51" s="573"/>
      <c r="Z51" s="558"/>
    </row>
    <row r="52" spans="1:26" ht="22.5" customHeight="1">
      <c r="A52" s="558"/>
      <c r="B52" s="564"/>
      <c r="C52" s="1613"/>
      <c r="D52" s="1614"/>
      <c r="E52" s="1615"/>
      <c r="F52" s="1648" t="s">
        <v>839</v>
      </c>
      <c r="G52" s="1648"/>
      <c r="H52" s="1648"/>
      <c r="I52" s="1648"/>
      <c r="J52" s="1616" t="s">
        <v>13</v>
      </c>
      <c r="K52" s="1616"/>
      <c r="L52" s="1616"/>
      <c r="M52" s="1616"/>
      <c r="N52" s="1616"/>
      <c r="O52" s="1621" t="s">
        <v>13</v>
      </c>
      <c r="P52" s="1622"/>
      <c r="Q52" s="1622"/>
      <c r="R52" s="570"/>
      <c r="S52" s="600"/>
      <c r="T52" s="558"/>
      <c r="U52" s="570"/>
      <c r="V52" s="571"/>
      <c r="W52" s="571"/>
      <c r="X52" s="571"/>
      <c r="Y52" s="573"/>
      <c r="Z52" s="558"/>
    </row>
    <row r="53" spans="1:26">
      <c r="A53" s="558"/>
      <c r="B53" s="564"/>
      <c r="C53" s="558"/>
      <c r="D53" s="558"/>
      <c r="E53" s="558"/>
      <c r="F53" s="558"/>
      <c r="G53" s="558"/>
      <c r="H53" s="558"/>
      <c r="I53" s="558"/>
      <c r="J53" s="558"/>
      <c r="K53" s="558"/>
      <c r="L53" s="558"/>
      <c r="M53" s="558"/>
      <c r="N53" s="558"/>
      <c r="O53" s="558"/>
      <c r="P53" s="558"/>
      <c r="Q53" s="558"/>
      <c r="R53" s="558"/>
      <c r="S53" s="558"/>
      <c r="T53" s="558"/>
      <c r="U53" s="570"/>
      <c r="V53" s="571"/>
      <c r="W53" s="571"/>
      <c r="X53" s="571"/>
      <c r="Y53" s="573"/>
      <c r="Z53" s="558"/>
    </row>
    <row r="54" spans="1:26" ht="16.5">
      <c r="A54" s="558"/>
      <c r="B54" s="564" t="s">
        <v>805</v>
      </c>
      <c r="C54" s="558"/>
      <c r="D54" s="558"/>
      <c r="E54" s="558"/>
      <c r="F54" s="558"/>
      <c r="G54" s="558"/>
      <c r="H54" s="558"/>
      <c r="I54" s="558"/>
      <c r="J54" s="558"/>
      <c r="K54" s="558"/>
      <c r="L54" s="558"/>
      <c r="M54" s="558"/>
      <c r="N54" s="558"/>
      <c r="O54" s="558"/>
      <c r="P54" s="558"/>
      <c r="Q54" s="558"/>
      <c r="R54" s="558"/>
      <c r="S54" s="558"/>
      <c r="T54" s="558"/>
      <c r="U54" s="1633" t="s">
        <v>815</v>
      </c>
      <c r="V54" s="1634"/>
      <c r="W54" s="1634"/>
      <c r="X54" s="1634"/>
      <c r="Y54" s="1635"/>
      <c r="Z54" s="558"/>
    </row>
    <row r="55" spans="1:26">
      <c r="A55" s="558"/>
      <c r="B55" s="564"/>
      <c r="C55" s="558"/>
      <c r="D55" s="558"/>
      <c r="E55" s="558"/>
      <c r="F55" s="558"/>
      <c r="G55" s="558"/>
      <c r="H55" s="558"/>
      <c r="I55" s="558"/>
      <c r="J55" s="558"/>
      <c r="K55" s="558"/>
      <c r="L55" s="558"/>
      <c r="M55" s="558"/>
      <c r="N55" s="558"/>
      <c r="O55" s="558"/>
      <c r="P55" s="558"/>
      <c r="Q55" s="558"/>
      <c r="R55" s="558"/>
      <c r="S55" s="558"/>
      <c r="T55" s="558"/>
      <c r="U55" s="570"/>
      <c r="V55" s="571"/>
      <c r="W55" s="571"/>
      <c r="X55" s="571"/>
      <c r="Y55" s="573"/>
      <c r="Z55" s="558"/>
    </row>
    <row r="56" spans="1:26" ht="15" customHeight="1">
      <c r="A56" s="558"/>
      <c r="B56" s="564"/>
      <c r="C56" s="601" t="s">
        <v>104</v>
      </c>
      <c r="D56" s="1649" t="s">
        <v>840</v>
      </c>
      <c r="E56" s="1649"/>
      <c r="F56" s="1649"/>
      <c r="G56" s="1649"/>
      <c r="H56" s="1649"/>
      <c r="I56" s="1649"/>
      <c r="J56" s="1649"/>
      <c r="K56" s="1649"/>
      <c r="L56" s="1649"/>
      <c r="M56" s="1649"/>
      <c r="N56" s="1649"/>
      <c r="O56" s="1649"/>
      <c r="P56" s="1649"/>
      <c r="Q56" s="1649"/>
      <c r="R56" s="1649"/>
      <c r="S56" s="1649"/>
      <c r="T56" s="1604"/>
      <c r="U56" s="570"/>
      <c r="V56" s="572" t="s">
        <v>771</v>
      </c>
      <c r="W56" s="572" t="s">
        <v>772</v>
      </c>
      <c r="X56" s="572" t="s">
        <v>771</v>
      </c>
      <c r="Y56" s="573"/>
      <c r="Z56" s="558"/>
    </row>
    <row r="57" spans="1:26" ht="15" customHeight="1">
      <c r="A57" s="558"/>
      <c r="B57" s="591"/>
      <c r="C57" s="602"/>
      <c r="D57" s="1650"/>
      <c r="E57" s="1650"/>
      <c r="F57" s="1650"/>
      <c r="G57" s="1650"/>
      <c r="H57" s="1650"/>
      <c r="I57" s="1650"/>
      <c r="J57" s="1650"/>
      <c r="K57" s="1650"/>
      <c r="L57" s="1650"/>
      <c r="M57" s="1650"/>
      <c r="N57" s="1650"/>
      <c r="O57" s="1650"/>
      <c r="P57" s="1650"/>
      <c r="Q57" s="1650"/>
      <c r="R57" s="1650"/>
      <c r="S57" s="1650"/>
      <c r="T57" s="1651"/>
      <c r="U57" s="603"/>
      <c r="V57" s="604"/>
      <c r="W57" s="604"/>
      <c r="X57" s="604"/>
      <c r="Y57" s="605"/>
      <c r="Z57" s="558"/>
    </row>
    <row r="58" spans="1:26" ht="15" customHeight="1">
      <c r="A58" s="558"/>
      <c r="B58" s="562"/>
      <c r="C58" s="606"/>
      <c r="D58" s="606"/>
      <c r="E58" s="606"/>
      <c r="F58" s="606"/>
      <c r="G58" s="606"/>
      <c r="H58" s="606"/>
      <c r="I58" s="606"/>
      <c r="J58" s="606"/>
      <c r="K58" s="606"/>
      <c r="L58" s="606"/>
      <c r="M58" s="606"/>
      <c r="N58" s="606"/>
      <c r="O58" s="606"/>
      <c r="P58" s="606"/>
      <c r="Q58" s="606"/>
      <c r="R58" s="606"/>
      <c r="S58" s="606"/>
      <c r="T58" s="606"/>
      <c r="U58" s="607"/>
      <c r="V58" s="597"/>
      <c r="W58" s="597"/>
      <c r="X58" s="597"/>
      <c r="Y58" s="607"/>
      <c r="Z58" s="567"/>
    </row>
    <row r="59" spans="1:26" ht="15" customHeight="1">
      <c r="A59" s="558"/>
      <c r="B59" s="558" t="s">
        <v>841</v>
      </c>
      <c r="C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row>
    <row r="60" spans="1:26" ht="15" customHeight="1">
      <c r="A60" s="558"/>
      <c r="B60" s="575">
        <v>1</v>
      </c>
      <c r="C60" s="1605" t="s">
        <v>842</v>
      </c>
      <c r="D60" s="1605"/>
      <c r="E60" s="1605"/>
      <c r="F60" s="1605"/>
      <c r="G60" s="1605"/>
      <c r="H60" s="1605"/>
      <c r="I60" s="1605"/>
      <c r="J60" s="1605"/>
      <c r="K60" s="1605"/>
      <c r="L60" s="1605"/>
      <c r="M60" s="1605"/>
      <c r="N60" s="1605"/>
      <c r="O60" s="1605"/>
      <c r="P60" s="1605"/>
      <c r="Q60" s="1605"/>
      <c r="R60" s="1605"/>
      <c r="S60" s="1605"/>
      <c r="T60" s="1605"/>
      <c r="U60" s="1605"/>
      <c r="V60" s="1605"/>
      <c r="W60" s="1605"/>
      <c r="X60" s="1605"/>
      <c r="Y60" s="1605"/>
      <c r="Z60" s="558"/>
    </row>
    <row r="61" spans="1:26" ht="30" customHeight="1">
      <c r="A61" s="558"/>
      <c r="B61" s="608">
        <v>2</v>
      </c>
      <c r="C61" s="1601" t="s">
        <v>843</v>
      </c>
      <c r="D61" s="1601"/>
      <c r="E61" s="1601"/>
      <c r="F61" s="1601"/>
      <c r="G61" s="1601"/>
      <c r="H61" s="1601"/>
      <c r="I61" s="1601"/>
      <c r="J61" s="1601"/>
      <c r="K61" s="1601"/>
      <c r="L61" s="1601"/>
      <c r="M61" s="1601"/>
      <c r="N61" s="1601"/>
      <c r="O61" s="1601"/>
      <c r="P61" s="1601"/>
      <c r="Q61" s="1601"/>
      <c r="R61" s="1601"/>
      <c r="S61" s="1601"/>
      <c r="T61" s="1601"/>
      <c r="U61" s="1601"/>
      <c r="V61" s="1601"/>
      <c r="W61" s="1601"/>
      <c r="X61" s="1601"/>
      <c r="Y61" s="1601"/>
      <c r="Z61" s="600"/>
    </row>
    <row r="62" spans="1:26" ht="15" customHeight="1">
      <c r="A62" s="558"/>
      <c r="B62" s="579"/>
      <c r="C62" s="1601"/>
      <c r="D62" s="1601"/>
      <c r="E62" s="1601"/>
      <c r="F62" s="1601"/>
      <c r="G62" s="1601"/>
      <c r="H62" s="1601"/>
      <c r="I62" s="1601"/>
      <c r="J62" s="1601"/>
      <c r="K62" s="1601"/>
      <c r="L62" s="1601"/>
      <c r="M62" s="1601"/>
      <c r="N62" s="1601"/>
      <c r="O62" s="1601"/>
      <c r="P62" s="1601"/>
      <c r="Q62" s="1601"/>
      <c r="R62" s="1601"/>
      <c r="S62" s="1601"/>
      <c r="T62" s="1601"/>
      <c r="U62" s="1601"/>
      <c r="V62" s="1601"/>
      <c r="W62" s="1601"/>
      <c r="X62" s="1601"/>
      <c r="Y62" s="1601"/>
      <c r="Z62" s="600"/>
    </row>
    <row r="63" spans="1:26" ht="15" customHeight="1">
      <c r="A63" s="558"/>
      <c r="B63" s="608">
        <v>3</v>
      </c>
      <c r="C63" s="1601" t="s">
        <v>1085</v>
      </c>
      <c r="D63" s="1601"/>
      <c r="E63" s="1601"/>
      <c r="F63" s="1601"/>
      <c r="G63" s="1601"/>
      <c r="H63" s="1601"/>
      <c r="I63" s="1601"/>
      <c r="J63" s="1601"/>
      <c r="K63" s="1601"/>
      <c r="L63" s="1601"/>
      <c r="M63" s="1601"/>
      <c r="N63" s="1601"/>
      <c r="O63" s="1601"/>
      <c r="P63" s="1601"/>
      <c r="Q63" s="1601"/>
      <c r="R63" s="1601"/>
      <c r="S63" s="1601"/>
      <c r="T63" s="1601"/>
      <c r="U63" s="1601"/>
      <c r="V63" s="1601"/>
      <c r="W63" s="1601"/>
      <c r="X63" s="1601"/>
      <c r="Y63" s="1601"/>
      <c r="Z63" s="579"/>
    </row>
    <row r="64" spans="1:26">
      <c r="C64" s="1647" t="s">
        <v>1086</v>
      </c>
      <c r="D64" s="1647"/>
      <c r="E64" s="1647"/>
      <c r="F64" s="1647"/>
      <c r="G64" s="1647"/>
      <c r="H64" s="1647"/>
      <c r="I64" s="1647"/>
      <c r="J64" s="1647"/>
      <c r="K64" s="1647"/>
      <c r="L64" s="1647"/>
      <c r="M64" s="1647"/>
      <c r="N64" s="1647"/>
      <c r="O64" s="1647"/>
      <c r="P64" s="1647"/>
      <c r="Q64" s="1647"/>
      <c r="R64" s="1647"/>
      <c r="S64" s="1647"/>
      <c r="T64" s="1647"/>
      <c r="U64" s="1647"/>
      <c r="V64" s="1647"/>
      <c r="W64" s="1647"/>
      <c r="X64" s="1647"/>
      <c r="Y64" s="1647"/>
    </row>
    <row r="65" spans="3:25">
      <c r="C65" s="1602" t="s">
        <v>1080</v>
      </c>
      <c r="D65" s="1602"/>
      <c r="E65" s="1602"/>
      <c r="F65" s="1602"/>
      <c r="G65" s="1602"/>
      <c r="H65" s="1602"/>
      <c r="I65" s="1602"/>
      <c r="J65" s="1602"/>
      <c r="K65" s="1602"/>
      <c r="L65" s="1602"/>
      <c r="M65" s="1602"/>
      <c r="N65" s="1602"/>
      <c r="O65" s="1602"/>
      <c r="P65" s="1602"/>
      <c r="Q65" s="1602"/>
      <c r="R65" s="1602"/>
      <c r="S65" s="1602"/>
      <c r="T65" s="1602"/>
      <c r="U65" s="1602"/>
      <c r="V65" s="1602"/>
      <c r="W65" s="1602"/>
      <c r="X65" s="1602"/>
      <c r="Y65" s="1602"/>
    </row>
    <row r="66" spans="3:25">
      <c r="C66" s="1599" t="s">
        <v>1081</v>
      </c>
      <c r="D66" s="1599"/>
      <c r="E66" s="1599"/>
      <c r="F66" s="1599"/>
      <c r="G66" s="1599"/>
      <c r="H66" s="1599"/>
      <c r="I66" s="1599"/>
      <c r="J66" s="1599"/>
      <c r="K66" s="1599"/>
      <c r="L66" s="1599"/>
      <c r="M66" s="1599"/>
      <c r="N66" s="1599"/>
      <c r="O66" s="1599"/>
      <c r="P66" s="1599"/>
      <c r="Q66" s="1599"/>
      <c r="R66" s="1599"/>
      <c r="S66" s="1599"/>
      <c r="T66" s="1599"/>
      <c r="U66" s="1599"/>
      <c r="V66" s="1599"/>
      <c r="W66" s="1599"/>
      <c r="X66" s="1599"/>
      <c r="Y66" s="1599"/>
    </row>
    <row r="67" spans="3:25">
      <c r="C67" s="1599" t="s">
        <v>1082</v>
      </c>
      <c r="D67" s="1599"/>
      <c r="E67" s="1599"/>
      <c r="F67" s="1599"/>
      <c r="G67" s="1599"/>
      <c r="H67" s="1599"/>
      <c r="I67" s="1599"/>
      <c r="J67" s="1599"/>
      <c r="K67" s="1599"/>
      <c r="L67" s="1599"/>
      <c r="M67" s="1599"/>
      <c r="N67" s="1599"/>
      <c r="O67" s="1599"/>
      <c r="P67" s="1599"/>
      <c r="Q67" s="1599"/>
      <c r="R67" s="1599"/>
      <c r="S67" s="1599"/>
      <c r="T67" s="1599"/>
      <c r="U67" s="1599"/>
      <c r="V67" s="1599"/>
      <c r="W67" s="1599"/>
      <c r="X67" s="1599"/>
      <c r="Y67" s="1599"/>
    </row>
    <row r="68" spans="3:25" ht="13.5" customHeight="1">
      <c r="C68" s="1600" t="s">
        <v>1087</v>
      </c>
      <c r="D68" s="1600"/>
      <c r="E68" s="1600"/>
      <c r="F68" s="1600"/>
      <c r="G68" s="1600"/>
      <c r="H68" s="1600"/>
      <c r="I68" s="1600"/>
      <c r="J68" s="1600"/>
      <c r="K68" s="1600"/>
      <c r="L68" s="1600"/>
      <c r="M68" s="1600"/>
      <c r="N68" s="1600"/>
      <c r="O68" s="1600"/>
      <c r="P68" s="1600"/>
      <c r="Q68" s="1600"/>
      <c r="R68" s="1600"/>
      <c r="S68" s="1600"/>
      <c r="T68" s="1600"/>
      <c r="U68" s="1600"/>
      <c r="V68" s="1600"/>
      <c r="W68" s="1600"/>
      <c r="X68" s="1600"/>
      <c r="Y68" s="1600"/>
    </row>
    <row r="69" spans="3:25">
      <c r="C69" s="1600"/>
      <c r="D69" s="1600"/>
      <c r="E69" s="1600"/>
      <c r="F69" s="1600"/>
      <c r="G69" s="1600"/>
      <c r="H69" s="1600"/>
      <c r="I69" s="1600"/>
      <c r="J69" s="1600"/>
      <c r="K69" s="1600"/>
      <c r="L69" s="1600"/>
      <c r="M69" s="1600"/>
      <c r="N69" s="1600"/>
      <c r="O69" s="1600"/>
      <c r="P69" s="1600"/>
      <c r="Q69" s="1600"/>
      <c r="R69" s="1600"/>
      <c r="S69" s="1600"/>
      <c r="T69" s="1600"/>
      <c r="U69" s="1600"/>
      <c r="V69" s="1600"/>
      <c r="W69" s="1600"/>
      <c r="X69" s="1600"/>
      <c r="Y69" s="1600"/>
    </row>
    <row r="70" spans="3:25" ht="13.5" customHeight="1">
      <c r="C70" s="1600"/>
      <c r="D70" s="1600"/>
      <c r="E70" s="1600"/>
      <c r="F70" s="1600"/>
      <c r="G70" s="1600"/>
      <c r="H70" s="1600"/>
      <c r="I70" s="1600"/>
      <c r="J70" s="1600"/>
      <c r="K70" s="1600"/>
      <c r="L70" s="1600"/>
      <c r="M70" s="1600"/>
      <c r="N70" s="1600"/>
      <c r="O70" s="1600"/>
      <c r="P70" s="1600"/>
      <c r="Q70" s="1600"/>
      <c r="R70" s="1600"/>
      <c r="S70" s="1600"/>
      <c r="T70" s="1600"/>
      <c r="U70" s="1600"/>
      <c r="V70" s="1600"/>
      <c r="W70" s="1600"/>
      <c r="X70" s="1600"/>
      <c r="Y70" s="1600"/>
    </row>
    <row r="71" spans="3:25" ht="15" customHeight="1">
      <c r="C71" s="1600" t="s">
        <v>1084</v>
      </c>
      <c r="D71" s="1600"/>
      <c r="E71" s="1600"/>
      <c r="F71" s="1600"/>
      <c r="G71" s="1600"/>
      <c r="H71" s="1600"/>
      <c r="I71" s="1600"/>
      <c r="J71" s="1600"/>
      <c r="K71" s="1600"/>
      <c r="L71" s="1600"/>
      <c r="M71" s="1600"/>
      <c r="N71" s="1600"/>
      <c r="O71" s="1600"/>
      <c r="P71" s="1600"/>
      <c r="Q71" s="1600"/>
      <c r="R71" s="1600"/>
      <c r="S71" s="1600"/>
      <c r="T71" s="1600"/>
      <c r="U71" s="1600"/>
      <c r="V71" s="1600"/>
      <c r="W71" s="1600"/>
      <c r="X71" s="1600"/>
      <c r="Y71" s="1600"/>
    </row>
    <row r="72" spans="3:25">
      <c r="C72" s="1600"/>
      <c r="D72" s="1600"/>
      <c r="E72" s="1600"/>
      <c r="F72" s="1600"/>
      <c r="G72" s="1600"/>
      <c r="H72" s="1600"/>
      <c r="I72" s="1600"/>
      <c r="J72" s="1600"/>
      <c r="K72" s="1600"/>
      <c r="L72" s="1600"/>
      <c r="M72" s="1600"/>
      <c r="N72" s="1600"/>
      <c r="O72" s="1600"/>
      <c r="P72" s="1600"/>
      <c r="Q72" s="1600"/>
      <c r="R72" s="1600"/>
      <c r="S72" s="1600"/>
      <c r="T72" s="1600"/>
      <c r="U72" s="1600"/>
      <c r="V72" s="1600"/>
      <c r="W72" s="1600"/>
      <c r="X72" s="1600"/>
      <c r="Y72" s="1600"/>
    </row>
  </sheetData>
  <mergeCells count="69">
    <mergeCell ref="AE18:AR21"/>
    <mergeCell ref="D19:T20"/>
    <mergeCell ref="Q2:Y2"/>
    <mergeCell ref="B4:Y4"/>
    <mergeCell ref="B6:F6"/>
    <mergeCell ref="G6:Y6"/>
    <mergeCell ref="B7:F7"/>
    <mergeCell ref="G7:Y7"/>
    <mergeCell ref="B8:F8"/>
    <mergeCell ref="G8:Y8"/>
    <mergeCell ref="U11:Y11"/>
    <mergeCell ref="D13:T14"/>
    <mergeCell ref="D16:T17"/>
    <mergeCell ref="D38:K38"/>
    <mergeCell ref="L38:N38"/>
    <mergeCell ref="O38:Q38"/>
    <mergeCell ref="S38:T38"/>
    <mergeCell ref="D22:T22"/>
    <mergeCell ref="D24:T24"/>
    <mergeCell ref="D26:T27"/>
    <mergeCell ref="D29:T29"/>
    <mergeCell ref="C34:T34"/>
    <mergeCell ref="D36:K36"/>
    <mergeCell ref="L36:N36"/>
    <mergeCell ref="O36:Q36"/>
    <mergeCell ref="U36:Y36"/>
    <mergeCell ref="D37:K37"/>
    <mergeCell ref="L37:N37"/>
    <mergeCell ref="O37:Q37"/>
    <mergeCell ref="U37:Y37"/>
    <mergeCell ref="D39:K39"/>
    <mergeCell ref="L39:N39"/>
    <mergeCell ref="O39:Q39"/>
    <mergeCell ref="S39:T39"/>
    <mergeCell ref="D40:K40"/>
    <mergeCell ref="L40:N40"/>
    <mergeCell ref="O40:Q40"/>
    <mergeCell ref="S40:T40"/>
    <mergeCell ref="U42:Y42"/>
    <mergeCell ref="D44:T44"/>
    <mergeCell ref="D45:T45"/>
    <mergeCell ref="C47:H47"/>
    <mergeCell ref="I47:J47"/>
    <mergeCell ref="L47:Q47"/>
    <mergeCell ref="R47:S47"/>
    <mergeCell ref="C49:I49"/>
    <mergeCell ref="J49:N49"/>
    <mergeCell ref="O49:Q49"/>
    <mergeCell ref="C50:E52"/>
    <mergeCell ref="F50:I50"/>
    <mergeCell ref="J50:N50"/>
    <mergeCell ref="O50:Q50"/>
    <mergeCell ref="F51:I51"/>
    <mergeCell ref="J51:N51"/>
    <mergeCell ref="O51:Q51"/>
    <mergeCell ref="C61:Y62"/>
    <mergeCell ref="C63:Y63"/>
    <mergeCell ref="F52:I52"/>
    <mergeCell ref="J52:N52"/>
    <mergeCell ref="O52:Q52"/>
    <mergeCell ref="U54:Y54"/>
    <mergeCell ref="D56:T57"/>
    <mergeCell ref="C60:Y60"/>
    <mergeCell ref="C64:Y64"/>
    <mergeCell ref="C71:Y72"/>
    <mergeCell ref="C68:Y70"/>
    <mergeCell ref="C65:Y65"/>
    <mergeCell ref="C66:Y66"/>
    <mergeCell ref="C67:Y67"/>
  </mergeCells>
  <phoneticPr fontId="3"/>
  <dataValidations count="1">
    <dataValidation type="list" allowBlank="1" showInputMessage="1" showErrorMessage="1" sqref="V13:V14 X13:X14 V16 X16 V19 X19 V22 X22 V24 X24 V26 X26 V29 X29 V38:V40 X38:X40 V44:V45 X44:X45 V56 X56">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75"/>
  <sheetViews>
    <sheetView view="pageBreakPreview" zoomScaleNormal="100" zoomScaleSheetLayoutView="100" workbookViewId="0">
      <selection activeCell="C74" sqref="C74:Y75"/>
    </sheetView>
  </sheetViews>
  <sheetFormatPr defaultColWidth="4" defaultRowHeight="13"/>
  <cols>
    <col min="1" max="1" width="2.90625" style="559" customWidth="1"/>
    <col min="2" max="2" width="2.6328125" style="559" customWidth="1"/>
    <col min="3" max="3" width="10.6328125" style="559" customWidth="1"/>
    <col min="4" max="8" width="4.6328125" style="559" customWidth="1"/>
    <col min="9" max="9" width="7.6328125" style="559" customWidth="1"/>
    <col min="10" max="18" width="4.6328125" style="559" customWidth="1"/>
    <col min="19" max="20" width="7.6328125" style="559" customWidth="1"/>
    <col min="21" max="25" width="4.6328125" style="559" customWidth="1"/>
    <col min="26" max="26" width="2.36328125" style="559" customWidth="1"/>
    <col min="27" max="257" width="4" style="559"/>
    <col min="258" max="258" width="2.90625" style="559" customWidth="1"/>
    <col min="259" max="259" width="2.36328125" style="559" customWidth="1"/>
    <col min="260" max="260" width="7.36328125" style="559" customWidth="1"/>
    <col min="261" max="263" width="4" style="559"/>
    <col min="264" max="264" width="3.6328125" style="559" customWidth="1"/>
    <col min="265" max="265" width="4" style="559"/>
    <col min="266" max="266" width="7.36328125" style="559" customWidth="1"/>
    <col min="267" max="275" width="4" style="559"/>
    <col min="276" max="277" width="6.90625" style="559" customWidth="1"/>
    <col min="278" max="279" width="4" style="559"/>
    <col min="280" max="280" width="4.08984375" style="559" customWidth="1"/>
    <col min="281" max="281" width="2.36328125" style="559" customWidth="1"/>
    <col min="282" max="282" width="3.36328125" style="559" customWidth="1"/>
    <col min="283" max="513" width="4" style="559"/>
    <col min="514" max="514" width="2.90625" style="559" customWidth="1"/>
    <col min="515" max="515" width="2.36328125" style="559" customWidth="1"/>
    <col min="516" max="516" width="7.36328125" style="559" customWidth="1"/>
    <col min="517" max="519" width="4" style="559"/>
    <col min="520" max="520" width="3.6328125" style="559" customWidth="1"/>
    <col min="521" max="521" width="4" style="559"/>
    <col min="522" max="522" width="7.36328125" style="559" customWidth="1"/>
    <col min="523" max="531" width="4" style="559"/>
    <col min="532" max="533" width="6.90625" style="559" customWidth="1"/>
    <col min="534" max="535" width="4" style="559"/>
    <col min="536" max="536" width="4.08984375" style="559" customWidth="1"/>
    <col min="537" max="537" width="2.36328125" style="559" customWidth="1"/>
    <col min="538" max="538" width="3.36328125" style="559" customWidth="1"/>
    <col min="539" max="769" width="4" style="559"/>
    <col min="770" max="770" width="2.90625" style="559" customWidth="1"/>
    <col min="771" max="771" width="2.36328125" style="559" customWidth="1"/>
    <col min="772" max="772" width="7.36328125" style="559" customWidth="1"/>
    <col min="773" max="775" width="4" style="559"/>
    <col min="776" max="776" width="3.6328125" style="559" customWidth="1"/>
    <col min="777" max="777" width="4" style="559"/>
    <col min="778" max="778" width="7.36328125" style="559" customWidth="1"/>
    <col min="779" max="787" width="4" style="559"/>
    <col min="788" max="789" width="6.90625" style="559" customWidth="1"/>
    <col min="790" max="791" width="4" style="559"/>
    <col min="792" max="792" width="4.08984375" style="559" customWidth="1"/>
    <col min="793" max="793" width="2.36328125" style="559" customWidth="1"/>
    <col min="794" max="794" width="3.36328125" style="559" customWidth="1"/>
    <col min="795" max="1025" width="4" style="559"/>
    <col min="1026" max="1026" width="2.90625" style="559" customWidth="1"/>
    <col min="1027" max="1027" width="2.36328125" style="559" customWidth="1"/>
    <col min="1028" max="1028" width="7.36328125" style="559" customWidth="1"/>
    <col min="1029" max="1031" width="4" style="559"/>
    <col min="1032" max="1032" width="3.6328125" style="559" customWidth="1"/>
    <col min="1033" max="1033" width="4" style="559"/>
    <col min="1034" max="1034" width="7.36328125" style="559" customWidth="1"/>
    <col min="1035" max="1043" width="4" style="559"/>
    <col min="1044" max="1045" width="6.90625" style="559" customWidth="1"/>
    <col min="1046" max="1047" width="4" style="559"/>
    <col min="1048" max="1048" width="4.08984375" style="559" customWidth="1"/>
    <col min="1049" max="1049" width="2.36328125" style="559" customWidth="1"/>
    <col min="1050" max="1050" width="3.36328125" style="559" customWidth="1"/>
    <col min="1051" max="1281" width="4" style="559"/>
    <col min="1282" max="1282" width="2.90625" style="559" customWidth="1"/>
    <col min="1283" max="1283" width="2.36328125" style="559" customWidth="1"/>
    <col min="1284" max="1284" width="7.36328125" style="559" customWidth="1"/>
    <col min="1285" max="1287" width="4" style="559"/>
    <col min="1288" max="1288" width="3.6328125" style="559" customWidth="1"/>
    <col min="1289" max="1289" width="4" style="559"/>
    <col min="1290" max="1290" width="7.36328125" style="559" customWidth="1"/>
    <col min="1291" max="1299" width="4" style="559"/>
    <col min="1300" max="1301" width="6.90625" style="559" customWidth="1"/>
    <col min="1302" max="1303" width="4" style="559"/>
    <col min="1304" max="1304" width="4.08984375" style="559" customWidth="1"/>
    <col min="1305" max="1305" width="2.36328125" style="559" customWidth="1"/>
    <col min="1306" max="1306" width="3.36328125" style="559" customWidth="1"/>
    <col min="1307" max="1537" width="4" style="559"/>
    <col min="1538" max="1538" width="2.90625" style="559" customWidth="1"/>
    <col min="1539" max="1539" width="2.36328125" style="559" customWidth="1"/>
    <col min="1540" max="1540" width="7.36328125" style="559" customWidth="1"/>
    <col min="1541" max="1543" width="4" style="559"/>
    <col min="1544" max="1544" width="3.6328125" style="559" customWidth="1"/>
    <col min="1545" max="1545" width="4" style="559"/>
    <col min="1546" max="1546" width="7.36328125" style="559" customWidth="1"/>
    <col min="1547" max="1555" width="4" style="559"/>
    <col min="1556" max="1557" width="6.90625" style="559" customWidth="1"/>
    <col min="1558" max="1559" width="4" style="559"/>
    <col min="1560" max="1560" width="4.08984375" style="559" customWidth="1"/>
    <col min="1561" max="1561" width="2.36328125" style="559" customWidth="1"/>
    <col min="1562" max="1562" width="3.36328125" style="559" customWidth="1"/>
    <col min="1563" max="1793" width="4" style="559"/>
    <col min="1794" max="1794" width="2.90625" style="559" customWidth="1"/>
    <col min="1795" max="1795" width="2.36328125" style="559" customWidth="1"/>
    <col min="1796" max="1796" width="7.36328125" style="559" customWidth="1"/>
    <col min="1797" max="1799" width="4" style="559"/>
    <col min="1800" max="1800" width="3.6328125" style="559" customWidth="1"/>
    <col min="1801" max="1801" width="4" style="559"/>
    <col min="1802" max="1802" width="7.36328125" style="559" customWidth="1"/>
    <col min="1803" max="1811" width="4" style="559"/>
    <col min="1812" max="1813" width="6.90625" style="559" customWidth="1"/>
    <col min="1814" max="1815" width="4" style="559"/>
    <col min="1816" max="1816" width="4.08984375" style="559" customWidth="1"/>
    <col min="1817" max="1817" width="2.36328125" style="559" customWidth="1"/>
    <col min="1818" max="1818" width="3.36328125" style="559" customWidth="1"/>
    <col min="1819" max="2049" width="4" style="559"/>
    <col min="2050" max="2050" width="2.90625" style="559" customWidth="1"/>
    <col min="2051" max="2051" width="2.36328125" style="559" customWidth="1"/>
    <col min="2052" max="2052" width="7.36328125" style="559" customWidth="1"/>
    <col min="2053" max="2055" width="4" style="559"/>
    <col min="2056" max="2056" width="3.6328125" style="559" customWidth="1"/>
    <col min="2057" max="2057" width="4" style="559"/>
    <col min="2058" max="2058" width="7.36328125" style="559" customWidth="1"/>
    <col min="2059" max="2067" width="4" style="559"/>
    <col min="2068" max="2069" width="6.90625" style="559" customWidth="1"/>
    <col min="2070" max="2071" width="4" style="559"/>
    <col min="2072" max="2072" width="4.08984375" style="559" customWidth="1"/>
    <col min="2073" max="2073" width="2.36328125" style="559" customWidth="1"/>
    <col min="2074" max="2074" width="3.36328125" style="559" customWidth="1"/>
    <col min="2075" max="2305" width="4" style="559"/>
    <col min="2306" max="2306" width="2.90625" style="559" customWidth="1"/>
    <col min="2307" max="2307" width="2.36328125" style="559" customWidth="1"/>
    <col min="2308" max="2308" width="7.36328125" style="559" customWidth="1"/>
    <col min="2309" max="2311" width="4" style="559"/>
    <col min="2312" max="2312" width="3.6328125" style="559" customWidth="1"/>
    <col min="2313" max="2313" width="4" style="559"/>
    <col min="2314" max="2314" width="7.36328125" style="559" customWidth="1"/>
    <col min="2315" max="2323" width="4" style="559"/>
    <col min="2324" max="2325" width="6.90625" style="559" customWidth="1"/>
    <col min="2326" max="2327" width="4" style="559"/>
    <col min="2328" max="2328" width="4.08984375" style="559" customWidth="1"/>
    <col min="2329" max="2329" width="2.36328125" style="559" customWidth="1"/>
    <col min="2330" max="2330" width="3.36328125" style="559" customWidth="1"/>
    <col min="2331" max="2561" width="4" style="559"/>
    <col min="2562" max="2562" width="2.90625" style="559" customWidth="1"/>
    <col min="2563" max="2563" width="2.36328125" style="559" customWidth="1"/>
    <col min="2564" max="2564" width="7.36328125" style="559" customWidth="1"/>
    <col min="2565" max="2567" width="4" style="559"/>
    <col min="2568" max="2568" width="3.6328125" style="559" customWidth="1"/>
    <col min="2569" max="2569" width="4" style="559"/>
    <col min="2570" max="2570" width="7.36328125" style="559" customWidth="1"/>
    <col min="2571" max="2579" width="4" style="559"/>
    <col min="2580" max="2581" width="6.90625" style="559" customWidth="1"/>
    <col min="2582" max="2583" width="4" style="559"/>
    <col min="2584" max="2584" width="4.08984375" style="559" customWidth="1"/>
    <col min="2585" max="2585" width="2.36328125" style="559" customWidth="1"/>
    <col min="2586" max="2586" width="3.36328125" style="559" customWidth="1"/>
    <col min="2587" max="2817" width="4" style="559"/>
    <col min="2818" max="2818" width="2.90625" style="559" customWidth="1"/>
    <col min="2819" max="2819" width="2.36328125" style="559" customWidth="1"/>
    <col min="2820" max="2820" width="7.36328125" style="559" customWidth="1"/>
    <col min="2821" max="2823" width="4" style="559"/>
    <col min="2824" max="2824" width="3.6328125" style="559" customWidth="1"/>
    <col min="2825" max="2825" width="4" style="559"/>
    <col min="2826" max="2826" width="7.36328125" style="559" customWidth="1"/>
    <col min="2827" max="2835" width="4" style="559"/>
    <col min="2836" max="2837" width="6.90625" style="559" customWidth="1"/>
    <col min="2838" max="2839" width="4" style="559"/>
    <col min="2840" max="2840" width="4.08984375" style="559" customWidth="1"/>
    <col min="2841" max="2841" width="2.36328125" style="559" customWidth="1"/>
    <col min="2842" max="2842" width="3.36328125" style="559" customWidth="1"/>
    <col min="2843" max="3073" width="4" style="559"/>
    <col min="3074" max="3074" width="2.90625" style="559" customWidth="1"/>
    <col min="3075" max="3075" width="2.36328125" style="559" customWidth="1"/>
    <col min="3076" max="3076" width="7.36328125" style="559" customWidth="1"/>
    <col min="3077" max="3079" width="4" style="559"/>
    <col min="3080" max="3080" width="3.6328125" style="559" customWidth="1"/>
    <col min="3081" max="3081" width="4" style="559"/>
    <col min="3082" max="3082" width="7.36328125" style="559" customWidth="1"/>
    <col min="3083" max="3091" width="4" style="559"/>
    <col min="3092" max="3093" width="6.90625" style="559" customWidth="1"/>
    <col min="3094" max="3095" width="4" style="559"/>
    <col min="3096" max="3096" width="4.08984375" style="559" customWidth="1"/>
    <col min="3097" max="3097" width="2.36328125" style="559" customWidth="1"/>
    <col min="3098" max="3098" width="3.36328125" style="559" customWidth="1"/>
    <col min="3099" max="3329" width="4" style="559"/>
    <col min="3330" max="3330" width="2.90625" style="559" customWidth="1"/>
    <col min="3331" max="3331" width="2.36328125" style="559" customWidth="1"/>
    <col min="3332" max="3332" width="7.36328125" style="559" customWidth="1"/>
    <col min="3333" max="3335" width="4" style="559"/>
    <col min="3336" max="3336" width="3.6328125" style="559" customWidth="1"/>
    <col min="3337" max="3337" width="4" style="559"/>
    <col min="3338" max="3338" width="7.36328125" style="559" customWidth="1"/>
    <col min="3339" max="3347" width="4" style="559"/>
    <col min="3348" max="3349" width="6.90625" style="559" customWidth="1"/>
    <col min="3350" max="3351" width="4" style="559"/>
    <col min="3352" max="3352" width="4.08984375" style="559" customWidth="1"/>
    <col min="3353" max="3353" width="2.36328125" style="559" customWidth="1"/>
    <col min="3354" max="3354" width="3.36328125" style="559" customWidth="1"/>
    <col min="3355" max="3585" width="4" style="559"/>
    <col min="3586" max="3586" width="2.90625" style="559" customWidth="1"/>
    <col min="3587" max="3587" width="2.36328125" style="559" customWidth="1"/>
    <col min="3588" max="3588" width="7.36328125" style="559" customWidth="1"/>
    <col min="3589" max="3591" width="4" style="559"/>
    <col min="3592" max="3592" width="3.6328125" style="559" customWidth="1"/>
    <col min="3593" max="3593" width="4" style="559"/>
    <col min="3594" max="3594" width="7.36328125" style="559" customWidth="1"/>
    <col min="3595" max="3603" width="4" style="559"/>
    <col min="3604" max="3605" width="6.90625" style="559" customWidth="1"/>
    <col min="3606" max="3607" width="4" style="559"/>
    <col min="3608" max="3608" width="4.08984375" style="559" customWidth="1"/>
    <col min="3609" max="3609" width="2.36328125" style="559" customWidth="1"/>
    <col min="3610" max="3610" width="3.36328125" style="559" customWidth="1"/>
    <col min="3611" max="3841" width="4" style="559"/>
    <col min="3842" max="3842" width="2.90625" style="559" customWidth="1"/>
    <col min="3843" max="3843" width="2.36328125" style="559" customWidth="1"/>
    <col min="3844" max="3844" width="7.36328125" style="559" customWidth="1"/>
    <col min="3845" max="3847" width="4" style="559"/>
    <col min="3848" max="3848" width="3.6328125" style="559" customWidth="1"/>
    <col min="3849" max="3849" width="4" style="559"/>
    <col min="3850" max="3850" width="7.36328125" style="559" customWidth="1"/>
    <col min="3851" max="3859" width="4" style="559"/>
    <col min="3860" max="3861" width="6.90625" style="559" customWidth="1"/>
    <col min="3862" max="3863" width="4" style="559"/>
    <col min="3864" max="3864" width="4.08984375" style="559" customWidth="1"/>
    <col min="3865" max="3865" width="2.36328125" style="559" customWidth="1"/>
    <col min="3866" max="3866" width="3.36328125" style="559" customWidth="1"/>
    <col min="3867" max="4097" width="4" style="559"/>
    <col min="4098" max="4098" width="2.90625" style="559" customWidth="1"/>
    <col min="4099" max="4099" width="2.36328125" style="559" customWidth="1"/>
    <col min="4100" max="4100" width="7.36328125" style="559" customWidth="1"/>
    <col min="4101" max="4103" width="4" style="559"/>
    <col min="4104" max="4104" width="3.6328125" style="559" customWidth="1"/>
    <col min="4105" max="4105" width="4" style="559"/>
    <col min="4106" max="4106" width="7.36328125" style="559" customWidth="1"/>
    <col min="4107" max="4115" width="4" style="559"/>
    <col min="4116" max="4117" width="6.90625" style="559" customWidth="1"/>
    <col min="4118" max="4119" width="4" style="559"/>
    <col min="4120" max="4120" width="4.08984375" style="559" customWidth="1"/>
    <col min="4121" max="4121" width="2.36328125" style="559" customWidth="1"/>
    <col min="4122" max="4122" width="3.36328125" style="559" customWidth="1"/>
    <col min="4123" max="4353" width="4" style="559"/>
    <col min="4354" max="4354" width="2.90625" style="559" customWidth="1"/>
    <col min="4355" max="4355" width="2.36328125" style="559" customWidth="1"/>
    <col min="4356" max="4356" width="7.36328125" style="559" customWidth="1"/>
    <col min="4357" max="4359" width="4" style="559"/>
    <col min="4360" max="4360" width="3.6328125" style="559" customWidth="1"/>
    <col min="4361" max="4361" width="4" style="559"/>
    <col min="4362" max="4362" width="7.36328125" style="559" customWidth="1"/>
    <col min="4363" max="4371" width="4" style="559"/>
    <col min="4372" max="4373" width="6.90625" style="559" customWidth="1"/>
    <col min="4374" max="4375" width="4" style="559"/>
    <col min="4376" max="4376" width="4.08984375" style="559" customWidth="1"/>
    <col min="4377" max="4377" width="2.36328125" style="559" customWidth="1"/>
    <col min="4378" max="4378" width="3.36328125" style="559" customWidth="1"/>
    <col min="4379" max="4609" width="4" style="559"/>
    <col min="4610" max="4610" width="2.90625" style="559" customWidth="1"/>
    <col min="4611" max="4611" width="2.36328125" style="559" customWidth="1"/>
    <col min="4612" max="4612" width="7.36328125" style="559" customWidth="1"/>
    <col min="4613" max="4615" width="4" style="559"/>
    <col min="4616" max="4616" width="3.6328125" style="559" customWidth="1"/>
    <col min="4617" max="4617" width="4" style="559"/>
    <col min="4618" max="4618" width="7.36328125" style="559" customWidth="1"/>
    <col min="4619" max="4627" width="4" style="559"/>
    <col min="4628" max="4629" width="6.90625" style="559" customWidth="1"/>
    <col min="4630" max="4631" width="4" style="559"/>
    <col min="4632" max="4632" width="4.08984375" style="559" customWidth="1"/>
    <col min="4633" max="4633" width="2.36328125" style="559" customWidth="1"/>
    <col min="4634" max="4634" width="3.36328125" style="559" customWidth="1"/>
    <col min="4635" max="4865" width="4" style="559"/>
    <col min="4866" max="4866" width="2.90625" style="559" customWidth="1"/>
    <col min="4867" max="4867" width="2.36328125" style="559" customWidth="1"/>
    <col min="4868" max="4868" width="7.36328125" style="559" customWidth="1"/>
    <col min="4869" max="4871" width="4" style="559"/>
    <col min="4872" max="4872" width="3.6328125" style="559" customWidth="1"/>
    <col min="4873" max="4873" width="4" style="559"/>
    <col min="4874" max="4874" width="7.36328125" style="559" customWidth="1"/>
    <col min="4875" max="4883" width="4" style="559"/>
    <col min="4884" max="4885" width="6.90625" style="559" customWidth="1"/>
    <col min="4886" max="4887" width="4" style="559"/>
    <col min="4888" max="4888" width="4.08984375" style="559" customWidth="1"/>
    <col min="4889" max="4889" width="2.36328125" style="559" customWidth="1"/>
    <col min="4890" max="4890" width="3.36328125" style="559" customWidth="1"/>
    <col min="4891" max="5121" width="4" style="559"/>
    <col min="5122" max="5122" width="2.90625" style="559" customWidth="1"/>
    <col min="5123" max="5123" width="2.36328125" style="559" customWidth="1"/>
    <col min="5124" max="5124" width="7.36328125" style="559" customWidth="1"/>
    <col min="5125" max="5127" width="4" style="559"/>
    <col min="5128" max="5128" width="3.6328125" style="559" customWidth="1"/>
    <col min="5129" max="5129" width="4" style="559"/>
    <col min="5130" max="5130" width="7.36328125" style="559" customWidth="1"/>
    <col min="5131" max="5139" width="4" style="559"/>
    <col min="5140" max="5141" width="6.90625" style="559" customWidth="1"/>
    <col min="5142" max="5143" width="4" style="559"/>
    <col min="5144" max="5144" width="4.08984375" style="559" customWidth="1"/>
    <col min="5145" max="5145" width="2.36328125" style="559" customWidth="1"/>
    <col min="5146" max="5146" width="3.36328125" style="559" customWidth="1"/>
    <col min="5147" max="5377" width="4" style="559"/>
    <col min="5378" max="5378" width="2.90625" style="559" customWidth="1"/>
    <col min="5379" max="5379" width="2.36328125" style="559" customWidth="1"/>
    <col min="5380" max="5380" width="7.36328125" style="559" customWidth="1"/>
    <col min="5381" max="5383" width="4" style="559"/>
    <col min="5384" max="5384" width="3.6328125" style="559" customWidth="1"/>
    <col min="5385" max="5385" width="4" style="559"/>
    <col min="5386" max="5386" width="7.36328125" style="559" customWidth="1"/>
    <col min="5387" max="5395" width="4" style="559"/>
    <col min="5396" max="5397" width="6.90625" style="559" customWidth="1"/>
    <col min="5398" max="5399" width="4" style="559"/>
    <col min="5400" max="5400" width="4.08984375" style="559" customWidth="1"/>
    <col min="5401" max="5401" width="2.36328125" style="559" customWidth="1"/>
    <col min="5402" max="5402" width="3.36328125" style="559" customWidth="1"/>
    <col min="5403" max="5633" width="4" style="559"/>
    <col min="5634" max="5634" width="2.90625" style="559" customWidth="1"/>
    <col min="5635" max="5635" width="2.36328125" style="559" customWidth="1"/>
    <col min="5636" max="5636" width="7.36328125" style="559" customWidth="1"/>
    <col min="5637" max="5639" width="4" style="559"/>
    <col min="5640" max="5640" width="3.6328125" style="559" customWidth="1"/>
    <col min="5641" max="5641" width="4" style="559"/>
    <col min="5642" max="5642" width="7.36328125" style="559" customWidth="1"/>
    <col min="5643" max="5651" width="4" style="559"/>
    <col min="5652" max="5653" width="6.90625" style="559" customWidth="1"/>
    <col min="5654" max="5655" width="4" style="559"/>
    <col min="5656" max="5656" width="4.08984375" style="559" customWidth="1"/>
    <col min="5657" max="5657" width="2.36328125" style="559" customWidth="1"/>
    <col min="5658" max="5658" width="3.36328125" style="559" customWidth="1"/>
    <col min="5659" max="5889" width="4" style="559"/>
    <col min="5890" max="5890" width="2.90625" style="559" customWidth="1"/>
    <col min="5891" max="5891" width="2.36328125" style="559" customWidth="1"/>
    <col min="5892" max="5892" width="7.36328125" style="559" customWidth="1"/>
    <col min="5893" max="5895" width="4" style="559"/>
    <col min="5896" max="5896" width="3.6328125" style="559" customWidth="1"/>
    <col min="5897" max="5897" width="4" style="559"/>
    <col min="5898" max="5898" width="7.36328125" style="559" customWidth="1"/>
    <col min="5899" max="5907" width="4" style="559"/>
    <col min="5908" max="5909" width="6.90625" style="559" customWidth="1"/>
    <col min="5910" max="5911" width="4" style="559"/>
    <col min="5912" max="5912" width="4.08984375" style="559" customWidth="1"/>
    <col min="5913" max="5913" width="2.36328125" style="559" customWidth="1"/>
    <col min="5914" max="5914" width="3.36328125" style="559" customWidth="1"/>
    <col min="5915" max="6145" width="4" style="559"/>
    <col min="6146" max="6146" width="2.90625" style="559" customWidth="1"/>
    <col min="6147" max="6147" width="2.36328125" style="559" customWidth="1"/>
    <col min="6148" max="6148" width="7.36328125" style="559" customWidth="1"/>
    <col min="6149" max="6151" width="4" style="559"/>
    <col min="6152" max="6152" width="3.6328125" style="559" customWidth="1"/>
    <col min="6153" max="6153" width="4" style="559"/>
    <col min="6154" max="6154" width="7.36328125" style="559" customWidth="1"/>
    <col min="6155" max="6163" width="4" style="559"/>
    <col min="6164" max="6165" width="6.90625" style="559" customWidth="1"/>
    <col min="6166" max="6167" width="4" style="559"/>
    <col min="6168" max="6168" width="4.08984375" style="559" customWidth="1"/>
    <col min="6169" max="6169" width="2.36328125" style="559" customWidth="1"/>
    <col min="6170" max="6170" width="3.36328125" style="559" customWidth="1"/>
    <col min="6171" max="6401" width="4" style="559"/>
    <col min="6402" max="6402" width="2.90625" style="559" customWidth="1"/>
    <col min="6403" max="6403" width="2.36328125" style="559" customWidth="1"/>
    <col min="6404" max="6404" width="7.36328125" style="559" customWidth="1"/>
    <col min="6405" max="6407" width="4" style="559"/>
    <col min="6408" max="6408" width="3.6328125" style="559" customWidth="1"/>
    <col min="6409" max="6409" width="4" style="559"/>
    <col min="6410" max="6410" width="7.36328125" style="559" customWidth="1"/>
    <col min="6411" max="6419" width="4" style="559"/>
    <col min="6420" max="6421" width="6.90625" style="559" customWidth="1"/>
    <col min="6422" max="6423" width="4" style="559"/>
    <col min="6424" max="6424" width="4.08984375" style="559" customWidth="1"/>
    <col min="6425" max="6425" width="2.36328125" style="559" customWidth="1"/>
    <col min="6426" max="6426" width="3.36328125" style="559" customWidth="1"/>
    <col min="6427" max="6657" width="4" style="559"/>
    <col min="6658" max="6658" width="2.90625" style="559" customWidth="1"/>
    <col min="6659" max="6659" width="2.36328125" style="559" customWidth="1"/>
    <col min="6660" max="6660" width="7.36328125" style="559" customWidth="1"/>
    <col min="6661" max="6663" width="4" style="559"/>
    <col min="6664" max="6664" width="3.6328125" style="559" customWidth="1"/>
    <col min="6665" max="6665" width="4" style="559"/>
    <col min="6666" max="6666" width="7.36328125" style="559" customWidth="1"/>
    <col min="6667" max="6675" width="4" style="559"/>
    <col min="6676" max="6677" width="6.90625" style="559" customWidth="1"/>
    <col min="6678" max="6679" width="4" style="559"/>
    <col min="6680" max="6680" width="4.08984375" style="559" customWidth="1"/>
    <col min="6681" max="6681" width="2.36328125" style="559" customWidth="1"/>
    <col min="6682" max="6682" width="3.36328125" style="559" customWidth="1"/>
    <col min="6683" max="6913" width="4" style="559"/>
    <col min="6914" max="6914" width="2.90625" style="559" customWidth="1"/>
    <col min="6915" max="6915" width="2.36328125" style="559" customWidth="1"/>
    <col min="6916" max="6916" width="7.36328125" style="559" customWidth="1"/>
    <col min="6917" max="6919" width="4" style="559"/>
    <col min="6920" max="6920" width="3.6328125" style="559" customWidth="1"/>
    <col min="6921" max="6921" width="4" style="559"/>
    <col min="6922" max="6922" width="7.36328125" style="559" customWidth="1"/>
    <col min="6923" max="6931" width="4" style="559"/>
    <col min="6932" max="6933" width="6.90625" style="559" customWidth="1"/>
    <col min="6934" max="6935" width="4" style="559"/>
    <col min="6936" max="6936" width="4.08984375" style="559" customWidth="1"/>
    <col min="6937" max="6937" width="2.36328125" style="559" customWidth="1"/>
    <col min="6938" max="6938" width="3.36328125" style="559" customWidth="1"/>
    <col min="6939" max="7169" width="4" style="559"/>
    <col min="7170" max="7170" width="2.90625" style="559" customWidth="1"/>
    <col min="7171" max="7171" width="2.36328125" style="559" customWidth="1"/>
    <col min="7172" max="7172" width="7.36328125" style="559" customWidth="1"/>
    <col min="7173" max="7175" width="4" style="559"/>
    <col min="7176" max="7176" width="3.6328125" style="559" customWidth="1"/>
    <col min="7177" max="7177" width="4" style="559"/>
    <col min="7178" max="7178" width="7.36328125" style="559" customWidth="1"/>
    <col min="7179" max="7187" width="4" style="559"/>
    <col min="7188" max="7189" width="6.90625" style="559" customWidth="1"/>
    <col min="7190" max="7191" width="4" style="559"/>
    <col min="7192" max="7192" width="4.08984375" style="559" customWidth="1"/>
    <col min="7193" max="7193" width="2.36328125" style="559" customWidth="1"/>
    <col min="7194" max="7194" width="3.36328125" style="559" customWidth="1"/>
    <col min="7195" max="7425" width="4" style="559"/>
    <col min="7426" max="7426" width="2.90625" style="559" customWidth="1"/>
    <col min="7427" max="7427" width="2.36328125" style="559" customWidth="1"/>
    <col min="7428" max="7428" width="7.36328125" style="559" customWidth="1"/>
    <col min="7429" max="7431" width="4" style="559"/>
    <col min="7432" max="7432" width="3.6328125" style="559" customWidth="1"/>
    <col min="7433" max="7433" width="4" style="559"/>
    <col min="7434" max="7434" width="7.36328125" style="559" customWidth="1"/>
    <col min="7435" max="7443" width="4" style="559"/>
    <col min="7444" max="7445" width="6.90625" style="559" customWidth="1"/>
    <col min="7446" max="7447" width="4" style="559"/>
    <col min="7448" max="7448" width="4.08984375" style="559" customWidth="1"/>
    <col min="7449" max="7449" width="2.36328125" style="559" customWidth="1"/>
    <col min="7450" max="7450" width="3.36328125" style="559" customWidth="1"/>
    <col min="7451" max="7681" width="4" style="559"/>
    <col min="7682" max="7682" width="2.90625" style="559" customWidth="1"/>
    <col min="7683" max="7683" width="2.36328125" style="559" customWidth="1"/>
    <col min="7684" max="7684" width="7.36328125" style="559" customWidth="1"/>
    <col min="7685" max="7687" width="4" style="559"/>
    <col min="7688" max="7688" width="3.6328125" style="559" customWidth="1"/>
    <col min="7689" max="7689" width="4" style="559"/>
    <col min="7690" max="7690" width="7.36328125" style="559" customWidth="1"/>
    <col min="7691" max="7699" width="4" style="559"/>
    <col min="7700" max="7701" width="6.90625" style="559" customWidth="1"/>
    <col min="7702" max="7703" width="4" style="559"/>
    <col min="7704" max="7704" width="4.08984375" style="559" customWidth="1"/>
    <col min="7705" max="7705" width="2.36328125" style="559" customWidth="1"/>
    <col min="7706" max="7706" width="3.36328125" style="559" customWidth="1"/>
    <col min="7707" max="7937" width="4" style="559"/>
    <col min="7938" max="7938" width="2.90625" style="559" customWidth="1"/>
    <col min="7939" max="7939" width="2.36328125" style="559" customWidth="1"/>
    <col min="7940" max="7940" width="7.36328125" style="559" customWidth="1"/>
    <col min="7941" max="7943" width="4" style="559"/>
    <col min="7944" max="7944" width="3.6328125" style="559" customWidth="1"/>
    <col min="7945" max="7945" width="4" style="559"/>
    <col min="7946" max="7946" width="7.36328125" style="559" customWidth="1"/>
    <col min="7947" max="7955" width="4" style="559"/>
    <col min="7956" max="7957" width="6.90625" style="559" customWidth="1"/>
    <col min="7958" max="7959" width="4" style="559"/>
    <col min="7960" max="7960" width="4.08984375" style="559" customWidth="1"/>
    <col min="7961" max="7961" width="2.36328125" style="559" customWidth="1"/>
    <col min="7962" max="7962" width="3.36328125" style="559" customWidth="1"/>
    <col min="7963" max="8193" width="4" style="559"/>
    <col min="8194" max="8194" width="2.90625" style="559" customWidth="1"/>
    <col min="8195" max="8195" width="2.36328125" style="559" customWidth="1"/>
    <col min="8196" max="8196" width="7.36328125" style="559" customWidth="1"/>
    <col min="8197" max="8199" width="4" style="559"/>
    <col min="8200" max="8200" width="3.6328125" style="559" customWidth="1"/>
    <col min="8201" max="8201" width="4" style="559"/>
    <col min="8202" max="8202" width="7.36328125" style="559" customWidth="1"/>
    <col min="8203" max="8211" width="4" style="559"/>
    <col min="8212" max="8213" width="6.90625" style="559" customWidth="1"/>
    <col min="8214" max="8215" width="4" style="559"/>
    <col min="8216" max="8216" width="4.08984375" style="559" customWidth="1"/>
    <col min="8217" max="8217" width="2.36328125" style="559" customWidth="1"/>
    <col min="8218" max="8218" width="3.36328125" style="559" customWidth="1"/>
    <col min="8219" max="8449" width="4" style="559"/>
    <col min="8450" max="8450" width="2.90625" style="559" customWidth="1"/>
    <col min="8451" max="8451" width="2.36328125" style="559" customWidth="1"/>
    <col min="8452" max="8452" width="7.36328125" style="559" customWidth="1"/>
    <col min="8453" max="8455" width="4" style="559"/>
    <col min="8456" max="8456" width="3.6328125" style="559" customWidth="1"/>
    <col min="8457" max="8457" width="4" style="559"/>
    <col min="8458" max="8458" width="7.36328125" style="559" customWidth="1"/>
    <col min="8459" max="8467" width="4" style="559"/>
    <col min="8468" max="8469" width="6.90625" style="559" customWidth="1"/>
    <col min="8470" max="8471" width="4" style="559"/>
    <col min="8472" max="8472" width="4.08984375" style="559" customWidth="1"/>
    <col min="8473" max="8473" width="2.36328125" style="559" customWidth="1"/>
    <col min="8474" max="8474" width="3.36328125" style="559" customWidth="1"/>
    <col min="8475" max="8705" width="4" style="559"/>
    <col min="8706" max="8706" width="2.90625" style="559" customWidth="1"/>
    <col min="8707" max="8707" width="2.36328125" style="559" customWidth="1"/>
    <col min="8708" max="8708" width="7.36328125" style="559" customWidth="1"/>
    <col min="8709" max="8711" width="4" style="559"/>
    <col min="8712" max="8712" width="3.6328125" style="559" customWidth="1"/>
    <col min="8713" max="8713" width="4" style="559"/>
    <col min="8714" max="8714" width="7.36328125" style="559" customWidth="1"/>
    <col min="8715" max="8723" width="4" style="559"/>
    <col min="8724" max="8725" width="6.90625" style="559" customWidth="1"/>
    <col min="8726" max="8727" width="4" style="559"/>
    <col min="8728" max="8728" width="4.08984375" style="559" customWidth="1"/>
    <col min="8729" max="8729" width="2.36328125" style="559" customWidth="1"/>
    <col min="8730" max="8730" width="3.36328125" style="559" customWidth="1"/>
    <col min="8731" max="8961" width="4" style="559"/>
    <col min="8962" max="8962" width="2.90625" style="559" customWidth="1"/>
    <col min="8963" max="8963" width="2.36328125" style="559" customWidth="1"/>
    <col min="8964" max="8964" width="7.36328125" style="559" customWidth="1"/>
    <col min="8965" max="8967" width="4" style="559"/>
    <col min="8968" max="8968" width="3.6328125" style="559" customWidth="1"/>
    <col min="8969" max="8969" width="4" style="559"/>
    <col min="8970" max="8970" width="7.36328125" style="559" customWidth="1"/>
    <col min="8971" max="8979" width="4" style="559"/>
    <col min="8980" max="8981" width="6.90625" style="559" customWidth="1"/>
    <col min="8982" max="8983" width="4" style="559"/>
    <col min="8984" max="8984" width="4.08984375" style="559" customWidth="1"/>
    <col min="8985" max="8985" width="2.36328125" style="559" customWidth="1"/>
    <col min="8986" max="8986" width="3.36328125" style="559" customWidth="1"/>
    <col min="8987" max="9217" width="4" style="559"/>
    <col min="9218" max="9218" width="2.90625" style="559" customWidth="1"/>
    <col min="9219" max="9219" width="2.36328125" style="559" customWidth="1"/>
    <col min="9220" max="9220" width="7.36328125" style="559" customWidth="1"/>
    <col min="9221" max="9223" width="4" style="559"/>
    <col min="9224" max="9224" width="3.6328125" style="559" customWidth="1"/>
    <col min="9225" max="9225" width="4" style="559"/>
    <col min="9226" max="9226" width="7.36328125" style="559" customWidth="1"/>
    <col min="9227" max="9235" width="4" style="559"/>
    <col min="9236" max="9237" width="6.90625" style="559" customWidth="1"/>
    <col min="9238" max="9239" width="4" style="559"/>
    <col min="9240" max="9240" width="4.08984375" style="559" customWidth="1"/>
    <col min="9241" max="9241" width="2.36328125" style="559" customWidth="1"/>
    <col min="9242" max="9242" width="3.36328125" style="559" customWidth="1"/>
    <col min="9243" max="9473" width="4" style="559"/>
    <col min="9474" max="9474" width="2.90625" style="559" customWidth="1"/>
    <col min="9475" max="9475" width="2.36328125" style="559" customWidth="1"/>
    <col min="9476" max="9476" width="7.36328125" style="559" customWidth="1"/>
    <col min="9477" max="9479" width="4" style="559"/>
    <col min="9480" max="9480" width="3.6328125" style="559" customWidth="1"/>
    <col min="9481" max="9481" width="4" style="559"/>
    <col min="9482" max="9482" width="7.36328125" style="559" customWidth="1"/>
    <col min="9483" max="9491" width="4" style="559"/>
    <col min="9492" max="9493" width="6.90625" style="559" customWidth="1"/>
    <col min="9494" max="9495" width="4" style="559"/>
    <col min="9496" max="9496" width="4.08984375" style="559" customWidth="1"/>
    <col min="9497" max="9497" width="2.36328125" style="559" customWidth="1"/>
    <col min="9498" max="9498" width="3.36328125" style="559" customWidth="1"/>
    <col min="9499" max="9729" width="4" style="559"/>
    <col min="9730" max="9730" width="2.90625" style="559" customWidth="1"/>
    <col min="9731" max="9731" width="2.36328125" style="559" customWidth="1"/>
    <col min="9732" max="9732" width="7.36328125" style="559" customWidth="1"/>
    <col min="9733" max="9735" width="4" style="559"/>
    <col min="9736" max="9736" width="3.6328125" style="559" customWidth="1"/>
    <col min="9737" max="9737" width="4" style="559"/>
    <col min="9738" max="9738" width="7.36328125" style="559" customWidth="1"/>
    <col min="9739" max="9747" width="4" style="559"/>
    <col min="9748" max="9749" width="6.90625" style="559" customWidth="1"/>
    <col min="9750" max="9751" width="4" style="559"/>
    <col min="9752" max="9752" width="4.08984375" style="559" customWidth="1"/>
    <col min="9753" max="9753" width="2.36328125" style="559" customWidth="1"/>
    <col min="9754" max="9754" width="3.36328125" style="559" customWidth="1"/>
    <col min="9755" max="9985" width="4" style="559"/>
    <col min="9986" max="9986" width="2.90625" style="559" customWidth="1"/>
    <col min="9987" max="9987" width="2.36328125" style="559" customWidth="1"/>
    <col min="9988" max="9988" width="7.36328125" style="559" customWidth="1"/>
    <col min="9989" max="9991" width="4" style="559"/>
    <col min="9992" max="9992" width="3.6328125" style="559" customWidth="1"/>
    <col min="9993" max="9993" width="4" style="559"/>
    <col min="9994" max="9994" width="7.36328125" style="559" customWidth="1"/>
    <col min="9995" max="10003" width="4" style="559"/>
    <col min="10004" max="10005" width="6.90625" style="559" customWidth="1"/>
    <col min="10006" max="10007" width="4" style="559"/>
    <col min="10008" max="10008" width="4.08984375" style="559" customWidth="1"/>
    <col min="10009" max="10009" width="2.36328125" style="559" customWidth="1"/>
    <col min="10010" max="10010" width="3.36328125" style="559" customWidth="1"/>
    <col min="10011" max="10241" width="4" style="559"/>
    <col min="10242" max="10242" width="2.90625" style="559" customWidth="1"/>
    <col min="10243" max="10243" width="2.36328125" style="559" customWidth="1"/>
    <col min="10244" max="10244" width="7.36328125" style="559" customWidth="1"/>
    <col min="10245" max="10247" width="4" style="559"/>
    <col min="10248" max="10248" width="3.6328125" style="559" customWidth="1"/>
    <col min="10249" max="10249" width="4" style="559"/>
    <col min="10250" max="10250" width="7.36328125" style="559" customWidth="1"/>
    <col min="10251" max="10259" width="4" style="559"/>
    <col min="10260" max="10261" width="6.90625" style="559" customWidth="1"/>
    <col min="10262" max="10263" width="4" style="559"/>
    <col min="10264" max="10264" width="4.08984375" style="559" customWidth="1"/>
    <col min="10265" max="10265" width="2.36328125" style="559" customWidth="1"/>
    <col min="10266" max="10266" width="3.36328125" style="559" customWidth="1"/>
    <col min="10267" max="10497" width="4" style="559"/>
    <col min="10498" max="10498" width="2.90625" style="559" customWidth="1"/>
    <col min="10499" max="10499" width="2.36328125" style="559" customWidth="1"/>
    <col min="10500" max="10500" width="7.36328125" style="559" customWidth="1"/>
    <col min="10501" max="10503" width="4" style="559"/>
    <col min="10504" max="10504" width="3.6328125" style="559" customWidth="1"/>
    <col min="10505" max="10505" width="4" style="559"/>
    <col min="10506" max="10506" width="7.36328125" style="559" customWidth="1"/>
    <col min="10507" max="10515" width="4" style="559"/>
    <col min="10516" max="10517" width="6.90625" style="559" customWidth="1"/>
    <col min="10518" max="10519" width="4" style="559"/>
    <col min="10520" max="10520" width="4.08984375" style="559" customWidth="1"/>
    <col min="10521" max="10521" width="2.36328125" style="559" customWidth="1"/>
    <col min="10522" max="10522" width="3.36328125" style="559" customWidth="1"/>
    <col min="10523" max="10753" width="4" style="559"/>
    <col min="10754" max="10754" width="2.90625" style="559" customWidth="1"/>
    <col min="10755" max="10755" width="2.36328125" style="559" customWidth="1"/>
    <col min="10756" max="10756" width="7.36328125" style="559" customWidth="1"/>
    <col min="10757" max="10759" width="4" style="559"/>
    <col min="10760" max="10760" width="3.6328125" style="559" customWidth="1"/>
    <col min="10761" max="10761" width="4" style="559"/>
    <col min="10762" max="10762" width="7.36328125" style="559" customWidth="1"/>
    <col min="10763" max="10771" width="4" style="559"/>
    <col min="10772" max="10773" width="6.90625" style="559" customWidth="1"/>
    <col min="10774" max="10775" width="4" style="559"/>
    <col min="10776" max="10776" width="4.08984375" style="559" customWidth="1"/>
    <col min="10777" max="10777" width="2.36328125" style="559" customWidth="1"/>
    <col min="10778" max="10778" width="3.36328125" style="559" customWidth="1"/>
    <col min="10779" max="11009" width="4" style="559"/>
    <col min="11010" max="11010" width="2.90625" style="559" customWidth="1"/>
    <col min="11011" max="11011" width="2.36328125" style="559" customWidth="1"/>
    <col min="11012" max="11012" width="7.36328125" style="559" customWidth="1"/>
    <col min="11013" max="11015" width="4" style="559"/>
    <col min="11016" max="11016" width="3.6328125" style="559" customWidth="1"/>
    <col min="11017" max="11017" width="4" style="559"/>
    <col min="11018" max="11018" width="7.36328125" style="559" customWidth="1"/>
    <col min="11019" max="11027" width="4" style="559"/>
    <col min="11028" max="11029" width="6.90625" style="559" customWidth="1"/>
    <col min="11030" max="11031" width="4" style="559"/>
    <col min="11032" max="11032" width="4.08984375" style="559" customWidth="1"/>
    <col min="11033" max="11033" width="2.36328125" style="559" customWidth="1"/>
    <col min="11034" max="11034" width="3.36328125" style="559" customWidth="1"/>
    <col min="11035" max="11265" width="4" style="559"/>
    <col min="11266" max="11266" width="2.90625" style="559" customWidth="1"/>
    <col min="11267" max="11267" width="2.36328125" style="559" customWidth="1"/>
    <col min="11268" max="11268" width="7.36328125" style="559" customWidth="1"/>
    <col min="11269" max="11271" width="4" style="559"/>
    <col min="11272" max="11272" width="3.6328125" style="559" customWidth="1"/>
    <col min="11273" max="11273" width="4" style="559"/>
    <col min="11274" max="11274" width="7.36328125" style="559" customWidth="1"/>
    <col min="11275" max="11283" width="4" style="559"/>
    <col min="11284" max="11285" width="6.90625" style="559" customWidth="1"/>
    <col min="11286" max="11287" width="4" style="559"/>
    <col min="11288" max="11288" width="4.08984375" style="559" customWidth="1"/>
    <col min="11289" max="11289" width="2.36328125" style="559" customWidth="1"/>
    <col min="11290" max="11290" width="3.36328125" style="559" customWidth="1"/>
    <col min="11291" max="11521" width="4" style="559"/>
    <col min="11522" max="11522" width="2.90625" style="559" customWidth="1"/>
    <col min="11523" max="11523" width="2.36328125" style="559" customWidth="1"/>
    <col min="11524" max="11524" width="7.36328125" style="559" customWidth="1"/>
    <col min="11525" max="11527" width="4" style="559"/>
    <col min="11528" max="11528" width="3.6328125" style="559" customWidth="1"/>
    <col min="11529" max="11529" width="4" style="559"/>
    <col min="11530" max="11530" width="7.36328125" style="559" customWidth="1"/>
    <col min="11531" max="11539" width="4" style="559"/>
    <col min="11540" max="11541" width="6.90625" style="559" customWidth="1"/>
    <col min="11542" max="11543" width="4" style="559"/>
    <col min="11544" max="11544" width="4.08984375" style="559" customWidth="1"/>
    <col min="11545" max="11545" width="2.36328125" style="559" customWidth="1"/>
    <col min="11546" max="11546" width="3.36328125" style="559" customWidth="1"/>
    <col min="11547" max="11777" width="4" style="559"/>
    <col min="11778" max="11778" width="2.90625" style="559" customWidth="1"/>
    <col min="11779" max="11779" width="2.36328125" style="559" customWidth="1"/>
    <col min="11780" max="11780" width="7.36328125" style="559" customWidth="1"/>
    <col min="11781" max="11783" width="4" style="559"/>
    <col min="11784" max="11784" width="3.6328125" style="559" customWidth="1"/>
    <col min="11785" max="11785" width="4" style="559"/>
    <col min="11786" max="11786" width="7.36328125" style="559" customWidth="1"/>
    <col min="11787" max="11795" width="4" style="559"/>
    <col min="11796" max="11797" width="6.90625" style="559" customWidth="1"/>
    <col min="11798" max="11799" width="4" style="559"/>
    <col min="11800" max="11800" width="4.08984375" style="559" customWidth="1"/>
    <col min="11801" max="11801" width="2.36328125" style="559" customWidth="1"/>
    <col min="11802" max="11802" width="3.36328125" style="559" customWidth="1"/>
    <col min="11803" max="12033" width="4" style="559"/>
    <col min="12034" max="12034" width="2.90625" style="559" customWidth="1"/>
    <col min="12035" max="12035" width="2.36328125" style="559" customWidth="1"/>
    <col min="12036" max="12036" width="7.36328125" style="559" customWidth="1"/>
    <col min="12037" max="12039" width="4" style="559"/>
    <col min="12040" max="12040" width="3.6328125" style="559" customWidth="1"/>
    <col min="12041" max="12041" width="4" style="559"/>
    <col min="12042" max="12042" width="7.36328125" style="559" customWidth="1"/>
    <col min="12043" max="12051" width="4" style="559"/>
    <col min="12052" max="12053" width="6.90625" style="559" customWidth="1"/>
    <col min="12054" max="12055" width="4" style="559"/>
    <col min="12056" max="12056" width="4.08984375" style="559" customWidth="1"/>
    <col min="12057" max="12057" width="2.36328125" style="559" customWidth="1"/>
    <col min="12058" max="12058" width="3.36328125" style="559" customWidth="1"/>
    <col min="12059" max="12289" width="4" style="559"/>
    <col min="12290" max="12290" width="2.90625" style="559" customWidth="1"/>
    <col min="12291" max="12291" width="2.36328125" style="559" customWidth="1"/>
    <col min="12292" max="12292" width="7.36328125" style="559" customWidth="1"/>
    <col min="12293" max="12295" width="4" style="559"/>
    <col min="12296" max="12296" width="3.6328125" style="559" customWidth="1"/>
    <col min="12297" max="12297" width="4" style="559"/>
    <col min="12298" max="12298" width="7.36328125" style="559" customWidth="1"/>
    <col min="12299" max="12307" width="4" style="559"/>
    <col min="12308" max="12309" width="6.90625" style="559" customWidth="1"/>
    <col min="12310" max="12311" width="4" style="559"/>
    <col min="12312" max="12312" width="4.08984375" style="559" customWidth="1"/>
    <col min="12313" max="12313" width="2.36328125" style="559" customWidth="1"/>
    <col min="12314" max="12314" width="3.36328125" style="559" customWidth="1"/>
    <col min="12315" max="12545" width="4" style="559"/>
    <col min="12546" max="12546" width="2.90625" style="559" customWidth="1"/>
    <col min="12547" max="12547" width="2.36328125" style="559" customWidth="1"/>
    <col min="12548" max="12548" width="7.36328125" style="559" customWidth="1"/>
    <col min="12549" max="12551" width="4" style="559"/>
    <col min="12552" max="12552" width="3.6328125" style="559" customWidth="1"/>
    <col min="12553" max="12553" width="4" style="559"/>
    <col min="12554" max="12554" width="7.36328125" style="559" customWidth="1"/>
    <col min="12555" max="12563" width="4" style="559"/>
    <col min="12564" max="12565" width="6.90625" style="559" customWidth="1"/>
    <col min="12566" max="12567" width="4" style="559"/>
    <col min="12568" max="12568" width="4.08984375" style="559" customWidth="1"/>
    <col min="12569" max="12569" width="2.36328125" style="559" customWidth="1"/>
    <col min="12570" max="12570" width="3.36328125" style="559" customWidth="1"/>
    <col min="12571" max="12801" width="4" style="559"/>
    <col min="12802" max="12802" width="2.90625" style="559" customWidth="1"/>
    <col min="12803" max="12803" width="2.36328125" style="559" customWidth="1"/>
    <col min="12804" max="12804" width="7.36328125" style="559" customWidth="1"/>
    <col min="12805" max="12807" width="4" style="559"/>
    <col min="12808" max="12808" width="3.6328125" style="559" customWidth="1"/>
    <col min="12809" max="12809" width="4" style="559"/>
    <col min="12810" max="12810" width="7.36328125" style="559" customWidth="1"/>
    <col min="12811" max="12819" width="4" style="559"/>
    <col min="12820" max="12821" width="6.90625" style="559" customWidth="1"/>
    <col min="12822" max="12823" width="4" style="559"/>
    <col min="12824" max="12824" width="4.08984375" style="559" customWidth="1"/>
    <col min="12825" max="12825" width="2.36328125" style="559" customWidth="1"/>
    <col min="12826" max="12826" width="3.36328125" style="559" customWidth="1"/>
    <col min="12827" max="13057" width="4" style="559"/>
    <col min="13058" max="13058" width="2.90625" style="559" customWidth="1"/>
    <col min="13059" max="13059" width="2.36328125" style="559" customWidth="1"/>
    <col min="13060" max="13060" width="7.36328125" style="559" customWidth="1"/>
    <col min="13061" max="13063" width="4" style="559"/>
    <col min="13064" max="13064" width="3.6328125" style="559" customWidth="1"/>
    <col min="13065" max="13065" width="4" style="559"/>
    <col min="13066" max="13066" width="7.36328125" style="559" customWidth="1"/>
    <col min="13067" max="13075" width="4" style="559"/>
    <col min="13076" max="13077" width="6.90625" style="559" customWidth="1"/>
    <col min="13078" max="13079" width="4" style="559"/>
    <col min="13080" max="13080" width="4.08984375" style="559" customWidth="1"/>
    <col min="13081" max="13081" width="2.36328125" style="559" customWidth="1"/>
    <col min="13082" max="13082" width="3.36328125" style="559" customWidth="1"/>
    <col min="13083" max="13313" width="4" style="559"/>
    <col min="13314" max="13314" width="2.90625" style="559" customWidth="1"/>
    <col min="13315" max="13315" width="2.36328125" style="559" customWidth="1"/>
    <col min="13316" max="13316" width="7.36328125" style="559" customWidth="1"/>
    <col min="13317" max="13319" width="4" style="559"/>
    <col min="13320" max="13320" width="3.6328125" style="559" customWidth="1"/>
    <col min="13321" max="13321" width="4" style="559"/>
    <col min="13322" max="13322" width="7.36328125" style="559" customWidth="1"/>
    <col min="13323" max="13331" width="4" style="559"/>
    <col min="13332" max="13333" width="6.90625" style="559" customWidth="1"/>
    <col min="13334" max="13335" width="4" style="559"/>
    <col min="13336" max="13336" width="4.08984375" style="559" customWidth="1"/>
    <col min="13337" max="13337" width="2.36328125" style="559" customWidth="1"/>
    <col min="13338" max="13338" width="3.36328125" style="559" customWidth="1"/>
    <col min="13339" max="13569" width="4" style="559"/>
    <col min="13570" max="13570" width="2.90625" style="559" customWidth="1"/>
    <col min="13571" max="13571" width="2.36328125" style="559" customWidth="1"/>
    <col min="13572" max="13572" width="7.36328125" style="559" customWidth="1"/>
    <col min="13573" max="13575" width="4" style="559"/>
    <col min="13576" max="13576" width="3.6328125" style="559" customWidth="1"/>
    <col min="13577" max="13577" width="4" style="559"/>
    <col min="13578" max="13578" width="7.36328125" style="559" customWidth="1"/>
    <col min="13579" max="13587" width="4" style="559"/>
    <col min="13588" max="13589" width="6.90625" style="559" customWidth="1"/>
    <col min="13590" max="13591" width="4" style="559"/>
    <col min="13592" max="13592" width="4.08984375" style="559" customWidth="1"/>
    <col min="13593" max="13593" width="2.36328125" style="559" customWidth="1"/>
    <col min="13594" max="13594" width="3.36328125" style="559" customWidth="1"/>
    <col min="13595" max="13825" width="4" style="559"/>
    <col min="13826" max="13826" width="2.90625" style="559" customWidth="1"/>
    <col min="13827" max="13827" width="2.36328125" style="559" customWidth="1"/>
    <col min="13828" max="13828" width="7.36328125" style="559" customWidth="1"/>
    <col min="13829" max="13831" width="4" style="559"/>
    <col min="13832" max="13832" width="3.6328125" style="559" customWidth="1"/>
    <col min="13833" max="13833" width="4" style="559"/>
    <col min="13834" max="13834" width="7.36328125" style="559" customWidth="1"/>
    <col min="13835" max="13843" width="4" style="559"/>
    <col min="13844" max="13845" width="6.90625" style="559" customWidth="1"/>
    <col min="13846" max="13847" width="4" style="559"/>
    <col min="13848" max="13848" width="4.08984375" style="559" customWidth="1"/>
    <col min="13849" max="13849" width="2.36328125" style="559" customWidth="1"/>
    <col min="13850" max="13850" width="3.36328125" style="559" customWidth="1"/>
    <col min="13851" max="14081" width="4" style="559"/>
    <col min="14082" max="14082" width="2.90625" style="559" customWidth="1"/>
    <col min="14083" max="14083" width="2.36328125" style="559" customWidth="1"/>
    <col min="14084" max="14084" width="7.36328125" style="559" customWidth="1"/>
    <col min="14085" max="14087" width="4" style="559"/>
    <col min="14088" max="14088" width="3.6328125" style="559" customWidth="1"/>
    <col min="14089" max="14089" width="4" style="559"/>
    <col min="14090" max="14090" width="7.36328125" style="559" customWidth="1"/>
    <col min="14091" max="14099" width="4" style="559"/>
    <col min="14100" max="14101" width="6.90625" style="559" customWidth="1"/>
    <col min="14102" max="14103" width="4" style="559"/>
    <col min="14104" max="14104" width="4.08984375" style="559" customWidth="1"/>
    <col min="14105" max="14105" width="2.36328125" style="559" customWidth="1"/>
    <col min="14106" max="14106" width="3.36328125" style="559" customWidth="1"/>
    <col min="14107" max="14337" width="4" style="559"/>
    <col min="14338" max="14338" width="2.90625" style="559" customWidth="1"/>
    <col min="14339" max="14339" width="2.36328125" style="559" customWidth="1"/>
    <col min="14340" max="14340" width="7.36328125" style="559" customWidth="1"/>
    <col min="14341" max="14343" width="4" style="559"/>
    <col min="14344" max="14344" width="3.6328125" style="559" customWidth="1"/>
    <col min="14345" max="14345" width="4" style="559"/>
    <col min="14346" max="14346" width="7.36328125" style="559" customWidth="1"/>
    <col min="14347" max="14355" width="4" style="559"/>
    <col min="14356" max="14357" width="6.90625" style="559" customWidth="1"/>
    <col min="14358" max="14359" width="4" style="559"/>
    <col min="14360" max="14360" width="4.08984375" style="559" customWidth="1"/>
    <col min="14361" max="14361" width="2.36328125" style="559" customWidth="1"/>
    <col min="14362" max="14362" width="3.36328125" style="559" customWidth="1"/>
    <col min="14363" max="14593" width="4" style="559"/>
    <col min="14594" max="14594" width="2.90625" style="559" customWidth="1"/>
    <col min="14595" max="14595" width="2.36328125" style="559" customWidth="1"/>
    <col min="14596" max="14596" width="7.36328125" style="559" customWidth="1"/>
    <col min="14597" max="14599" width="4" style="559"/>
    <col min="14600" max="14600" width="3.6328125" style="559" customWidth="1"/>
    <col min="14601" max="14601" width="4" style="559"/>
    <col min="14602" max="14602" width="7.36328125" style="559" customWidth="1"/>
    <col min="14603" max="14611" width="4" style="559"/>
    <col min="14612" max="14613" width="6.90625" style="559" customWidth="1"/>
    <col min="14614" max="14615" width="4" style="559"/>
    <col min="14616" max="14616" width="4.08984375" style="559" customWidth="1"/>
    <col min="14617" max="14617" width="2.36328125" style="559" customWidth="1"/>
    <col min="14618" max="14618" width="3.36328125" style="559" customWidth="1"/>
    <col min="14619" max="14849" width="4" style="559"/>
    <col min="14850" max="14850" width="2.90625" style="559" customWidth="1"/>
    <col min="14851" max="14851" width="2.36328125" style="559" customWidth="1"/>
    <col min="14852" max="14852" width="7.36328125" style="559" customWidth="1"/>
    <col min="14853" max="14855" width="4" style="559"/>
    <col min="14856" max="14856" width="3.6328125" style="559" customWidth="1"/>
    <col min="14857" max="14857" width="4" style="559"/>
    <col min="14858" max="14858" width="7.36328125" style="559" customWidth="1"/>
    <col min="14859" max="14867" width="4" style="559"/>
    <col min="14868" max="14869" width="6.90625" style="559" customWidth="1"/>
    <col min="14870" max="14871" width="4" style="559"/>
    <col min="14872" max="14872" width="4.08984375" style="559" customWidth="1"/>
    <col min="14873" max="14873" width="2.36328125" style="559" customWidth="1"/>
    <col min="14874" max="14874" width="3.36328125" style="559" customWidth="1"/>
    <col min="14875" max="15105" width="4" style="559"/>
    <col min="15106" max="15106" width="2.90625" style="559" customWidth="1"/>
    <col min="15107" max="15107" width="2.36328125" style="559" customWidth="1"/>
    <col min="15108" max="15108" width="7.36328125" style="559" customWidth="1"/>
    <col min="15109" max="15111" width="4" style="559"/>
    <col min="15112" max="15112" width="3.6328125" style="559" customWidth="1"/>
    <col min="15113" max="15113" width="4" style="559"/>
    <col min="15114" max="15114" width="7.36328125" style="559" customWidth="1"/>
    <col min="15115" max="15123" width="4" style="559"/>
    <col min="15124" max="15125" width="6.90625" style="559" customWidth="1"/>
    <col min="15126" max="15127" width="4" style="559"/>
    <col min="15128" max="15128" width="4.08984375" style="559" customWidth="1"/>
    <col min="15129" max="15129" width="2.36328125" style="559" customWidth="1"/>
    <col min="15130" max="15130" width="3.36328125" style="559" customWidth="1"/>
    <col min="15131" max="15361" width="4" style="559"/>
    <col min="15362" max="15362" width="2.90625" style="559" customWidth="1"/>
    <col min="15363" max="15363" width="2.36328125" style="559" customWidth="1"/>
    <col min="15364" max="15364" width="7.36328125" style="559" customWidth="1"/>
    <col min="15365" max="15367" width="4" style="559"/>
    <col min="15368" max="15368" width="3.6328125" style="559" customWidth="1"/>
    <col min="15369" max="15369" width="4" style="559"/>
    <col min="15370" max="15370" width="7.36328125" style="559" customWidth="1"/>
    <col min="15371" max="15379" width="4" style="559"/>
    <col min="15380" max="15381" width="6.90625" style="559" customWidth="1"/>
    <col min="15382" max="15383" width="4" style="559"/>
    <col min="15384" max="15384" width="4.08984375" style="559" customWidth="1"/>
    <col min="15385" max="15385" width="2.36328125" style="559" customWidth="1"/>
    <col min="15386" max="15386" width="3.36328125" style="559" customWidth="1"/>
    <col min="15387" max="15617" width="4" style="559"/>
    <col min="15618" max="15618" width="2.90625" style="559" customWidth="1"/>
    <col min="15619" max="15619" width="2.36328125" style="559" customWidth="1"/>
    <col min="15620" max="15620" width="7.36328125" style="559" customWidth="1"/>
    <col min="15621" max="15623" width="4" style="559"/>
    <col min="15624" max="15624" width="3.6328125" style="559" customWidth="1"/>
    <col min="15625" max="15625" width="4" style="559"/>
    <col min="15626" max="15626" width="7.36328125" style="559" customWidth="1"/>
    <col min="15627" max="15635" width="4" style="559"/>
    <col min="15636" max="15637" width="6.90625" style="559" customWidth="1"/>
    <col min="15638" max="15639" width="4" style="559"/>
    <col min="15640" max="15640" width="4.08984375" style="559" customWidth="1"/>
    <col min="15641" max="15641" width="2.36328125" style="559" customWidth="1"/>
    <col min="15642" max="15642" width="3.36328125" style="559" customWidth="1"/>
    <col min="15643" max="15873" width="4" style="559"/>
    <col min="15874" max="15874" width="2.90625" style="559" customWidth="1"/>
    <col min="15875" max="15875" width="2.36328125" style="559" customWidth="1"/>
    <col min="15876" max="15876" width="7.36328125" style="559" customWidth="1"/>
    <col min="15877" max="15879" width="4" style="559"/>
    <col min="15880" max="15880" width="3.6328125" style="559" customWidth="1"/>
    <col min="15881" max="15881" width="4" style="559"/>
    <col min="15882" max="15882" width="7.36328125" style="559" customWidth="1"/>
    <col min="15883" max="15891" width="4" style="559"/>
    <col min="15892" max="15893" width="6.90625" style="559" customWidth="1"/>
    <col min="15894" max="15895" width="4" style="559"/>
    <col min="15896" max="15896" width="4.08984375" style="559" customWidth="1"/>
    <col min="15897" max="15897" width="2.36328125" style="559" customWidth="1"/>
    <col min="15898" max="15898" width="3.36328125" style="559" customWidth="1"/>
    <col min="15899" max="16129" width="4" style="559"/>
    <col min="16130" max="16130" width="2.90625" style="559" customWidth="1"/>
    <col min="16131" max="16131" width="2.36328125" style="559" customWidth="1"/>
    <col min="16132" max="16132" width="7.36328125" style="559" customWidth="1"/>
    <col min="16133" max="16135" width="4" style="559"/>
    <col min="16136" max="16136" width="3.6328125" style="559" customWidth="1"/>
    <col min="16137" max="16137" width="4" style="559"/>
    <col min="16138" max="16138" width="7.36328125" style="559" customWidth="1"/>
    <col min="16139" max="16147" width="4" style="559"/>
    <col min="16148" max="16149" width="6.90625" style="559" customWidth="1"/>
    <col min="16150" max="16151" width="4" style="559"/>
    <col min="16152" max="16152" width="4.08984375" style="559" customWidth="1"/>
    <col min="16153" max="16153" width="2.36328125" style="559" customWidth="1"/>
    <col min="16154" max="16154" width="3.36328125" style="559" customWidth="1"/>
    <col min="16155" max="16384" width="4" style="559"/>
  </cols>
  <sheetData>
    <row r="1" spans="1:26">
      <c r="A1" s="557"/>
      <c r="B1" s="557" t="s">
        <v>972</v>
      </c>
      <c r="C1" s="557"/>
      <c r="D1" s="557"/>
      <c r="E1" s="557"/>
      <c r="F1" s="557"/>
      <c r="G1" s="557"/>
      <c r="H1" s="557"/>
      <c r="I1" s="557"/>
      <c r="J1" s="557"/>
      <c r="K1" s="557"/>
      <c r="L1" s="557"/>
      <c r="M1" s="557"/>
      <c r="N1" s="557"/>
      <c r="O1" s="557"/>
      <c r="P1" s="557"/>
      <c r="Q1" s="557"/>
      <c r="R1" s="557"/>
      <c r="S1" s="557"/>
      <c r="T1" s="557"/>
      <c r="U1" s="557"/>
      <c r="V1" s="557"/>
      <c r="W1" s="557"/>
      <c r="X1" s="558" t="s">
        <v>656</v>
      </c>
      <c r="Y1" s="557"/>
      <c r="Z1" s="557"/>
    </row>
    <row r="2" spans="1:26" ht="15" customHeight="1">
      <c r="A2" s="557"/>
      <c r="B2" s="557"/>
      <c r="C2" s="557"/>
      <c r="D2" s="557"/>
      <c r="E2" s="557"/>
      <c r="F2" s="557"/>
      <c r="G2" s="557"/>
      <c r="H2" s="557"/>
      <c r="I2" s="557"/>
      <c r="J2" s="557"/>
      <c r="K2" s="557"/>
      <c r="L2" s="557"/>
      <c r="M2" s="557"/>
      <c r="N2" s="557"/>
      <c r="O2" s="557"/>
      <c r="P2" s="557"/>
      <c r="Q2" s="1707" t="s">
        <v>765</v>
      </c>
      <c r="R2" s="1707"/>
      <c r="S2" s="1707"/>
      <c r="T2" s="1707"/>
      <c r="U2" s="1707"/>
      <c r="V2" s="1707"/>
      <c r="W2" s="1707"/>
      <c r="X2" s="1707"/>
      <c r="Y2" s="1707"/>
      <c r="Z2" s="557"/>
    </row>
    <row r="3" spans="1:26" ht="15" customHeight="1">
      <c r="A3" s="557"/>
      <c r="B3" s="557"/>
      <c r="C3" s="557"/>
      <c r="D3" s="557"/>
      <c r="E3" s="557"/>
      <c r="F3" s="557"/>
      <c r="G3" s="557"/>
      <c r="H3" s="557"/>
      <c r="I3" s="557"/>
      <c r="J3" s="557"/>
      <c r="K3" s="557"/>
      <c r="L3" s="557"/>
      <c r="M3" s="557"/>
      <c r="N3" s="557"/>
      <c r="O3" s="557"/>
      <c r="P3" s="557"/>
      <c r="Q3" s="557"/>
      <c r="R3" s="557"/>
      <c r="S3" s="609"/>
      <c r="T3" s="557"/>
      <c r="U3" s="557"/>
      <c r="V3" s="557"/>
      <c r="W3" s="557"/>
      <c r="X3" s="557"/>
      <c r="Y3" s="557"/>
      <c r="Z3" s="557"/>
    </row>
    <row r="4" spans="1:26" ht="15" customHeight="1">
      <c r="A4" s="557"/>
      <c r="B4" s="1708" t="s">
        <v>402</v>
      </c>
      <c r="C4" s="1708"/>
      <c r="D4" s="1708"/>
      <c r="E4" s="1708"/>
      <c r="F4" s="1708"/>
      <c r="G4" s="1708"/>
      <c r="H4" s="1708"/>
      <c r="I4" s="1708"/>
      <c r="J4" s="1708"/>
      <c r="K4" s="1708"/>
      <c r="L4" s="1708"/>
      <c r="M4" s="1708"/>
      <c r="N4" s="1708"/>
      <c r="O4" s="1708"/>
      <c r="P4" s="1708"/>
      <c r="Q4" s="1708"/>
      <c r="R4" s="1708"/>
      <c r="S4" s="1708"/>
      <c r="T4" s="1708"/>
      <c r="U4" s="1708"/>
      <c r="V4" s="1708"/>
      <c r="W4" s="1708"/>
      <c r="X4" s="1708"/>
      <c r="Y4" s="1708"/>
      <c r="Z4" s="557"/>
    </row>
    <row r="5" spans="1:26" ht="15" customHeight="1">
      <c r="A5" s="557"/>
      <c r="B5" s="557"/>
      <c r="C5" s="557"/>
      <c r="D5" s="557"/>
      <c r="E5" s="557"/>
      <c r="F5" s="557"/>
      <c r="G5" s="557"/>
      <c r="H5" s="557"/>
      <c r="I5" s="557"/>
      <c r="J5" s="557"/>
      <c r="K5" s="557"/>
      <c r="L5" s="557"/>
      <c r="M5" s="557"/>
      <c r="N5" s="557"/>
      <c r="O5" s="557"/>
      <c r="P5" s="557"/>
      <c r="Q5" s="557"/>
      <c r="R5" s="557"/>
      <c r="S5" s="557"/>
      <c r="T5" s="557"/>
      <c r="U5" s="557"/>
      <c r="V5" s="557"/>
      <c r="W5" s="557"/>
      <c r="X5" s="557"/>
      <c r="Y5" s="557"/>
      <c r="Z5" s="557"/>
    </row>
    <row r="6" spans="1:26" ht="22.5" customHeight="1">
      <c r="A6" s="557"/>
      <c r="B6" s="1618" t="s">
        <v>397</v>
      </c>
      <c r="C6" s="1619"/>
      <c r="D6" s="1619"/>
      <c r="E6" s="1619"/>
      <c r="F6" s="1620"/>
      <c r="G6" s="1618"/>
      <c r="H6" s="1619"/>
      <c r="I6" s="1619"/>
      <c r="J6" s="1619"/>
      <c r="K6" s="1619"/>
      <c r="L6" s="1619"/>
      <c r="M6" s="1619"/>
      <c r="N6" s="1619"/>
      <c r="O6" s="1619"/>
      <c r="P6" s="1619"/>
      <c r="Q6" s="1619"/>
      <c r="R6" s="1619"/>
      <c r="S6" s="1619"/>
      <c r="T6" s="1619"/>
      <c r="U6" s="1619"/>
      <c r="V6" s="1619"/>
      <c r="W6" s="1619"/>
      <c r="X6" s="1619"/>
      <c r="Y6" s="1620"/>
    </row>
    <row r="7" spans="1:26" ht="22.5" customHeight="1">
      <c r="A7" s="557"/>
      <c r="B7" s="1618" t="s">
        <v>766</v>
      </c>
      <c r="C7" s="1619"/>
      <c r="D7" s="1619"/>
      <c r="E7" s="1619"/>
      <c r="F7" s="1620"/>
      <c r="G7" s="1618" t="s">
        <v>767</v>
      </c>
      <c r="H7" s="1619"/>
      <c r="I7" s="1619"/>
      <c r="J7" s="1619"/>
      <c r="K7" s="1619"/>
      <c r="L7" s="1619"/>
      <c r="M7" s="1619"/>
      <c r="N7" s="1619"/>
      <c r="O7" s="1619"/>
      <c r="P7" s="1619"/>
      <c r="Q7" s="1619"/>
      <c r="R7" s="1619"/>
      <c r="S7" s="1619"/>
      <c r="T7" s="1619"/>
      <c r="U7" s="1619"/>
      <c r="V7" s="1619"/>
      <c r="W7" s="1619"/>
      <c r="X7" s="1619"/>
      <c r="Y7" s="1620"/>
    </row>
    <row r="8" spans="1:26" ht="22.5" customHeight="1">
      <c r="A8" s="557"/>
      <c r="B8" s="1609" t="s">
        <v>394</v>
      </c>
      <c r="C8" s="1609"/>
      <c r="D8" s="1609"/>
      <c r="E8" s="1609"/>
      <c r="F8" s="1609"/>
      <c r="G8" s="1644" t="s">
        <v>768</v>
      </c>
      <c r="H8" s="1645"/>
      <c r="I8" s="1645"/>
      <c r="J8" s="1645"/>
      <c r="K8" s="1645"/>
      <c r="L8" s="1645"/>
      <c r="M8" s="1645"/>
      <c r="N8" s="1645"/>
      <c r="O8" s="1645"/>
      <c r="P8" s="1645"/>
      <c r="Q8" s="1645"/>
      <c r="R8" s="1645"/>
      <c r="S8" s="1645"/>
      <c r="T8" s="1645"/>
      <c r="U8" s="1645"/>
      <c r="V8" s="1645"/>
      <c r="W8" s="1645"/>
      <c r="X8" s="1645"/>
      <c r="Y8" s="1646"/>
    </row>
    <row r="9" spans="1:26" ht="15" customHeight="1">
      <c r="A9" s="557"/>
      <c r="B9" s="557"/>
      <c r="C9" s="557"/>
      <c r="D9" s="557"/>
      <c r="E9" s="557"/>
      <c r="F9" s="557"/>
      <c r="G9" s="557"/>
      <c r="H9" s="557"/>
      <c r="I9" s="557"/>
      <c r="J9" s="557"/>
      <c r="K9" s="557"/>
      <c r="L9" s="557"/>
      <c r="M9" s="557"/>
      <c r="N9" s="557"/>
      <c r="O9" s="557"/>
      <c r="P9" s="557"/>
      <c r="Q9" s="557"/>
      <c r="R9" s="557"/>
      <c r="S9" s="557"/>
      <c r="T9" s="557"/>
      <c r="U9" s="557"/>
      <c r="V9" s="557"/>
      <c r="W9" s="557"/>
      <c r="X9" s="557"/>
      <c r="Y9" s="557"/>
      <c r="Z9" s="557"/>
    </row>
    <row r="10" spans="1:26" ht="15" customHeight="1">
      <c r="A10" s="557"/>
      <c r="B10" s="610"/>
      <c r="C10" s="611"/>
      <c r="D10" s="611"/>
      <c r="E10" s="611"/>
      <c r="F10" s="611"/>
      <c r="G10" s="611"/>
      <c r="H10" s="611"/>
      <c r="I10" s="611"/>
      <c r="J10" s="611"/>
      <c r="K10" s="611"/>
      <c r="L10" s="611"/>
      <c r="M10" s="611"/>
      <c r="N10" s="611"/>
      <c r="O10" s="611"/>
      <c r="P10" s="611"/>
      <c r="Q10" s="611"/>
      <c r="R10" s="611"/>
      <c r="S10" s="611"/>
      <c r="T10" s="611"/>
      <c r="U10" s="610"/>
      <c r="V10" s="611"/>
      <c r="W10" s="611"/>
      <c r="X10" s="611"/>
      <c r="Y10" s="612"/>
      <c r="Z10" s="557"/>
    </row>
    <row r="11" spans="1:26" ht="15" customHeight="1">
      <c r="A11" s="557"/>
      <c r="B11" s="613" t="s">
        <v>393</v>
      </c>
      <c r="C11" s="557"/>
      <c r="D11" s="557"/>
      <c r="E11" s="557"/>
      <c r="F11" s="557"/>
      <c r="G11" s="557"/>
      <c r="H11" s="557"/>
      <c r="I11" s="557"/>
      <c r="J11" s="557"/>
      <c r="K11" s="557"/>
      <c r="L11" s="557"/>
      <c r="M11" s="557"/>
      <c r="N11" s="557"/>
      <c r="O11" s="557"/>
      <c r="P11" s="557"/>
      <c r="Q11" s="557"/>
      <c r="R11" s="557"/>
      <c r="S11" s="557"/>
      <c r="T11" s="557"/>
      <c r="U11" s="1665" t="s">
        <v>844</v>
      </c>
      <c r="V11" s="1666"/>
      <c r="W11" s="1666"/>
      <c r="X11" s="1666"/>
      <c r="Y11" s="1667"/>
      <c r="Z11" s="557"/>
    </row>
    <row r="12" spans="1:26" ht="15" customHeight="1">
      <c r="A12" s="557"/>
      <c r="B12" s="613"/>
      <c r="C12" s="557"/>
      <c r="D12" s="557"/>
      <c r="E12" s="557"/>
      <c r="F12" s="557"/>
      <c r="G12" s="557"/>
      <c r="H12" s="557"/>
      <c r="I12" s="557"/>
      <c r="J12" s="557"/>
      <c r="K12" s="557"/>
      <c r="L12" s="557"/>
      <c r="M12" s="557"/>
      <c r="N12" s="557"/>
      <c r="O12" s="557"/>
      <c r="P12" s="557"/>
      <c r="Q12" s="557"/>
      <c r="R12" s="557"/>
      <c r="S12" s="557"/>
      <c r="T12" s="557"/>
      <c r="U12" s="614"/>
      <c r="V12" s="615"/>
      <c r="W12" s="615"/>
      <c r="X12" s="615"/>
      <c r="Y12" s="616"/>
      <c r="Z12" s="557"/>
    </row>
    <row r="13" spans="1:26" ht="15" customHeight="1">
      <c r="A13" s="557"/>
      <c r="B13" s="613"/>
      <c r="C13" s="617" t="s">
        <v>392</v>
      </c>
      <c r="D13" s="1668" t="s">
        <v>845</v>
      </c>
      <c r="E13" s="1668"/>
      <c r="F13" s="1668"/>
      <c r="G13" s="1668"/>
      <c r="H13" s="1668"/>
      <c r="I13" s="1668"/>
      <c r="J13" s="1668"/>
      <c r="K13" s="1668"/>
      <c r="L13" s="1668"/>
      <c r="M13" s="1668"/>
      <c r="N13" s="1668"/>
      <c r="O13" s="1668"/>
      <c r="P13" s="1668"/>
      <c r="Q13" s="1668"/>
      <c r="R13" s="1668"/>
      <c r="S13" s="1668"/>
      <c r="T13" s="1669"/>
      <c r="U13" s="614"/>
      <c r="V13" s="615" t="s">
        <v>771</v>
      </c>
      <c r="W13" s="615" t="s">
        <v>772</v>
      </c>
      <c r="X13" s="615" t="s">
        <v>771</v>
      </c>
      <c r="Y13" s="616"/>
      <c r="Z13" s="557"/>
    </row>
    <row r="14" spans="1:26" ht="15" customHeight="1">
      <c r="A14" s="557"/>
      <c r="B14" s="613"/>
      <c r="C14" s="617"/>
      <c r="D14" s="1668"/>
      <c r="E14" s="1668"/>
      <c r="F14" s="1668"/>
      <c r="G14" s="1668"/>
      <c r="H14" s="1668"/>
      <c r="I14" s="1668"/>
      <c r="J14" s="1668"/>
      <c r="K14" s="1668"/>
      <c r="L14" s="1668"/>
      <c r="M14" s="1668"/>
      <c r="N14" s="1668"/>
      <c r="O14" s="1668"/>
      <c r="P14" s="1668"/>
      <c r="Q14" s="1668"/>
      <c r="R14" s="1668"/>
      <c r="S14" s="1668"/>
      <c r="T14" s="1669"/>
      <c r="U14" s="614"/>
      <c r="V14" s="615"/>
      <c r="W14" s="615"/>
      <c r="X14" s="615"/>
      <c r="Y14" s="616"/>
      <c r="Z14" s="557"/>
    </row>
    <row r="15" spans="1:26" ht="7.5" customHeight="1">
      <c r="A15" s="557"/>
      <c r="B15" s="613"/>
      <c r="C15" s="557"/>
      <c r="D15" s="557"/>
      <c r="E15" s="557"/>
      <c r="F15" s="557"/>
      <c r="G15" s="557"/>
      <c r="H15" s="557"/>
      <c r="I15" s="557"/>
      <c r="J15" s="557"/>
      <c r="K15" s="557"/>
      <c r="L15" s="557"/>
      <c r="M15" s="557"/>
      <c r="N15" s="557"/>
      <c r="O15" s="557"/>
      <c r="P15" s="557"/>
      <c r="Q15" s="557"/>
      <c r="R15" s="557"/>
      <c r="S15" s="557"/>
      <c r="T15" s="557"/>
      <c r="U15" s="614"/>
      <c r="V15" s="615"/>
      <c r="W15" s="615"/>
      <c r="X15" s="615"/>
      <c r="Y15" s="616"/>
      <c r="Z15" s="557"/>
    </row>
    <row r="16" spans="1:26" ht="15" customHeight="1">
      <c r="A16" s="557"/>
      <c r="B16" s="613"/>
      <c r="C16" s="1703" t="s">
        <v>391</v>
      </c>
      <c r="D16" s="1668" t="s">
        <v>773</v>
      </c>
      <c r="E16" s="1668"/>
      <c r="F16" s="1668"/>
      <c r="G16" s="1668"/>
      <c r="H16" s="1668"/>
      <c r="I16" s="1668"/>
      <c r="J16" s="1668"/>
      <c r="K16" s="1668"/>
      <c r="L16" s="1668"/>
      <c r="M16" s="1668"/>
      <c r="N16" s="1668"/>
      <c r="O16" s="1668"/>
      <c r="P16" s="1668"/>
      <c r="Q16" s="1668"/>
      <c r="R16" s="1668"/>
      <c r="S16" s="1668"/>
      <c r="T16" s="1669"/>
      <c r="U16" s="614"/>
      <c r="V16" s="615" t="s">
        <v>771</v>
      </c>
      <c r="W16" s="615" t="s">
        <v>846</v>
      </c>
      <c r="X16" s="615" t="s">
        <v>771</v>
      </c>
      <c r="Y16" s="616"/>
      <c r="Z16" s="557"/>
    </row>
    <row r="17" spans="1:26" ht="15" customHeight="1">
      <c r="A17" s="557"/>
      <c r="B17" s="613"/>
      <c r="C17" s="1703"/>
      <c r="D17" s="1668"/>
      <c r="E17" s="1668"/>
      <c r="F17" s="1668"/>
      <c r="G17" s="1668"/>
      <c r="H17" s="1668"/>
      <c r="I17" s="1668"/>
      <c r="J17" s="1668"/>
      <c r="K17" s="1668"/>
      <c r="L17" s="1668"/>
      <c r="M17" s="1668"/>
      <c r="N17" s="1668"/>
      <c r="O17" s="1668"/>
      <c r="P17" s="1668"/>
      <c r="Q17" s="1668"/>
      <c r="R17" s="1668"/>
      <c r="S17" s="1668"/>
      <c r="T17" s="1669"/>
      <c r="U17" s="614"/>
      <c r="V17" s="615"/>
      <c r="W17" s="615"/>
      <c r="X17" s="615"/>
      <c r="Y17" s="616"/>
      <c r="Z17" s="557"/>
    </row>
    <row r="18" spans="1:26" ht="7.5" customHeight="1">
      <c r="A18" s="557"/>
      <c r="B18" s="613"/>
      <c r="C18" s="557"/>
      <c r="D18" s="557"/>
      <c r="E18" s="557"/>
      <c r="F18" s="557"/>
      <c r="G18" s="557"/>
      <c r="H18" s="557"/>
      <c r="I18" s="557"/>
      <c r="J18" s="557"/>
      <c r="K18" s="557"/>
      <c r="L18" s="557"/>
      <c r="M18" s="557"/>
      <c r="N18" s="557"/>
      <c r="O18" s="557"/>
      <c r="P18" s="557"/>
      <c r="Q18" s="557"/>
      <c r="R18" s="557"/>
      <c r="S18" s="557"/>
      <c r="T18" s="557"/>
      <c r="U18" s="614"/>
      <c r="V18" s="615"/>
      <c r="W18" s="615"/>
      <c r="X18" s="615"/>
      <c r="Y18" s="616"/>
      <c r="Z18" s="557"/>
    </row>
    <row r="19" spans="1:26" ht="15" customHeight="1">
      <c r="A19" s="557"/>
      <c r="B19" s="613"/>
      <c r="C19" s="557" t="s">
        <v>774</v>
      </c>
      <c r="D19" s="1599" t="s">
        <v>847</v>
      </c>
      <c r="E19" s="1599"/>
      <c r="F19" s="1599"/>
      <c r="G19" s="1599"/>
      <c r="H19" s="1599"/>
      <c r="I19" s="1599"/>
      <c r="J19" s="1599"/>
      <c r="K19" s="1599"/>
      <c r="L19" s="1599"/>
      <c r="M19" s="1599"/>
      <c r="N19" s="1599"/>
      <c r="O19" s="1599"/>
      <c r="P19" s="1599"/>
      <c r="Q19" s="1599"/>
      <c r="R19" s="1599"/>
      <c r="S19" s="1599"/>
      <c r="T19" s="1704"/>
      <c r="U19" s="614"/>
      <c r="V19" s="615" t="s">
        <v>771</v>
      </c>
      <c r="W19" s="615" t="s">
        <v>772</v>
      </c>
      <c r="X19" s="615" t="s">
        <v>771</v>
      </c>
      <c r="Y19" s="616"/>
      <c r="Z19" s="557"/>
    </row>
    <row r="20" spans="1:26" ht="7.5" customHeight="1">
      <c r="A20" s="557"/>
      <c r="B20" s="613"/>
      <c r="C20" s="557"/>
      <c r="D20" s="557"/>
      <c r="E20" s="557"/>
      <c r="F20" s="557"/>
      <c r="G20" s="557"/>
      <c r="H20" s="557"/>
      <c r="I20" s="557"/>
      <c r="J20" s="557"/>
      <c r="K20" s="557"/>
      <c r="L20" s="557"/>
      <c r="M20" s="557"/>
      <c r="N20" s="557"/>
      <c r="O20" s="557"/>
      <c r="P20" s="557"/>
      <c r="Q20" s="557"/>
      <c r="R20" s="557"/>
      <c r="S20" s="557"/>
      <c r="T20" s="557"/>
      <c r="U20" s="614"/>
      <c r="V20" s="615"/>
      <c r="W20" s="615"/>
      <c r="X20" s="615"/>
      <c r="Y20" s="616"/>
      <c r="Z20" s="557"/>
    </row>
    <row r="21" spans="1:26" ht="15" customHeight="1">
      <c r="A21" s="557"/>
      <c r="B21" s="613"/>
      <c r="C21" s="609" t="s">
        <v>323</v>
      </c>
      <c r="D21" s="1705" t="s">
        <v>848</v>
      </c>
      <c r="E21" s="1705"/>
      <c r="F21" s="1705"/>
      <c r="G21" s="1705"/>
      <c r="H21" s="1705"/>
      <c r="I21" s="1705"/>
      <c r="J21" s="1705"/>
      <c r="K21" s="1705"/>
      <c r="L21" s="1705"/>
      <c r="M21" s="1705"/>
      <c r="N21" s="1705"/>
      <c r="O21" s="1705"/>
      <c r="P21" s="1705"/>
      <c r="Q21" s="1705"/>
      <c r="R21" s="1705"/>
      <c r="S21" s="1705"/>
      <c r="T21" s="1706"/>
      <c r="U21" s="614"/>
      <c r="V21" s="615" t="s">
        <v>771</v>
      </c>
      <c r="W21" s="615" t="s">
        <v>772</v>
      </c>
      <c r="X21" s="615" t="s">
        <v>771</v>
      </c>
      <c r="Y21" s="616"/>
      <c r="Z21" s="557"/>
    </row>
    <row r="22" spans="1:26" ht="7.5" customHeight="1">
      <c r="A22" s="557"/>
      <c r="B22" s="613"/>
      <c r="C22" s="557"/>
      <c r="D22" s="557"/>
      <c r="E22" s="557"/>
      <c r="F22" s="557"/>
      <c r="G22" s="557"/>
      <c r="H22" s="557"/>
      <c r="I22" s="557"/>
      <c r="J22" s="557"/>
      <c r="K22" s="557"/>
      <c r="L22" s="557"/>
      <c r="M22" s="557"/>
      <c r="N22" s="557"/>
      <c r="O22" s="557"/>
      <c r="P22" s="557"/>
      <c r="Q22" s="557"/>
      <c r="R22" s="557"/>
      <c r="S22" s="557"/>
      <c r="T22" s="557"/>
      <c r="U22" s="614"/>
      <c r="V22" s="615"/>
      <c r="W22" s="615"/>
      <c r="X22" s="615"/>
      <c r="Y22" s="616"/>
      <c r="Z22" s="557"/>
    </row>
    <row r="23" spans="1:26" ht="15" customHeight="1">
      <c r="A23" s="557"/>
      <c r="B23" s="613"/>
      <c r="C23" s="557" t="s">
        <v>777</v>
      </c>
      <c r="D23" s="557" t="s">
        <v>849</v>
      </c>
      <c r="E23" s="557"/>
      <c r="F23" s="557"/>
      <c r="G23" s="557"/>
      <c r="H23" s="557"/>
      <c r="I23" s="557"/>
      <c r="J23" s="557"/>
      <c r="K23" s="557"/>
      <c r="L23" s="557"/>
      <c r="M23" s="557"/>
      <c r="N23" s="557"/>
      <c r="O23" s="557"/>
      <c r="P23" s="557"/>
      <c r="Q23" s="557"/>
      <c r="R23" s="557"/>
      <c r="S23" s="557"/>
      <c r="T23" s="557"/>
      <c r="U23" s="614"/>
      <c r="V23" s="615" t="s">
        <v>771</v>
      </c>
      <c r="W23" s="615" t="s">
        <v>772</v>
      </c>
      <c r="X23" s="615" t="s">
        <v>771</v>
      </c>
      <c r="Y23" s="616"/>
      <c r="Z23" s="557"/>
    </row>
    <row r="24" spans="1:26" ht="7.5" customHeight="1">
      <c r="A24" s="557"/>
      <c r="B24" s="613"/>
      <c r="C24" s="557"/>
      <c r="D24" s="557"/>
      <c r="E24" s="557"/>
      <c r="F24" s="557"/>
      <c r="G24" s="557"/>
      <c r="H24" s="557"/>
      <c r="I24" s="557"/>
      <c r="J24" s="557"/>
      <c r="K24" s="557"/>
      <c r="L24" s="557"/>
      <c r="M24" s="557"/>
      <c r="N24" s="557"/>
      <c r="O24" s="557"/>
      <c r="P24" s="557"/>
      <c r="Q24" s="557"/>
      <c r="R24" s="557"/>
      <c r="S24" s="557"/>
      <c r="T24" s="557"/>
      <c r="U24" s="614"/>
      <c r="V24" s="615"/>
      <c r="W24" s="615"/>
      <c r="X24" s="615"/>
      <c r="Y24" s="616"/>
      <c r="Z24" s="557"/>
    </row>
    <row r="25" spans="1:26" ht="15" customHeight="1">
      <c r="A25" s="557"/>
      <c r="B25" s="613"/>
      <c r="C25" s="557" t="s">
        <v>779</v>
      </c>
      <c r="D25" s="557" t="s">
        <v>820</v>
      </c>
      <c r="E25" s="557"/>
      <c r="F25" s="557"/>
      <c r="G25" s="557"/>
      <c r="H25" s="557"/>
      <c r="I25" s="557"/>
      <c r="J25" s="557"/>
      <c r="K25" s="557"/>
      <c r="L25" s="557"/>
      <c r="M25" s="557"/>
      <c r="N25" s="557"/>
      <c r="O25" s="557"/>
      <c r="P25" s="557"/>
      <c r="Q25" s="557"/>
      <c r="R25" s="557"/>
      <c r="S25" s="557"/>
      <c r="T25" s="557"/>
      <c r="U25" s="614"/>
      <c r="V25" s="615" t="s">
        <v>771</v>
      </c>
      <c r="W25" s="615" t="s">
        <v>772</v>
      </c>
      <c r="X25" s="615" t="s">
        <v>771</v>
      </c>
      <c r="Y25" s="616"/>
      <c r="Z25" s="557"/>
    </row>
    <row r="26" spans="1:26" ht="7.5" customHeight="1">
      <c r="A26" s="557"/>
      <c r="B26" s="613"/>
      <c r="C26" s="557"/>
      <c r="D26" s="557"/>
      <c r="E26" s="557"/>
      <c r="F26" s="557"/>
      <c r="G26" s="557"/>
      <c r="H26" s="557"/>
      <c r="I26" s="557"/>
      <c r="J26" s="557"/>
      <c r="K26" s="557"/>
      <c r="L26" s="557"/>
      <c r="M26" s="557"/>
      <c r="N26" s="557"/>
      <c r="O26" s="557"/>
      <c r="P26" s="557"/>
      <c r="Q26" s="557"/>
      <c r="R26" s="557"/>
      <c r="S26" s="557"/>
      <c r="T26" s="557"/>
      <c r="U26" s="614"/>
      <c r="V26" s="615"/>
      <c r="W26" s="615"/>
      <c r="X26" s="615"/>
      <c r="Y26" s="616"/>
      <c r="Z26" s="557"/>
    </row>
    <row r="27" spans="1:26" ht="15" customHeight="1">
      <c r="A27" s="557"/>
      <c r="B27" s="613"/>
      <c r="C27" s="557" t="s">
        <v>781</v>
      </c>
      <c r="D27" s="1705" t="s">
        <v>850</v>
      </c>
      <c r="E27" s="1705"/>
      <c r="F27" s="1705"/>
      <c r="G27" s="1705"/>
      <c r="H27" s="1705"/>
      <c r="I27" s="1705"/>
      <c r="J27" s="1705"/>
      <c r="K27" s="1705"/>
      <c r="L27" s="1705"/>
      <c r="M27" s="1705"/>
      <c r="N27" s="1705"/>
      <c r="O27" s="1705"/>
      <c r="P27" s="1705"/>
      <c r="Q27" s="1705"/>
      <c r="R27" s="1705"/>
      <c r="S27" s="1705"/>
      <c r="T27" s="1706"/>
      <c r="U27" s="614"/>
      <c r="V27" s="615" t="s">
        <v>771</v>
      </c>
      <c r="W27" s="615" t="s">
        <v>772</v>
      </c>
      <c r="X27" s="615" t="s">
        <v>771</v>
      </c>
      <c r="Y27" s="616"/>
      <c r="Z27" s="557"/>
    </row>
    <row r="28" spans="1:26" ht="15" customHeight="1">
      <c r="A28" s="557"/>
      <c r="B28" s="613"/>
      <c r="C28" s="557" t="s">
        <v>104</v>
      </c>
      <c r="D28" s="1705"/>
      <c r="E28" s="1705"/>
      <c r="F28" s="1705"/>
      <c r="G28" s="1705"/>
      <c r="H28" s="1705"/>
      <c r="I28" s="1705"/>
      <c r="J28" s="1705"/>
      <c r="K28" s="1705"/>
      <c r="L28" s="1705"/>
      <c r="M28" s="1705"/>
      <c r="N28" s="1705"/>
      <c r="O28" s="1705"/>
      <c r="P28" s="1705"/>
      <c r="Q28" s="1705"/>
      <c r="R28" s="1705"/>
      <c r="S28" s="1705"/>
      <c r="T28" s="1706"/>
      <c r="U28" s="614"/>
      <c r="V28" s="615"/>
      <c r="W28" s="615"/>
      <c r="X28" s="615"/>
      <c r="Y28" s="616"/>
      <c r="Z28" s="557"/>
    </row>
    <row r="29" spans="1:26" ht="15" customHeight="1">
      <c r="A29" s="557"/>
      <c r="B29" s="613"/>
      <c r="C29" s="557"/>
      <c r="D29" s="557"/>
      <c r="E29" s="557"/>
      <c r="F29" s="557"/>
      <c r="G29" s="557"/>
      <c r="H29" s="557"/>
      <c r="I29" s="557"/>
      <c r="J29" s="557"/>
      <c r="K29" s="557"/>
      <c r="L29" s="557"/>
      <c r="M29" s="557"/>
      <c r="N29" s="557"/>
      <c r="O29" s="557"/>
      <c r="P29" s="557"/>
      <c r="Q29" s="557"/>
      <c r="R29" s="557"/>
      <c r="S29" s="557"/>
      <c r="T29" s="557"/>
      <c r="U29" s="614"/>
      <c r="V29" s="615"/>
      <c r="W29" s="615"/>
      <c r="X29" s="615"/>
      <c r="Y29" s="616"/>
      <c r="Z29" s="557"/>
    </row>
    <row r="30" spans="1:26" ht="15" customHeight="1">
      <c r="A30" s="557"/>
      <c r="B30" s="613" t="s">
        <v>390</v>
      </c>
      <c r="C30" s="557"/>
      <c r="D30" s="557"/>
      <c r="E30" s="557"/>
      <c r="F30" s="557"/>
      <c r="G30" s="557"/>
      <c r="H30" s="557"/>
      <c r="I30" s="557"/>
      <c r="J30" s="557"/>
      <c r="K30" s="557"/>
      <c r="L30" s="557"/>
      <c r="M30" s="557"/>
      <c r="N30" s="557"/>
      <c r="O30" s="557"/>
      <c r="P30" s="557"/>
      <c r="Q30" s="557"/>
      <c r="R30" s="557"/>
      <c r="S30" s="557"/>
      <c r="T30" s="557"/>
      <c r="U30" s="1665"/>
      <c r="V30" s="1666"/>
      <c r="W30" s="1666"/>
      <c r="X30" s="1666"/>
      <c r="Y30" s="1667"/>
      <c r="Z30" s="557"/>
    </row>
    <row r="31" spans="1:26" ht="15" customHeight="1">
      <c r="A31" s="557"/>
      <c r="B31" s="613"/>
      <c r="C31" s="557"/>
      <c r="D31" s="557"/>
      <c r="E31" s="557"/>
      <c r="F31" s="557"/>
      <c r="G31" s="557"/>
      <c r="H31" s="557"/>
      <c r="I31" s="557"/>
      <c r="J31" s="557"/>
      <c r="K31" s="557"/>
      <c r="L31" s="557"/>
      <c r="M31" s="557"/>
      <c r="N31" s="557"/>
      <c r="O31" s="557"/>
      <c r="P31" s="557"/>
      <c r="Q31" s="557"/>
      <c r="R31" s="557"/>
      <c r="S31" s="557"/>
      <c r="T31" s="557"/>
      <c r="U31" s="614"/>
      <c r="V31" s="615"/>
      <c r="W31" s="615"/>
      <c r="X31" s="615"/>
      <c r="Y31" s="616"/>
      <c r="Z31" s="557"/>
    </row>
    <row r="32" spans="1:26" ht="15" customHeight="1">
      <c r="A32" s="557"/>
      <c r="B32" s="613"/>
      <c r="C32" s="557" t="s">
        <v>851</v>
      </c>
      <c r="D32" s="557"/>
      <c r="E32" s="557"/>
      <c r="F32" s="557"/>
      <c r="G32" s="557"/>
      <c r="H32" s="557"/>
      <c r="I32" s="557"/>
      <c r="J32" s="557"/>
      <c r="K32" s="557"/>
      <c r="L32" s="557"/>
      <c r="M32" s="557"/>
      <c r="N32" s="557"/>
      <c r="O32" s="557"/>
      <c r="P32" s="557"/>
      <c r="Q32" s="557"/>
      <c r="R32" s="557"/>
      <c r="S32" s="557"/>
      <c r="T32" s="557"/>
      <c r="U32" s="614"/>
      <c r="V32" s="615"/>
      <c r="W32" s="615"/>
      <c r="X32" s="615"/>
      <c r="Y32" s="616"/>
      <c r="Z32" s="557"/>
    </row>
    <row r="33" spans="1:26" ht="15" customHeight="1">
      <c r="A33" s="557"/>
      <c r="B33" s="613"/>
      <c r="C33" s="1705" t="s">
        <v>852</v>
      </c>
      <c r="D33" s="1705"/>
      <c r="E33" s="1705"/>
      <c r="F33" s="1705"/>
      <c r="G33" s="1705"/>
      <c r="H33" s="1705"/>
      <c r="I33" s="1705"/>
      <c r="J33" s="1705"/>
      <c r="K33" s="1705"/>
      <c r="L33" s="1705"/>
      <c r="M33" s="1705"/>
      <c r="N33" s="1705"/>
      <c r="O33" s="1705"/>
      <c r="P33" s="1705"/>
      <c r="Q33" s="1705"/>
      <c r="R33" s="1705"/>
      <c r="S33" s="1705"/>
      <c r="T33" s="1706"/>
      <c r="U33" s="614"/>
      <c r="V33" s="615"/>
      <c r="W33" s="615"/>
      <c r="X33" s="615"/>
      <c r="Y33" s="616"/>
      <c r="Z33" s="557"/>
    </row>
    <row r="34" spans="1:26" ht="15" customHeight="1">
      <c r="A34" s="557"/>
      <c r="B34" s="613"/>
      <c r="C34" s="1705"/>
      <c r="D34" s="1705"/>
      <c r="E34" s="1705"/>
      <c r="F34" s="1705"/>
      <c r="G34" s="1705"/>
      <c r="H34" s="1705"/>
      <c r="I34" s="1705"/>
      <c r="J34" s="1705"/>
      <c r="K34" s="1705"/>
      <c r="L34" s="1705"/>
      <c r="M34" s="1705"/>
      <c r="N34" s="1705"/>
      <c r="O34" s="1705"/>
      <c r="P34" s="1705"/>
      <c r="Q34" s="1705"/>
      <c r="R34" s="1705"/>
      <c r="S34" s="1705"/>
      <c r="T34" s="1706"/>
      <c r="U34" s="614"/>
      <c r="V34" s="615"/>
      <c r="W34" s="615"/>
      <c r="X34" s="615"/>
      <c r="Y34" s="616"/>
      <c r="Z34" s="557"/>
    </row>
    <row r="35" spans="1:26" ht="7.5" customHeight="1">
      <c r="A35" s="557"/>
      <c r="B35" s="613"/>
      <c r="C35" s="557"/>
      <c r="D35" s="618"/>
      <c r="E35" s="618"/>
      <c r="F35" s="618"/>
      <c r="G35" s="618"/>
      <c r="H35" s="618"/>
      <c r="I35" s="618"/>
      <c r="J35" s="618"/>
      <c r="K35" s="618"/>
      <c r="L35" s="618"/>
      <c r="M35" s="618"/>
      <c r="N35" s="618"/>
      <c r="O35" s="618"/>
      <c r="P35" s="618"/>
      <c r="Q35" s="618"/>
      <c r="R35" s="618"/>
      <c r="S35" s="618"/>
      <c r="T35" s="618"/>
      <c r="U35" s="614"/>
      <c r="V35" s="615"/>
      <c r="W35" s="615"/>
      <c r="X35" s="615"/>
      <c r="Y35" s="616"/>
      <c r="Z35" s="557"/>
    </row>
    <row r="36" spans="1:26" ht="30" customHeight="1">
      <c r="A36" s="557"/>
      <c r="B36" s="613"/>
      <c r="C36" s="619"/>
      <c r="D36" s="1697"/>
      <c r="E36" s="1698"/>
      <c r="F36" s="1698"/>
      <c r="G36" s="1698"/>
      <c r="H36" s="1698"/>
      <c r="I36" s="1698"/>
      <c r="J36" s="1698"/>
      <c r="K36" s="1699"/>
      <c r="L36" s="1700" t="s">
        <v>785</v>
      </c>
      <c r="M36" s="1686"/>
      <c r="N36" s="1687"/>
      <c r="O36" s="1700" t="s">
        <v>786</v>
      </c>
      <c r="P36" s="1701"/>
      <c r="Q36" s="1702"/>
      <c r="R36" s="620"/>
      <c r="S36" s="620"/>
      <c r="T36" s="620"/>
      <c r="U36" s="614"/>
      <c r="V36" s="615"/>
      <c r="W36" s="615"/>
      <c r="X36" s="615"/>
      <c r="Y36" s="616"/>
      <c r="Z36" s="557"/>
    </row>
    <row r="37" spans="1:26" ht="54" customHeight="1">
      <c r="A37" s="557"/>
      <c r="B37" s="613"/>
      <c r="C37" s="621" t="s">
        <v>787</v>
      </c>
      <c r="D37" s="1690" t="s">
        <v>853</v>
      </c>
      <c r="E37" s="1690"/>
      <c r="F37" s="1690"/>
      <c r="G37" s="1690"/>
      <c r="H37" s="1690"/>
      <c r="I37" s="1690"/>
      <c r="J37" s="1690"/>
      <c r="K37" s="1690"/>
      <c r="L37" s="1694" t="s">
        <v>13</v>
      </c>
      <c r="M37" s="1695"/>
      <c r="N37" s="1696"/>
      <c r="O37" s="1683" t="s">
        <v>388</v>
      </c>
      <c r="P37" s="1683"/>
      <c r="Q37" s="1683"/>
      <c r="R37" s="595"/>
      <c r="S37" s="595"/>
      <c r="T37" s="595"/>
      <c r="U37" s="1665" t="s">
        <v>844</v>
      </c>
      <c r="V37" s="1666"/>
      <c r="W37" s="1666"/>
      <c r="X37" s="1666"/>
      <c r="Y37" s="1667"/>
      <c r="Z37" s="557"/>
    </row>
    <row r="38" spans="1:26" ht="54" customHeight="1">
      <c r="A38" s="557"/>
      <c r="B38" s="613"/>
      <c r="C38" s="621" t="s">
        <v>827</v>
      </c>
      <c r="D38" s="1690" t="s">
        <v>790</v>
      </c>
      <c r="E38" s="1690"/>
      <c r="F38" s="1690"/>
      <c r="G38" s="1690"/>
      <c r="H38" s="1690"/>
      <c r="I38" s="1690"/>
      <c r="J38" s="1690"/>
      <c r="K38" s="1690"/>
      <c r="L38" s="1694" t="s">
        <v>13</v>
      </c>
      <c r="M38" s="1695"/>
      <c r="N38" s="1696"/>
      <c r="O38" s="1693"/>
      <c r="P38" s="1693"/>
      <c r="Q38" s="1693"/>
      <c r="R38" s="622"/>
      <c r="S38" s="1691" t="s">
        <v>791</v>
      </c>
      <c r="T38" s="1692"/>
      <c r="U38" s="614"/>
      <c r="V38" s="615" t="s">
        <v>771</v>
      </c>
      <c r="W38" s="615" t="s">
        <v>772</v>
      </c>
      <c r="X38" s="615" t="s">
        <v>771</v>
      </c>
      <c r="Y38" s="616"/>
      <c r="Z38" s="557"/>
    </row>
    <row r="39" spans="1:26" ht="54" customHeight="1">
      <c r="A39" s="557"/>
      <c r="B39" s="613"/>
      <c r="C39" s="621" t="s">
        <v>829</v>
      </c>
      <c r="D39" s="1690" t="s">
        <v>830</v>
      </c>
      <c r="E39" s="1690"/>
      <c r="F39" s="1690"/>
      <c r="G39" s="1690"/>
      <c r="H39" s="1690"/>
      <c r="I39" s="1690"/>
      <c r="J39" s="1690"/>
      <c r="K39" s="1690"/>
      <c r="L39" s="1683" t="s">
        <v>13</v>
      </c>
      <c r="M39" s="1683"/>
      <c r="N39" s="1683"/>
      <c r="O39" s="1693"/>
      <c r="P39" s="1693"/>
      <c r="Q39" s="1693"/>
      <c r="R39" s="622"/>
      <c r="S39" s="1691" t="s">
        <v>794</v>
      </c>
      <c r="T39" s="1692"/>
      <c r="U39" s="614"/>
      <c r="V39" s="615" t="s">
        <v>771</v>
      </c>
      <c r="W39" s="615" t="s">
        <v>772</v>
      </c>
      <c r="X39" s="615" t="s">
        <v>771</v>
      </c>
      <c r="Y39" s="616"/>
      <c r="Z39" s="557"/>
    </row>
    <row r="40" spans="1:26" ht="54" customHeight="1">
      <c r="A40" s="557"/>
      <c r="B40" s="613"/>
      <c r="C40" s="621" t="s">
        <v>854</v>
      </c>
      <c r="D40" s="1690" t="s">
        <v>855</v>
      </c>
      <c r="E40" s="1690"/>
      <c r="F40" s="1690"/>
      <c r="G40" s="1690"/>
      <c r="H40" s="1690"/>
      <c r="I40" s="1690"/>
      <c r="J40" s="1690"/>
      <c r="K40" s="1690"/>
      <c r="L40" s="1684"/>
      <c r="M40" s="1684"/>
      <c r="N40" s="1684"/>
      <c r="O40" s="1683" t="s">
        <v>388</v>
      </c>
      <c r="P40" s="1683"/>
      <c r="Q40" s="1683"/>
      <c r="R40" s="623"/>
      <c r="S40" s="1691" t="s">
        <v>797</v>
      </c>
      <c r="T40" s="1692"/>
      <c r="U40" s="614"/>
      <c r="V40" s="615" t="s">
        <v>771</v>
      </c>
      <c r="W40" s="615" t="s">
        <v>772</v>
      </c>
      <c r="X40" s="615" t="s">
        <v>771</v>
      </c>
      <c r="Y40" s="616"/>
      <c r="Z40" s="557"/>
    </row>
    <row r="41" spans="1:26" ht="54" customHeight="1">
      <c r="A41" s="557"/>
      <c r="B41" s="613"/>
      <c r="C41" s="621" t="s">
        <v>856</v>
      </c>
      <c r="D41" s="1690" t="s">
        <v>857</v>
      </c>
      <c r="E41" s="1690"/>
      <c r="F41" s="1690"/>
      <c r="G41" s="1690"/>
      <c r="H41" s="1690"/>
      <c r="I41" s="1690"/>
      <c r="J41" s="1690"/>
      <c r="K41" s="1690"/>
      <c r="L41" s="1683" t="s">
        <v>13</v>
      </c>
      <c r="M41" s="1683"/>
      <c r="N41" s="1683"/>
      <c r="O41" s="1683" t="s">
        <v>388</v>
      </c>
      <c r="P41" s="1683"/>
      <c r="Q41" s="1683"/>
      <c r="R41" s="623"/>
      <c r="S41" s="1691" t="s">
        <v>858</v>
      </c>
      <c r="T41" s="1692"/>
      <c r="U41" s="614"/>
      <c r="V41" s="615" t="s">
        <v>771</v>
      </c>
      <c r="W41" s="615" t="s">
        <v>772</v>
      </c>
      <c r="X41" s="615" t="s">
        <v>771</v>
      </c>
      <c r="Y41" s="616"/>
      <c r="Z41" s="557"/>
    </row>
    <row r="42" spans="1:26" ht="54" customHeight="1">
      <c r="A42" s="557"/>
      <c r="B42" s="613"/>
      <c r="C42" s="624" t="s">
        <v>859</v>
      </c>
      <c r="D42" s="1624" t="s">
        <v>860</v>
      </c>
      <c r="E42" s="1624"/>
      <c r="F42" s="1624"/>
      <c r="G42" s="1624"/>
      <c r="H42" s="1624"/>
      <c r="I42" s="1624"/>
      <c r="J42" s="1624"/>
      <c r="K42" s="1624"/>
      <c r="L42" s="1621" t="s">
        <v>13</v>
      </c>
      <c r="M42" s="1622"/>
      <c r="N42" s="1623"/>
      <c r="O42" s="1616" t="s">
        <v>388</v>
      </c>
      <c r="P42" s="1616"/>
      <c r="Q42" s="1616"/>
      <c r="R42" s="587"/>
      <c r="S42" s="1626" t="s">
        <v>861</v>
      </c>
      <c r="T42" s="1627"/>
      <c r="U42" s="614"/>
      <c r="V42" s="615" t="s">
        <v>771</v>
      </c>
      <c r="W42" s="615" t="s">
        <v>772</v>
      </c>
      <c r="X42" s="615" t="s">
        <v>771</v>
      </c>
      <c r="Y42" s="616"/>
      <c r="Z42" s="557"/>
    </row>
    <row r="43" spans="1:26" ht="15" customHeight="1">
      <c r="A43" s="557"/>
      <c r="B43" s="613"/>
      <c r="C43" s="557"/>
      <c r="D43" s="557"/>
      <c r="E43" s="557"/>
      <c r="F43" s="557"/>
      <c r="G43" s="557"/>
      <c r="H43" s="557"/>
      <c r="I43" s="557"/>
      <c r="J43" s="557"/>
      <c r="K43" s="557"/>
      <c r="L43" s="557"/>
      <c r="M43" s="557"/>
      <c r="N43" s="557"/>
      <c r="O43" s="557"/>
      <c r="P43" s="557"/>
      <c r="Q43" s="557"/>
      <c r="R43" s="557"/>
      <c r="S43" s="557"/>
      <c r="T43" s="557"/>
      <c r="U43" s="614"/>
      <c r="V43" s="615"/>
      <c r="W43" s="615"/>
      <c r="X43" s="615"/>
      <c r="Y43" s="616"/>
      <c r="Z43" s="557"/>
    </row>
    <row r="44" spans="1:26" ht="15" customHeight="1">
      <c r="A44" s="557"/>
      <c r="B44" s="613"/>
      <c r="C44" s="557" t="s">
        <v>798</v>
      </c>
      <c r="D44" s="557"/>
      <c r="E44" s="557"/>
      <c r="F44" s="557"/>
      <c r="G44" s="557"/>
      <c r="H44" s="557"/>
      <c r="I44" s="557"/>
      <c r="J44" s="557"/>
      <c r="K44" s="557"/>
      <c r="L44" s="557"/>
      <c r="M44" s="557"/>
      <c r="N44" s="557"/>
      <c r="O44" s="557"/>
      <c r="P44" s="557"/>
      <c r="Q44" s="557"/>
      <c r="R44" s="557"/>
      <c r="S44" s="557"/>
      <c r="T44" s="557"/>
      <c r="U44" s="1665" t="s">
        <v>844</v>
      </c>
      <c r="V44" s="1666"/>
      <c r="W44" s="1666"/>
      <c r="X44" s="1666"/>
      <c r="Y44" s="1667"/>
      <c r="Z44" s="557"/>
    </row>
    <row r="45" spans="1:26" ht="15" customHeight="1">
      <c r="A45" s="557"/>
      <c r="B45" s="613"/>
      <c r="C45" s="557"/>
      <c r="D45" s="557"/>
      <c r="E45" s="557"/>
      <c r="F45" s="557"/>
      <c r="G45" s="557"/>
      <c r="H45" s="557"/>
      <c r="I45" s="557"/>
      <c r="J45" s="557"/>
      <c r="K45" s="557"/>
      <c r="L45" s="557"/>
      <c r="M45" s="557"/>
      <c r="N45" s="557"/>
      <c r="O45" s="557"/>
      <c r="P45" s="557"/>
      <c r="Q45" s="557"/>
      <c r="R45" s="557"/>
      <c r="S45" s="557"/>
      <c r="T45" s="557"/>
      <c r="U45" s="614"/>
      <c r="V45" s="615"/>
      <c r="W45" s="615"/>
      <c r="X45" s="615"/>
      <c r="Y45" s="616"/>
      <c r="Z45" s="557"/>
    </row>
    <row r="46" spans="1:26" ht="45" customHeight="1">
      <c r="A46" s="557"/>
      <c r="B46" s="613"/>
      <c r="C46" s="595" t="s">
        <v>862</v>
      </c>
      <c r="D46" s="1668" t="s">
        <v>863</v>
      </c>
      <c r="E46" s="1668"/>
      <c r="F46" s="1668"/>
      <c r="G46" s="1668"/>
      <c r="H46" s="1668"/>
      <c r="I46" s="1668"/>
      <c r="J46" s="1668"/>
      <c r="K46" s="1668"/>
      <c r="L46" s="1668"/>
      <c r="M46" s="1668"/>
      <c r="N46" s="1668"/>
      <c r="O46" s="1668"/>
      <c r="P46" s="1668"/>
      <c r="Q46" s="1668"/>
      <c r="R46" s="1668"/>
      <c r="S46" s="1668"/>
      <c r="T46" s="1669"/>
      <c r="U46" s="614"/>
      <c r="V46" s="615" t="s">
        <v>771</v>
      </c>
      <c r="W46" s="615" t="s">
        <v>772</v>
      </c>
      <c r="X46" s="615" t="s">
        <v>771</v>
      </c>
      <c r="Y46" s="616"/>
      <c r="Z46" s="557"/>
    </row>
    <row r="47" spans="1:26" ht="30" customHeight="1">
      <c r="A47" s="557"/>
      <c r="B47" s="613"/>
      <c r="C47" s="595" t="s">
        <v>801</v>
      </c>
      <c r="D47" s="1668" t="s">
        <v>802</v>
      </c>
      <c r="E47" s="1668"/>
      <c r="F47" s="1668"/>
      <c r="G47" s="1668"/>
      <c r="H47" s="1668"/>
      <c r="I47" s="1668"/>
      <c r="J47" s="1668"/>
      <c r="K47" s="1668"/>
      <c r="L47" s="1668"/>
      <c r="M47" s="1668"/>
      <c r="N47" s="1668"/>
      <c r="O47" s="1668"/>
      <c r="P47" s="1668"/>
      <c r="Q47" s="1668"/>
      <c r="R47" s="1668"/>
      <c r="S47" s="1668"/>
      <c r="T47" s="1669"/>
      <c r="U47" s="614"/>
      <c r="V47" s="615" t="s">
        <v>771</v>
      </c>
      <c r="W47" s="615" t="s">
        <v>772</v>
      </c>
      <c r="X47" s="615" t="s">
        <v>771</v>
      </c>
      <c r="Y47" s="616"/>
      <c r="Z47" s="557"/>
    </row>
    <row r="48" spans="1:26" ht="45" customHeight="1">
      <c r="A48" s="557"/>
      <c r="B48" s="613"/>
      <c r="C48" s="595" t="s">
        <v>803</v>
      </c>
      <c r="D48" s="1668" t="s">
        <v>864</v>
      </c>
      <c r="E48" s="1668"/>
      <c r="F48" s="1668"/>
      <c r="G48" s="1668"/>
      <c r="H48" s="1668"/>
      <c r="I48" s="1668"/>
      <c r="J48" s="1668"/>
      <c r="K48" s="1668"/>
      <c r="L48" s="1668"/>
      <c r="M48" s="1668"/>
      <c r="N48" s="1668"/>
      <c r="O48" s="1668"/>
      <c r="P48" s="1668"/>
      <c r="Q48" s="1668"/>
      <c r="R48" s="1668"/>
      <c r="S48" s="1668"/>
      <c r="T48" s="1669"/>
      <c r="U48" s="614"/>
      <c r="V48" s="615" t="s">
        <v>771</v>
      </c>
      <c r="W48" s="615" t="s">
        <v>772</v>
      </c>
      <c r="X48" s="615" t="s">
        <v>771</v>
      </c>
      <c r="Y48" s="616"/>
      <c r="Z48" s="557"/>
    </row>
    <row r="49" spans="1:26" ht="7.5" customHeight="1">
      <c r="A49" s="557"/>
      <c r="B49" s="613"/>
      <c r="C49" s="618"/>
      <c r="D49" s="618"/>
      <c r="E49" s="618"/>
      <c r="F49" s="618"/>
      <c r="G49" s="618"/>
      <c r="H49" s="618"/>
      <c r="I49" s="618"/>
      <c r="J49" s="618"/>
      <c r="K49" s="618"/>
      <c r="L49" s="618"/>
      <c r="M49" s="618"/>
      <c r="N49" s="618"/>
      <c r="O49" s="618"/>
      <c r="P49" s="618"/>
      <c r="Q49" s="618"/>
      <c r="R49" s="618"/>
      <c r="S49" s="618"/>
      <c r="T49" s="618"/>
      <c r="U49" s="614"/>
      <c r="V49" s="615"/>
      <c r="W49" s="615"/>
      <c r="X49" s="615"/>
      <c r="Y49" s="616"/>
      <c r="Z49" s="557"/>
    </row>
    <row r="50" spans="1:26" ht="26.25" customHeight="1">
      <c r="A50" s="557"/>
      <c r="B50" s="613"/>
      <c r="C50" s="1685" t="s">
        <v>389</v>
      </c>
      <c r="D50" s="1686"/>
      <c r="E50" s="1686"/>
      <c r="F50" s="1686"/>
      <c r="G50" s="1686"/>
      <c r="H50" s="1687"/>
      <c r="I50" s="1688" t="s">
        <v>388</v>
      </c>
      <c r="J50" s="1689"/>
      <c r="K50" s="614"/>
      <c r="L50" s="1685" t="s">
        <v>865</v>
      </c>
      <c r="M50" s="1686"/>
      <c r="N50" s="1686"/>
      <c r="O50" s="1686"/>
      <c r="P50" s="1686"/>
      <c r="Q50" s="1687"/>
      <c r="R50" s="1688" t="s">
        <v>13</v>
      </c>
      <c r="S50" s="1689"/>
      <c r="T50" s="557"/>
      <c r="U50" s="614"/>
      <c r="V50" s="615"/>
      <c r="W50" s="615"/>
      <c r="X50" s="615"/>
      <c r="Y50" s="616"/>
      <c r="Z50" s="557"/>
    </row>
    <row r="51" spans="1:26" ht="7.5" customHeight="1">
      <c r="A51" s="557"/>
      <c r="B51" s="613"/>
      <c r="C51" s="557"/>
      <c r="D51" s="557"/>
      <c r="E51" s="557"/>
      <c r="F51" s="557"/>
      <c r="G51" s="557"/>
      <c r="H51" s="557"/>
      <c r="I51" s="557"/>
      <c r="J51" s="557"/>
      <c r="K51" s="557"/>
      <c r="L51" s="557"/>
      <c r="M51" s="557"/>
      <c r="N51" s="557"/>
      <c r="O51" s="557"/>
      <c r="P51" s="557"/>
      <c r="Q51" s="557"/>
      <c r="R51" s="557"/>
      <c r="S51" s="557"/>
      <c r="T51" s="557"/>
      <c r="U51" s="614"/>
      <c r="V51" s="615"/>
      <c r="W51" s="615"/>
      <c r="X51" s="615"/>
      <c r="Y51" s="616"/>
      <c r="Z51" s="557"/>
    </row>
    <row r="52" spans="1:26" ht="22.5" customHeight="1">
      <c r="A52" s="557"/>
      <c r="B52" s="613"/>
      <c r="C52" s="1673"/>
      <c r="D52" s="1674"/>
      <c r="E52" s="1674"/>
      <c r="F52" s="1674"/>
      <c r="G52" s="1674"/>
      <c r="H52" s="1674"/>
      <c r="I52" s="1675"/>
      <c r="J52" s="1676" t="s">
        <v>386</v>
      </c>
      <c r="K52" s="1676"/>
      <c r="L52" s="1676"/>
      <c r="M52" s="1676"/>
      <c r="N52" s="1676"/>
      <c r="O52" s="1676" t="s">
        <v>385</v>
      </c>
      <c r="P52" s="1676"/>
      <c r="Q52" s="1676"/>
      <c r="R52" s="1676"/>
      <c r="S52" s="1676"/>
      <c r="T52" s="557"/>
      <c r="U52" s="614"/>
      <c r="V52" s="615"/>
      <c r="W52" s="615"/>
      <c r="X52" s="615"/>
      <c r="Y52" s="616"/>
      <c r="Z52" s="557"/>
    </row>
    <row r="53" spans="1:26" ht="22.5" customHeight="1">
      <c r="A53" s="557"/>
      <c r="B53" s="613"/>
      <c r="C53" s="1677" t="s">
        <v>384</v>
      </c>
      <c r="D53" s="1678"/>
      <c r="E53" s="1678"/>
      <c r="F53" s="1678"/>
      <c r="G53" s="1678"/>
      <c r="H53" s="1679"/>
      <c r="I53" s="625" t="s">
        <v>52</v>
      </c>
      <c r="J53" s="1683" t="s">
        <v>13</v>
      </c>
      <c r="K53" s="1683"/>
      <c r="L53" s="1683"/>
      <c r="M53" s="1683"/>
      <c r="N53" s="1683"/>
      <c r="O53" s="1684"/>
      <c r="P53" s="1684"/>
      <c r="Q53" s="1684"/>
      <c r="R53" s="1684"/>
      <c r="S53" s="1684"/>
      <c r="T53" s="557"/>
      <c r="U53" s="614"/>
      <c r="V53" s="615"/>
      <c r="W53" s="615"/>
      <c r="X53" s="615"/>
      <c r="Y53" s="616"/>
      <c r="Z53" s="557"/>
    </row>
    <row r="54" spans="1:26" ht="22.5" customHeight="1">
      <c r="A54" s="557"/>
      <c r="B54" s="613"/>
      <c r="C54" s="1680"/>
      <c r="D54" s="1681"/>
      <c r="E54" s="1681"/>
      <c r="F54" s="1681"/>
      <c r="G54" s="1681"/>
      <c r="H54" s="1682"/>
      <c r="I54" s="625" t="s">
        <v>53</v>
      </c>
      <c r="J54" s="1683" t="s">
        <v>13</v>
      </c>
      <c r="K54" s="1683"/>
      <c r="L54" s="1683"/>
      <c r="M54" s="1683"/>
      <c r="N54" s="1683"/>
      <c r="O54" s="1683" t="s">
        <v>13</v>
      </c>
      <c r="P54" s="1683"/>
      <c r="Q54" s="1683"/>
      <c r="R54" s="1683"/>
      <c r="S54" s="1683"/>
      <c r="T54" s="557"/>
      <c r="U54" s="614"/>
      <c r="V54" s="615"/>
      <c r="W54" s="615"/>
      <c r="X54" s="615"/>
      <c r="Y54" s="616"/>
      <c r="Z54" s="557"/>
    </row>
    <row r="55" spans="1:26" ht="15" customHeight="1">
      <c r="A55" s="557"/>
      <c r="B55" s="613"/>
      <c r="C55" s="557"/>
      <c r="D55" s="557"/>
      <c r="E55" s="557"/>
      <c r="F55" s="557"/>
      <c r="G55" s="557"/>
      <c r="H55" s="557"/>
      <c r="I55" s="557"/>
      <c r="J55" s="557"/>
      <c r="K55" s="557"/>
      <c r="L55" s="557"/>
      <c r="M55" s="557"/>
      <c r="N55" s="557"/>
      <c r="O55" s="557"/>
      <c r="P55" s="557"/>
      <c r="Q55" s="557"/>
      <c r="R55" s="557"/>
      <c r="S55" s="557"/>
      <c r="T55" s="557"/>
      <c r="U55" s="614"/>
      <c r="V55" s="615"/>
      <c r="W55" s="615"/>
      <c r="X55" s="615"/>
      <c r="Y55" s="616"/>
      <c r="Z55" s="557"/>
    </row>
    <row r="56" spans="1:26" ht="15" customHeight="1">
      <c r="A56" s="557"/>
      <c r="B56" s="613" t="s">
        <v>383</v>
      </c>
      <c r="C56" s="557"/>
      <c r="D56" s="557"/>
      <c r="E56" s="557"/>
      <c r="F56" s="557"/>
      <c r="G56" s="557"/>
      <c r="H56" s="557"/>
      <c r="I56" s="557"/>
      <c r="J56" s="557"/>
      <c r="K56" s="557"/>
      <c r="L56" s="557"/>
      <c r="M56" s="557"/>
      <c r="N56" s="557"/>
      <c r="O56" s="557"/>
      <c r="P56" s="557"/>
      <c r="Q56" s="557"/>
      <c r="R56" s="557"/>
      <c r="S56" s="557"/>
      <c r="T56" s="557"/>
      <c r="U56" s="1665" t="s">
        <v>844</v>
      </c>
      <c r="V56" s="1666"/>
      <c r="W56" s="1666"/>
      <c r="X56" s="1666"/>
      <c r="Y56" s="1667"/>
      <c r="Z56" s="557"/>
    </row>
    <row r="57" spans="1:26" ht="15" customHeight="1">
      <c r="A57" s="557"/>
      <c r="B57" s="613"/>
      <c r="C57" s="557"/>
      <c r="D57" s="557"/>
      <c r="E57" s="557"/>
      <c r="F57" s="557"/>
      <c r="G57" s="557"/>
      <c r="H57" s="557"/>
      <c r="I57" s="557"/>
      <c r="J57" s="557"/>
      <c r="K57" s="557"/>
      <c r="L57" s="557"/>
      <c r="M57" s="557"/>
      <c r="N57" s="557"/>
      <c r="O57" s="557"/>
      <c r="P57" s="557"/>
      <c r="Q57" s="557"/>
      <c r="R57" s="557"/>
      <c r="S57" s="557"/>
      <c r="T57" s="557"/>
      <c r="U57" s="614"/>
      <c r="V57" s="615"/>
      <c r="W57" s="615"/>
      <c r="X57" s="615"/>
      <c r="Y57" s="616"/>
      <c r="Z57" s="557"/>
    </row>
    <row r="58" spans="1:26" ht="15" customHeight="1">
      <c r="A58" s="557"/>
      <c r="B58" s="613"/>
      <c r="C58" s="626" t="s">
        <v>806</v>
      </c>
      <c r="D58" s="1668" t="s">
        <v>866</v>
      </c>
      <c r="E58" s="1668"/>
      <c r="F58" s="1668"/>
      <c r="G58" s="1668"/>
      <c r="H58" s="1668"/>
      <c r="I58" s="1668"/>
      <c r="J58" s="1668"/>
      <c r="K58" s="1668"/>
      <c r="L58" s="1668"/>
      <c r="M58" s="1668"/>
      <c r="N58" s="1668"/>
      <c r="O58" s="1668"/>
      <c r="P58" s="1668"/>
      <c r="Q58" s="1668"/>
      <c r="R58" s="1668"/>
      <c r="S58" s="1668"/>
      <c r="T58" s="1669"/>
      <c r="U58" s="614"/>
      <c r="V58" s="615" t="s">
        <v>771</v>
      </c>
      <c r="W58" s="615" t="s">
        <v>772</v>
      </c>
      <c r="X58" s="615" t="s">
        <v>771</v>
      </c>
      <c r="Y58" s="616"/>
      <c r="Z58" s="557"/>
    </row>
    <row r="59" spans="1:26" ht="15" customHeight="1">
      <c r="A59" s="557"/>
      <c r="B59" s="613"/>
      <c r="C59" s="627"/>
      <c r="D59" s="1668"/>
      <c r="E59" s="1668"/>
      <c r="F59" s="1668"/>
      <c r="G59" s="1668"/>
      <c r="H59" s="1668"/>
      <c r="I59" s="1668"/>
      <c r="J59" s="1668"/>
      <c r="K59" s="1668"/>
      <c r="L59" s="1668"/>
      <c r="M59" s="1668"/>
      <c r="N59" s="1668"/>
      <c r="O59" s="1668"/>
      <c r="P59" s="1668"/>
      <c r="Q59" s="1668"/>
      <c r="R59" s="1668"/>
      <c r="S59" s="1668"/>
      <c r="T59" s="1669"/>
      <c r="U59" s="614"/>
      <c r="V59" s="615"/>
      <c r="W59" s="615"/>
      <c r="X59" s="615"/>
      <c r="Y59" s="616"/>
      <c r="Z59" s="557"/>
    </row>
    <row r="60" spans="1:26" ht="15" customHeight="1">
      <c r="A60" s="557"/>
      <c r="B60" s="613"/>
      <c r="C60" s="628" t="s">
        <v>774</v>
      </c>
      <c r="D60" s="1670" t="s">
        <v>867</v>
      </c>
      <c r="E60" s="1670"/>
      <c r="F60" s="1670"/>
      <c r="G60" s="1670"/>
      <c r="H60" s="1670"/>
      <c r="I60" s="1670"/>
      <c r="J60" s="1670"/>
      <c r="K60" s="1670"/>
      <c r="L60" s="1670"/>
      <c r="M60" s="1670"/>
      <c r="N60" s="1670"/>
      <c r="O60" s="1670"/>
      <c r="P60" s="1670"/>
      <c r="Q60" s="1670"/>
      <c r="R60" s="1670"/>
      <c r="S60" s="1670"/>
      <c r="T60" s="1669"/>
      <c r="U60" s="614"/>
      <c r="V60" s="629" t="s">
        <v>771</v>
      </c>
      <c r="W60" s="629" t="s">
        <v>772</v>
      </c>
      <c r="X60" s="629" t="s">
        <v>771</v>
      </c>
      <c r="Y60" s="616"/>
      <c r="Z60" s="557"/>
    </row>
    <row r="61" spans="1:26" ht="15" customHeight="1">
      <c r="A61" s="557"/>
      <c r="B61" s="630"/>
      <c r="C61" s="631"/>
      <c r="D61" s="1671"/>
      <c r="E61" s="1671"/>
      <c r="F61" s="1671"/>
      <c r="G61" s="1671"/>
      <c r="H61" s="1671"/>
      <c r="I61" s="1671"/>
      <c r="J61" s="1671"/>
      <c r="K61" s="1671"/>
      <c r="L61" s="1671"/>
      <c r="M61" s="1671"/>
      <c r="N61" s="1671"/>
      <c r="O61" s="1671"/>
      <c r="P61" s="1671"/>
      <c r="Q61" s="1671"/>
      <c r="R61" s="1671"/>
      <c r="S61" s="1671"/>
      <c r="T61" s="1672"/>
      <c r="U61" s="632"/>
      <c r="V61" s="633"/>
      <c r="W61" s="633"/>
      <c r="X61" s="633"/>
      <c r="Y61" s="634"/>
      <c r="Z61" s="557"/>
    </row>
    <row r="62" spans="1:26" ht="15" customHeight="1">
      <c r="A62" s="557"/>
      <c r="B62" s="635"/>
      <c r="C62" s="636"/>
      <c r="D62" s="637"/>
      <c r="E62" s="637"/>
      <c r="F62" s="637"/>
      <c r="G62" s="637"/>
      <c r="H62" s="637"/>
      <c r="I62" s="637"/>
      <c r="J62" s="637"/>
      <c r="K62" s="637"/>
      <c r="L62" s="637"/>
      <c r="M62" s="637"/>
      <c r="N62" s="637"/>
      <c r="O62" s="637"/>
      <c r="P62" s="637"/>
      <c r="Q62" s="637"/>
      <c r="R62" s="637"/>
      <c r="S62" s="637"/>
      <c r="T62" s="637"/>
      <c r="U62" s="638"/>
      <c r="V62" s="629"/>
      <c r="W62" s="629"/>
      <c r="X62" s="629"/>
      <c r="Y62" s="638"/>
      <c r="Z62" s="557"/>
    </row>
    <row r="63" spans="1:26" ht="15" customHeight="1">
      <c r="A63" s="557"/>
      <c r="B63" s="557" t="s">
        <v>809</v>
      </c>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row>
    <row r="64" spans="1:26" ht="15" customHeight="1">
      <c r="A64" s="557"/>
      <c r="B64" s="639">
        <v>1</v>
      </c>
      <c r="C64" s="1599" t="s">
        <v>810</v>
      </c>
      <c r="D64" s="1599"/>
      <c r="E64" s="1599"/>
      <c r="F64" s="1599"/>
      <c r="G64" s="1599"/>
      <c r="H64" s="1599"/>
      <c r="I64" s="1599"/>
      <c r="J64" s="1599"/>
      <c r="K64" s="1599"/>
      <c r="L64" s="1599"/>
      <c r="M64" s="1599"/>
      <c r="N64" s="1599"/>
      <c r="O64" s="1599"/>
      <c r="P64" s="1599"/>
      <c r="Q64" s="1599"/>
      <c r="R64" s="1599"/>
      <c r="S64" s="1599"/>
      <c r="T64" s="1599"/>
      <c r="U64" s="1599"/>
      <c r="V64" s="1599"/>
      <c r="W64" s="1599"/>
      <c r="X64" s="1599"/>
      <c r="Y64" s="1599"/>
      <c r="Z64" s="557"/>
    </row>
    <row r="65" spans="1:26" ht="15" customHeight="1">
      <c r="A65" s="557"/>
      <c r="B65" s="639">
        <v>2</v>
      </c>
      <c r="C65" s="1668" t="s">
        <v>868</v>
      </c>
      <c r="D65" s="1668"/>
      <c r="E65" s="1668"/>
      <c r="F65" s="1668"/>
      <c r="G65" s="1668"/>
      <c r="H65" s="1668"/>
      <c r="I65" s="1668"/>
      <c r="J65" s="1668"/>
      <c r="K65" s="1668"/>
      <c r="L65" s="1668"/>
      <c r="M65" s="1668"/>
      <c r="N65" s="1668"/>
      <c r="O65" s="1668"/>
      <c r="P65" s="1668"/>
      <c r="Q65" s="1668"/>
      <c r="R65" s="1668"/>
      <c r="S65" s="1668"/>
      <c r="T65" s="1668"/>
      <c r="U65" s="1668"/>
      <c r="V65" s="1668"/>
      <c r="W65" s="1668"/>
      <c r="X65" s="1668"/>
      <c r="Y65" s="1668"/>
      <c r="Z65" s="557"/>
    </row>
    <row r="66" spans="1:26" ht="15" customHeight="1">
      <c r="A66" s="557"/>
      <c r="B66" s="639"/>
      <c r="C66" s="617" t="s">
        <v>869</v>
      </c>
      <c r="D66" s="595"/>
      <c r="E66" s="595"/>
      <c r="F66" s="595"/>
      <c r="G66" s="595"/>
      <c r="H66" s="595"/>
      <c r="I66" s="595"/>
      <c r="J66" s="595"/>
      <c r="K66" s="595"/>
      <c r="L66" s="595"/>
      <c r="M66" s="595"/>
      <c r="N66" s="595"/>
      <c r="O66" s="595"/>
      <c r="P66" s="595"/>
      <c r="Q66" s="595"/>
      <c r="R66" s="595"/>
      <c r="S66" s="595"/>
      <c r="T66" s="595"/>
      <c r="U66" s="595"/>
      <c r="V66" s="595"/>
      <c r="W66" s="595"/>
      <c r="X66" s="595"/>
      <c r="Y66" s="595"/>
      <c r="Z66" s="557"/>
    </row>
    <row r="67" spans="1:26" ht="15" customHeight="1">
      <c r="A67" s="557"/>
      <c r="B67" s="639"/>
      <c r="C67" s="617" t="s">
        <v>870</v>
      </c>
      <c r="D67" s="640"/>
      <c r="E67" s="640"/>
      <c r="F67" s="640"/>
      <c r="G67" s="640"/>
      <c r="H67" s="640"/>
      <c r="I67" s="640"/>
      <c r="J67" s="640"/>
      <c r="K67" s="640"/>
      <c r="L67" s="640"/>
      <c r="M67" s="640"/>
      <c r="N67" s="640"/>
      <c r="O67" s="640"/>
      <c r="P67" s="640"/>
      <c r="Q67" s="640"/>
      <c r="R67" s="640"/>
      <c r="S67" s="640"/>
      <c r="T67" s="640"/>
      <c r="U67" s="640"/>
      <c r="V67" s="640"/>
      <c r="W67" s="640"/>
      <c r="X67" s="640"/>
      <c r="Y67" s="640"/>
      <c r="Z67" s="557"/>
    </row>
    <row r="68" spans="1:26" ht="15" customHeight="1">
      <c r="A68" s="557"/>
      <c r="B68" s="639">
        <v>3</v>
      </c>
      <c r="C68" s="1599" t="s">
        <v>812</v>
      </c>
      <c r="D68" s="1599"/>
      <c r="E68" s="1599"/>
      <c r="F68" s="1599"/>
      <c r="G68" s="1599"/>
      <c r="H68" s="1599"/>
      <c r="I68" s="1599"/>
      <c r="J68" s="1599"/>
      <c r="K68" s="1599"/>
      <c r="L68" s="1599"/>
      <c r="M68" s="1599"/>
      <c r="N68" s="1599"/>
      <c r="O68" s="1599"/>
      <c r="P68" s="1599"/>
      <c r="Q68" s="1599"/>
      <c r="R68" s="1599"/>
      <c r="S68" s="1599"/>
      <c r="T68" s="1599"/>
      <c r="U68" s="1599"/>
      <c r="V68" s="1599"/>
      <c r="W68" s="1599"/>
      <c r="X68" s="1599"/>
      <c r="Y68" s="1599"/>
      <c r="Z68" s="557"/>
    </row>
    <row r="69" spans="1:26">
      <c r="C69" s="1602" t="s">
        <v>1080</v>
      </c>
      <c r="D69" s="1602"/>
      <c r="E69" s="1602"/>
      <c r="F69" s="1602"/>
      <c r="G69" s="1602"/>
      <c r="H69" s="1602"/>
      <c r="I69" s="1602"/>
      <c r="J69" s="1602"/>
      <c r="K69" s="1602"/>
      <c r="L69" s="1602"/>
      <c r="M69" s="1602"/>
      <c r="N69" s="1602"/>
      <c r="O69" s="1602"/>
      <c r="P69" s="1602"/>
      <c r="Q69" s="1602"/>
      <c r="R69" s="1602"/>
      <c r="S69" s="1602"/>
      <c r="T69" s="1602"/>
      <c r="U69" s="1602"/>
      <c r="V69" s="1602"/>
      <c r="W69" s="1602"/>
      <c r="X69" s="1602"/>
      <c r="Y69" s="1602"/>
    </row>
    <row r="70" spans="1:26">
      <c r="C70" s="1599" t="s">
        <v>1081</v>
      </c>
      <c r="D70" s="1599"/>
      <c r="E70" s="1599"/>
      <c r="F70" s="1599"/>
      <c r="G70" s="1599"/>
      <c r="H70" s="1599"/>
      <c r="I70" s="1599"/>
      <c r="J70" s="1599"/>
      <c r="K70" s="1599"/>
      <c r="L70" s="1599"/>
      <c r="M70" s="1599"/>
      <c r="N70" s="1599"/>
      <c r="O70" s="1599"/>
      <c r="P70" s="1599"/>
      <c r="Q70" s="1599"/>
      <c r="R70" s="1599"/>
      <c r="S70" s="1599"/>
      <c r="T70" s="1599"/>
      <c r="U70" s="1599"/>
      <c r="V70" s="1599"/>
      <c r="W70" s="1599"/>
      <c r="X70" s="1599"/>
      <c r="Y70" s="1599"/>
    </row>
    <row r="71" spans="1:26">
      <c r="C71" s="1599" t="s">
        <v>1082</v>
      </c>
      <c r="D71" s="1599"/>
      <c r="E71" s="1599"/>
      <c r="F71" s="1599"/>
      <c r="G71" s="1599"/>
      <c r="H71" s="1599"/>
      <c r="I71" s="1599"/>
      <c r="J71" s="1599"/>
      <c r="K71" s="1599"/>
      <c r="L71" s="1599"/>
      <c r="M71" s="1599"/>
      <c r="N71" s="1599"/>
      <c r="O71" s="1599"/>
      <c r="P71" s="1599"/>
      <c r="Q71" s="1599"/>
      <c r="R71" s="1599"/>
      <c r="S71" s="1599"/>
      <c r="T71" s="1599"/>
      <c r="U71" s="1599"/>
      <c r="V71" s="1599"/>
      <c r="W71" s="1599"/>
      <c r="X71" s="1599"/>
      <c r="Y71" s="1599"/>
    </row>
    <row r="72" spans="1:26">
      <c r="C72" s="1600" t="s">
        <v>1083</v>
      </c>
      <c r="D72" s="1600"/>
      <c r="E72" s="1600"/>
      <c r="F72" s="1600"/>
      <c r="G72" s="1600"/>
      <c r="H72" s="1600"/>
      <c r="I72" s="1600"/>
      <c r="J72" s="1600"/>
      <c r="K72" s="1600"/>
      <c r="L72" s="1600"/>
      <c r="M72" s="1600"/>
      <c r="N72" s="1600"/>
      <c r="O72" s="1600"/>
      <c r="P72" s="1600"/>
      <c r="Q72" s="1600"/>
      <c r="R72" s="1600"/>
      <c r="S72" s="1600"/>
      <c r="T72" s="1600"/>
      <c r="U72" s="1600"/>
      <c r="V72" s="1600"/>
      <c r="W72" s="1600"/>
      <c r="X72" s="1600"/>
      <c r="Y72" s="1600"/>
    </row>
    <row r="73" spans="1:26">
      <c r="C73" s="1600"/>
      <c r="D73" s="1600"/>
      <c r="E73" s="1600"/>
      <c r="F73" s="1600"/>
      <c r="G73" s="1600"/>
      <c r="H73" s="1600"/>
      <c r="I73" s="1600"/>
      <c r="J73" s="1600"/>
      <c r="K73" s="1600"/>
      <c r="L73" s="1600"/>
      <c r="M73" s="1600"/>
      <c r="N73" s="1600"/>
      <c r="O73" s="1600"/>
      <c r="P73" s="1600"/>
      <c r="Q73" s="1600"/>
      <c r="R73" s="1600"/>
      <c r="S73" s="1600"/>
      <c r="T73" s="1600"/>
      <c r="U73" s="1600"/>
      <c r="V73" s="1600"/>
      <c r="W73" s="1600"/>
      <c r="X73" s="1600"/>
      <c r="Y73" s="1600"/>
    </row>
    <row r="74" spans="1:26">
      <c r="C74" s="1600" t="s">
        <v>1084</v>
      </c>
      <c r="D74" s="1600"/>
      <c r="E74" s="1600"/>
      <c r="F74" s="1600"/>
      <c r="G74" s="1600"/>
      <c r="H74" s="1600"/>
      <c r="I74" s="1600"/>
      <c r="J74" s="1600"/>
      <c r="K74" s="1600"/>
      <c r="L74" s="1600"/>
      <c r="M74" s="1600"/>
      <c r="N74" s="1600"/>
      <c r="O74" s="1600"/>
      <c r="P74" s="1600"/>
      <c r="Q74" s="1600"/>
      <c r="R74" s="1600"/>
      <c r="S74" s="1600"/>
      <c r="T74" s="1600"/>
      <c r="U74" s="1600"/>
      <c r="V74" s="1600"/>
      <c r="W74" s="1600"/>
      <c r="X74" s="1600"/>
      <c r="Y74" s="1600"/>
    </row>
    <row r="75" spans="1:26">
      <c r="C75" s="1600"/>
      <c r="D75" s="1600"/>
      <c r="E75" s="1600"/>
      <c r="F75" s="1600"/>
      <c r="G75" s="1600"/>
      <c r="H75" s="1600"/>
      <c r="I75" s="1600"/>
      <c r="J75" s="1600"/>
      <c r="K75" s="1600"/>
      <c r="L75" s="1600"/>
      <c r="M75" s="1600"/>
      <c r="N75" s="1600"/>
      <c r="O75" s="1600"/>
      <c r="P75" s="1600"/>
      <c r="Q75" s="1600"/>
      <c r="R75" s="1600"/>
      <c r="S75" s="1600"/>
      <c r="T75" s="1600"/>
      <c r="U75" s="1600"/>
      <c r="V75" s="1600"/>
      <c r="W75" s="1600"/>
      <c r="X75" s="1600"/>
      <c r="Y75" s="1600"/>
    </row>
  </sheetData>
  <mergeCells count="71">
    <mergeCell ref="Q2:Y2"/>
    <mergeCell ref="B4:Y4"/>
    <mergeCell ref="B6:F6"/>
    <mergeCell ref="G6:Y6"/>
    <mergeCell ref="B7:F7"/>
    <mergeCell ref="G7:Y7"/>
    <mergeCell ref="D36:K36"/>
    <mergeCell ref="L36:N36"/>
    <mergeCell ref="O36:Q36"/>
    <mergeCell ref="B8:F8"/>
    <mergeCell ref="G8:Y8"/>
    <mergeCell ref="U11:Y11"/>
    <mergeCell ref="D13:T14"/>
    <mergeCell ref="C16:C17"/>
    <mergeCell ref="D16:T17"/>
    <mergeCell ref="D19:T19"/>
    <mergeCell ref="D21:T21"/>
    <mergeCell ref="D27:T28"/>
    <mergeCell ref="U30:Y30"/>
    <mergeCell ref="C33:T34"/>
    <mergeCell ref="D37:K37"/>
    <mergeCell ref="L37:N37"/>
    <mergeCell ref="O37:Q37"/>
    <mergeCell ref="U37:Y37"/>
    <mergeCell ref="D38:K38"/>
    <mergeCell ref="L38:N38"/>
    <mergeCell ref="O38:Q38"/>
    <mergeCell ref="S38:T38"/>
    <mergeCell ref="D39:K39"/>
    <mergeCell ref="L39:N39"/>
    <mergeCell ref="O39:Q39"/>
    <mergeCell ref="S39:T39"/>
    <mergeCell ref="D40:K40"/>
    <mergeCell ref="L40:N40"/>
    <mergeCell ref="O40:Q40"/>
    <mergeCell ref="S40:T40"/>
    <mergeCell ref="D41:K41"/>
    <mergeCell ref="L41:N41"/>
    <mergeCell ref="O41:Q41"/>
    <mergeCell ref="S41:T41"/>
    <mergeCell ref="D42:K42"/>
    <mergeCell ref="L42:N42"/>
    <mergeCell ref="O42:Q42"/>
    <mergeCell ref="S42:T42"/>
    <mergeCell ref="U44:Y44"/>
    <mergeCell ref="D46:T46"/>
    <mergeCell ref="D47:T47"/>
    <mergeCell ref="D48:T48"/>
    <mergeCell ref="C50:H50"/>
    <mergeCell ref="I50:J50"/>
    <mergeCell ref="L50:Q50"/>
    <mergeCell ref="R50:S50"/>
    <mergeCell ref="C68:Y68"/>
    <mergeCell ref="C52:I52"/>
    <mergeCell ref="J52:N52"/>
    <mergeCell ref="O52:S52"/>
    <mergeCell ref="C53:H54"/>
    <mergeCell ref="J53:N53"/>
    <mergeCell ref="O53:S53"/>
    <mergeCell ref="J54:N54"/>
    <mergeCell ref="O54:S54"/>
    <mergeCell ref="U56:Y56"/>
    <mergeCell ref="D58:T59"/>
    <mergeCell ref="D60:T61"/>
    <mergeCell ref="C64:Y64"/>
    <mergeCell ref="C65:Y65"/>
    <mergeCell ref="C69:Y69"/>
    <mergeCell ref="C70:Y70"/>
    <mergeCell ref="C71:Y71"/>
    <mergeCell ref="C72:Y73"/>
    <mergeCell ref="C74:Y75"/>
  </mergeCells>
  <phoneticPr fontId="3"/>
  <dataValidations count="1">
    <dataValidation type="list" allowBlank="1" showInputMessage="1" showErrorMessage="1" sqref="V13:V14 X13:X14 V19 X19 V21 X21 V23 X23 V25 X25 V27 X27 V38:V42 X38:X42 V46:V48 X46:X48 V58 X58 V60 X60">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7"/>
  <sheetViews>
    <sheetView view="pageBreakPreview" zoomScale="96" zoomScaleNormal="110" zoomScaleSheetLayoutView="96" workbookViewId="0">
      <selection activeCell="M88" sqref="M88"/>
    </sheetView>
  </sheetViews>
  <sheetFormatPr defaultColWidth="4" defaultRowHeight="13"/>
  <cols>
    <col min="1" max="1" width="2.90625" style="559" customWidth="1"/>
    <col min="2" max="2" width="2.6328125" style="559" customWidth="1"/>
    <col min="3" max="3" width="10.6328125" style="559" customWidth="1"/>
    <col min="4" max="8" width="4.6328125" style="559" customWidth="1"/>
    <col min="9" max="9" width="7.6328125" style="559" customWidth="1"/>
    <col min="10" max="18" width="4.6328125" style="559" customWidth="1"/>
    <col min="19" max="20" width="7.6328125" style="559" customWidth="1"/>
    <col min="21" max="25" width="4.6328125" style="559" customWidth="1"/>
    <col min="26" max="26" width="2" style="559" customWidth="1"/>
    <col min="27" max="257" width="4" style="559"/>
    <col min="258" max="258" width="2.90625" style="559" customWidth="1"/>
    <col min="259" max="259" width="2.36328125" style="559" customWidth="1"/>
    <col min="260" max="260" width="7.36328125" style="559" customWidth="1"/>
    <col min="261" max="263" width="4" style="559"/>
    <col min="264" max="264" width="3.6328125" style="559" customWidth="1"/>
    <col min="265" max="265" width="4" style="559"/>
    <col min="266" max="266" width="7.36328125" style="559" customWidth="1"/>
    <col min="267" max="275" width="4" style="559"/>
    <col min="276" max="277" width="6.90625" style="559" customWidth="1"/>
    <col min="278" max="279" width="4" style="559"/>
    <col min="280" max="280" width="4.08984375" style="559" customWidth="1"/>
    <col min="281" max="281" width="2.36328125" style="559" customWidth="1"/>
    <col min="282" max="282" width="3.36328125" style="559" customWidth="1"/>
    <col min="283" max="513" width="4" style="559"/>
    <col min="514" max="514" width="2.90625" style="559" customWidth="1"/>
    <col min="515" max="515" width="2.36328125" style="559" customWidth="1"/>
    <col min="516" max="516" width="7.36328125" style="559" customWidth="1"/>
    <col min="517" max="519" width="4" style="559"/>
    <col min="520" max="520" width="3.6328125" style="559" customWidth="1"/>
    <col min="521" max="521" width="4" style="559"/>
    <col min="522" max="522" width="7.36328125" style="559" customWidth="1"/>
    <col min="523" max="531" width="4" style="559"/>
    <col min="532" max="533" width="6.90625" style="559" customWidth="1"/>
    <col min="534" max="535" width="4" style="559"/>
    <col min="536" max="536" width="4.08984375" style="559" customWidth="1"/>
    <col min="537" max="537" width="2.36328125" style="559" customWidth="1"/>
    <col min="538" max="538" width="3.36328125" style="559" customWidth="1"/>
    <col min="539" max="769" width="4" style="559"/>
    <col min="770" max="770" width="2.90625" style="559" customWidth="1"/>
    <col min="771" max="771" width="2.36328125" style="559" customWidth="1"/>
    <col min="772" max="772" width="7.36328125" style="559" customWidth="1"/>
    <col min="773" max="775" width="4" style="559"/>
    <col min="776" max="776" width="3.6328125" style="559" customWidth="1"/>
    <col min="777" max="777" width="4" style="559"/>
    <col min="778" max="778" width="7.36328125" style="559" customWidth="1"/>
    <col min="779" max="787" width="4" style="559"/>
    <col min="788" max="789" width="6.90625" style="559" customWidth="1"/>
    <col min="790" max="791" width="4" style="559"/>
    <col min="792" max="792" width="4.08984375" style="559" customWidth="1"/>
    <col min="793" max="793" width="2.36328125" style="559" customWidth="1"/>
    <col min="794" max="794" width="3.36328125" style="559" customWidth="1"/>
    <col min="795" max="1025" width="4" style="559"/>
    <col min="1026" max="1026" width="2.90625" style="559" customWidth="1"/>
    <col min="1027" max="1027" width="2.36328125" style="559" customWidth="1"/>
    <col min="1028" max="1028" width="7.36328125" style="559" customWidth="1"/>
    <col min="1029" max="1031" width="4" style="559"/>
    <col min="1032" max="1032" width="3.6328125" style="559" customWidth="1"/>
    <col min="1033" max="1033" width="4" style="559"/>
    <col min="1034" max="1034" width="7.36328125" style="559" customWidth="1"/>
    <col min="1035" max="1043" width="4" style="559"/>
    <col min="1044" max="1045" width="6.90625" style="559" customWidth="1"/>
    <col min="1046" max="1047" width="4" style="559"/>
    <col min="1048" max="1048" width="4.08984375" style="559" customWidth="1"/>
    <col min="1049" max="1049" width="2.36328125" style="559" customWidth="1"/>
    <col min="1050" max="1050" width="3.36328125" style="559" customWidth="1"/>
    <col min="1051" max="1281" width="4" style="559"/>
    <col min="1282" max="1282" width="2.90625" style="559" customWidth="1"/>
    <col min="1283" max="1283" width="2.36328125" style="559" customWidth="1"/>
    <col min="1284" max="1284" width="7.36328125" style="559" customWidth="1"/>
    <col min="1285" max="1287" width="4" style="559"/>
    <col min="1288" max="1288" width="3.6328125" style="559" customWidth="1"/>
    <col min="1289" max="1289" width="4" style="559"/>
    <col min="1290" max="1290" width="7.36328125" style="559" customWidth="1"/>
    <col min="1291" max="1299" width="4" style="559"/>
    <col min="1300" max="1301" width="6.90625" style="559" customWidth="1"/>
    <col min="1302" max="1303" width="4" style="559"/>
    <col min="1304" max="1304" width="4.08984375" style="559" customWidth="1"/>
    <col min="1305" max="1305" width="2.36328125" style="559" customWidth="1"/>
    <col min="1306" max="1306" width="3.36328125" style="559" customWidth="1"/>
    <col min="1307" max="1537" width="4" style="559"/>
    <col min="1538" max="1538" width="2.90625" style="559" customWidth="1"/>
    <col min="1539" max="1539" width="2.36328125" style="559" customWidth="1"/>
    <col min="1540" max="1540" width="7.36328125" style="559" customWidth="1"/>
    <col min="1541" max="1543" width="4" style="559"/>
    <col min="1544" max="1544" width="3.6328125" style="559" customWidth="1"/>
    <col min="1545" max="1545" width="4" style="559"/>
    <col min="1546" max="1546" width="7.36328125" style="559" customWidth="1"/>
    <col min="1547" max="1555" width="4" style="559"/>
    <col min="1556" max="1557" width="6.90625" style="559" customWidth="1"/>
    <col min="1558" max="1559" width="4" style="559"/>
    <col min="1560" max="1560" width="4.08984375" style="559" customWidth="1"/>
    <col min="1561" max="1561" width="2.36328125" style="559" customWidth="1"/>
    <col min="1562" max="1562" width="3.36328125" style="559" customWidth="1"/>
    <col min="1563" max="1793" width="4" style="559"/>
    <col min="1794" max="1794" width="2.90625" style="559" customWidth="1"/>
    <col min="1795" max="1795" width="2.36328125" style="559" customWidth="1"/>
    <col min="1796" max="1796" width="7.36328125" style="559" customWidth="1"/>
    <col min="1797" max="1799" width="4" style="559"/>
    <col min="1800" max="1800" width="3.6328125" style="559" customWidth="1"/>
    <col min="1801" max="1801" width="4" style="559"/>
    <col min="1802" max="1802" width="7.36328125" style="559" customWidth="1"/>
    <col min="1803" max="1811" width="4" style="559"/>
    <col min="1812" max="1813" width="6.90625" style="559" customWidth="1"/>
    <col min="1814" max="1815" width="4" style="559"/>
    <col min="1816" max="1816" width="4.08984375" style="559" customWidth="1"/>
    <col min="1817" max="1817" width="2.36328125" style="559" customWidth="1"/>
    <col min="1818" max="1818" width="3.36328125" style="559" customWidth="1"/>
    <col min="1819" max="2049" width="4" style="559"/>
    <col min="2050" max="2050" width="2.90625" style="559" customWidth="1"/>
    <col min="2051" max="2051" width="2.36328125" style="559" customWidth="1"/>
    <col min="2052" max="2052" width="7.36328125" style="559" customWidth="1"/>
    <col min="2053" max="2055" width="4" style="559"/>
    <col min="2056" max="2056" width="3.6328125" style="559" customWidth="1"/>
    <col min="2057" max="2057" width="4" style="559"/>
    <col min="2058" max="2058" width="7.36328125" style="559" customWidth="1"/>
    <col min="2059" max="2067" width="4" style="559"/>
    <col min="2068" max="2069" width="6.90625" style="559" customWidth="1"/>
    <col min="2070" max="2071" width="4" style="559"/>
    <col min="2072" max="2072" width="4.08984375" style="559" customWidth="1"/>
    <col min="2073" max="2073" width="2.36328125" style="559" customWidth="1"/>
    <col min="2074" max="2074" width="3.36328125" style="559" customWidth="1"/>
    <col min="2075" max="2305" width="4" style="559"/>
    <col min="2306" max="2306" width="2.90625" style="559" customWidth="1"/>
    <col min="2307" max="2307" width="2.36328125" style="559" customWidth="1"/>
    <col min="2308" max="2308" width="7.36328125" style="559" customWidth="1"/>
    <col min="2309" max="2311" width="4" style="559"/>
    <col min="2312" max="2312" width="3.6328125" style="559" customWidth="1"/>
    <col min="2313" max="2313" width="4" style="559"/>
    <col min="2314" max="2314" width="7.36328125" style="559" customWidth="1"/>
    <col min="2315" max="2323" width="4" style="559"/>
    <col min="2324" max="2325" width="6.90625" style="559" customWidth="1"/>
    <col min="2326" max="2327" width="4" style="559"/>
    <col min="2328" max="2328" width="4.08984375" style="559" customWidth="1"/>
    <col min="2329" max="2329" width="2.36328125" style="559" customWidth="1"/>
    <col min="2330" max="2330" width="3.36328125" style="559" customWidth="1"/>
    <col min="2331" max="2561" width="4" style="559"/>
    <col min="2562" max="2562" width="2.90625" style="559" customWidth="1"/>
    <col min="2563" max="2563" width="2.36328125" style="559" customWidth="1"/>
    <col min="2564" max="2564" width="7.36328125" style="559" customWidth="1"/>
    <col min="2565" max="2567" width="4" style="559"/>
    <col min="2568" max="2568" width="3.6328125" style="559" customWidth="1"/>
    <col min="2569" max="2569" width="4" style="559"/>
    <col min="2570" max="2570" width="7.36328125" style="559" customWidth="1"/>
    <col min="2571" max="2579" width="4" style="559"/>
    <col min="2580" max="2581" width="6.90625" style="559" customWidth="1"/>
    <col min="2582" max="2583" width="4" style="559"/>
    <col min="2584" max="2584" width="4.08984375" style="559" customWidth="1"/>
    <col min="2585" max="2585" width="2.36328125" style="559" customWidth="1"/>
    <col min="2586" max="2586" width="3.36328125" style="559" customWidth="1"/>
    <col min="2587" max="2817" width="4" style="559"/>
    <col min="2818" max="2818" width="2.90625" style="559" customWidth="1"/>
    <col min="2819" max="2819" width="2.36328125" style="559" customWidth="1"/>
    <col min="2820" max="2820" width="7.36328125" style="559" customWidth="1"/>
    <col min="2821" max="2823" width="4" style="559"/>
    <col min="2824" max="2824" width="3.6328125" style="559" customWidth="1"/>
    <col min="2825" max="2825" width="4" style="559"/>
    <col min="2826" max="2826" width="7.36328125" style="559" customWidth="1"/>
    <col min="2827" max="2835" width="4" style="559"/>
    <col min="2836" max="2837" width="6.90625" style="559" customWidth="1"/>
    <col min="2838" max="2839" width="4" style="559"/>
    <col min="2840" max="2840" width="4.08984375" style="559" customWidth="1"/>
    <col min="2841" max="2841" width="2.36328125" style="559" customWidth="1"/>
    <col min="2842" max="2842" width="3.36328125" style="559" customWidth="1"/>
    <col min="2843" max="3073" width="4" style="559"/>
    <col min="3074" max="3074" width="2.90625" style="559" customWidth="1"/>
    <col min="3075" max="3075" width="2.36328125" style="559" customWidth="1"/>
    <col min="3076" max="3076" width="7.36328125" style="559" customWidth="1"/>
    <col min="3077" max="3079" width="4" style="559"/>
    <col min="3080" max="3080" width="3.6328125" style="559" customWidth="1"/>
    <col min="3081" max="3081" width="4" style="559"/>
    <col min="3082" max="3082" width="7.36328125" style="559" customWidth="1"/>
    <col min="3083" max="3091" width="4" style="559"/>
    <col min="3092" max="3093" width="6.90625" style="559" customWidth="1"/>
    <col min="3094" max="3095" width="4" style="559"/>
    <col min="3096" max="3096" width="4.08984375" style="559" customWidth="1"/>
    <col min="3097" max="3097" width="2.36328125" style="559" customWidth="1"/>
    <col min="3098" max="3098" width="3.36328125" style="559" customWidth="1"/>
    <col min="3099" max="3329" width="4" style="559"/>
    <col min="3330" max="3330" width="2.90625" style="559" customWidth="1"/>
    <col min="3331" max="3331" width="2.36328125" style="559" customWidth="1"/>
    <col min="3332" max="3332" width="7.36328125" style="559" customWidth="1"/>
    <col min="3333" max="3335" width="4" style="559"/>
    <col min="3336" max="3336" width="3.6328125" style="559" customWidth="1"/>
    <col min="3337" max="3337" width="4" style="559"/>
    <col min="3338" max="3338" width="7.36328125" style="559" customWidth="1"/>
    <col min="3339" max="3347" width="4" style="559"/>
    <col min="3348" max="3349" width="6.90625" style="559" customWidth="1"/>
    <col min="3350" max="3351" width="4" style="559"/>
    <col min="3352" max="3352" width="4.08984375" style="559" customWidth="1"/>
    <col min="3353" max="3353" width="2.36328125" style="559" customWidth="1"/>
    <col min="3354" max="3354" width="3.36328125" style="559" customWidth="1"/>
    <col min="3355" max="3585" width="4" style="559"/>
    <col min="3586" max="3586" width="2.90625" style="559" customWidth="1"/>
    <col min="3587" max="3587" width="2.36328125" style="559" customWidth="1"/>
    <col min="3588" max="3588" width="7.36328125" style="559" customWidth="1"/>
    <col min="3589" max="3591" width="4" style="559"/>
    <col min="3592" max="3592" width="3.6328125" style="559" customWidth="1"/>
    <col min="3593" max="3593" width="4" style="559"/>
    <col min="3594" max="3594" width="7.36328125" style="559" customWidth="1"/>
    <col min="3595" max="3603" width="4" style="559"/>
    <col min="3604" max="3605" width="6.90625" style="559" customWidth="1"/>
    <col min="3606" max="3607" width="4" style="559"/>
    <col min="3608" max="3608" width="4.08984375" style="559" customWidth="1"/>
    <col min="3609" max="3609" width="2.36328125" style="559" customWidth="1"/>
    <col min="3610" max="3610" width="3.36328125" style="559" customWidth="1"/>
    <col min="3611" max="3841" width="4" style="559"/>
    <col min="3842" max="3842" width="2.90625" style="559" customWidth="1"/>
    <col min="3843" max="3843" width="2.36328125" style="559" customWidth="1"/>
    <col min="3844" max="3844" width="7.36328125" style="559" customWidth="1"/>
    <col min="3845" max="3847" width="4" style="559"/>
    <col min="3848" max="3848" width="3.6328125" style="559" customWidth="1"/>
    <col min="3849" max="3849" width="4" style="559"/>
    <col min="3850" max="3850" width="7.36328125" style="559" customWidth="1"/>
    <col min="3851" max="3859" width="4" style="559"/>
    <col min="3860" max="3861" width="6.90625" style="559" customWidth="1"/>
    <col min="3862" max="3863" width="4" style="559"/>
    <col min="3864" max="3864" width="4.08984375" style="559" customWidth="1"/>
    <col min="3865" max="3865" width="2.36328125" style="559" customWidth="1"/>
    <col min="3866" max="3866" width="3.36328125" style="559" customWidth="1"/>
    <col min="3867" max="4097" width="4" style="559"/>
    <col min="4098" max="4098" width="2.90625" style="559" customWidth="1"/>
    <col min="4099" max="4099" width="2.36328125" style="559" customWidth="1"/>
    <col min="4100" max="4100" width="7.36328125" style="559" customWidth="1"/>
    <col min="4101" max="4103" width="4" style="559"/>
    <col min="4104" max="4104" width="3.6328125" style="559" customWidth="1"/>
    <col min="4105" max="4105" width="4" style="559"/>
    <col min="4106" max="4106" width="7.36328125" style="559" customWidth="1"/>
    <col min="4107" max="4115" width="4" style="559"/>
    <col min="4116" max="4117" width="6.90625" style="559" customWidth="1"/>
    <col min="4118" max="4119" width="4" style="559"/>
    <col min="4120" max="4120" width="4.08984375" style="559" customWidth="1"/>
    <col min="4121" max="4121" width="2.36328125" style="559" customWidth="1"/>
    <col min="4122" max="4122" width="3.36328125" style="559" customWidth="1"/>
    <col min="4123" max="4353" width="4" style="559"/>
    <col min="4354" max="4354" width="2.90625" style="559" customWidth="1"/>
    <col min="4355" max="4355" width="2.36328125" style="559" customWidth="1"/>
    <col min="4356" max="4356" width="7.36328125" style="559" customWidth="1"/>
    <col min="4357" max="4359" width="4" style="559"/>
    <col min="4360" max="4360" width="3.6328125" style="559" customWidth="1"/>
    <col min="4361" max="4361" width="4" style="559"/>
    <col min="4362" max="4362" width="7.36328125" style="559" customWidth="1"/>
    <col min="4363" max="4371" width="4" style="559"/>
    <col min="4372" max="4373" width="6.90625" style="559" customWidth="1"/>
    <col min="4374" max="4375" width="4" style="559"/>
    <col min="4376" max="4376" width="4.08984375" style="559" customWidth="1"/>
    <col min="4377" max="4377" width="2.36328125" style="559" customWidth="1"/>
    <col min="4378" max="4378" width="3.36328125" style="559" customWidth="1"/>
    <col min="4379" max="4609" width="4" style="559"/>
    <col min="4610" max="4610" width="2.90625" style="559" customWidth="1"/>
    <col min="4611" max="4611" width="2.36328125" style="559" customWidth="1"/>
    <col min="4612" max="4612" width="7.36328125" style="559" customWidth="1"/>
    <col min="4613" max="4615" width="4" style="559"/>
    <col min="4616" max="4616" width="3.6328125" style="559" customWidth="1"/>
    <col min="4617" max="4617" width="4" style="559"/>
    <col min="4618" max="4618" width="7.36328125" style="559" customWidth="1"/>
    <col min="4619" max="4627" width="4" style="559"/>
    <col min="4628" max="4629" width="6.90625" style="559" customWidth="1"/>
    <col min="4630" max="4631" width="4" style="559"/>
    <col min="4632" max="4632" width="4.08984375" style="559" customWidth="1"/>
    <col min="4633" max="4633" width="2.36328125" style="559" customWidth="1"/>
    <col min="4634" max="4634" width="3.36328125" style="559" customWidth="1"/>
    <col min="4635" max="4865" width="4" style="559"/>
    <col min="4866" max="4866" width="2.90625" style="559" customWidth="1"/>
    <col min="4867" max="4867" width="2.36328125" style="559" customWidth="1"/>
    <col min="4868" max="4868" width="7.36328125" style="559" customWidth="1"/>
    <col min="4869" max="4871" width="4" style="559"/>
    <col min="4872" max="4872" width="3.6328125" style="559" customWidth="1"/>
    <col min="4873" max="4873" width="4" style="559"/>
    <col min="4874" max="4874" width="7.36328125" style="559" customWidth="1"/>
    <col min="4875" max="4883" width="4" style="559"/>
    <col min="4884" max="4885" width="6.90625" style="559" customWidth="1"/>
    <col min="4886" max="4887" width="4" style="559"/>
    <col min="4888" max="4888" width="4.08984375" style="559" customWidth="1"/>
    <col min="4889" max="4889" width="2.36328125" style="559" customWidth="1"/>
    <col min="4890" max="4890" width="3.36328125" style="559" customWidth="1"/>
    <col min="4891" max="5121" width="4" style="559"/>
    <col min="5122" max="5122" width="2.90625" style="559" customWidth="1"/>
    <col min="5123" max="5123" width="2.36328125" style="559" customWidth="1"/>
    <col min="5124" max="5124" width="7.36328125" style="559" customWidth="1"/>
    <col min="5125" max="5127" width="4" style="559"/>
    <col min="5128" max="5128" width="3.6328125" style="559" customWidth="1"/>
    <col min="5129" max="5129" width="4" style="559"/>
    <col min="5130" max="5130" width="7.36328125" style="559" customWidth="1"/>
    <col min="5131" max="5139" width="4" style="559"/>
    <col min="5140" max="5141" width="6.90625" style="559" customWidth="1"/>
    <col min="5142" max="5143" width="4" style="559"/>
    <col min="5144" max="5144" width="4.08984375" style="559" customWidth="1"/>
    <col min="5145" max="5145" width="2.36328125" style="559" customWidth="1"/>
    <col min="5146" max="5146" width="3.36328125" style="559" customWidth="1"/>
    <col min="5147" max="5377" width="4" style="559"/>
    <col min="5378" max="5378" width="2.90625" style="559" customWidth="1"/>
    <col min="5379" max="5379" width="2.36328125" style="559" customWidth="1"/>
    <col min="5380" max="5380" width="7.36328125" style="559" customWidth="1"/>
    <col min="5381" max="5383" width="4" style="559"/>
    <col min="5384" max="5384" width="3.6328125" style="559" customWidth="1"/>
    <col min="5385" max="5385" width="4" style="559"/>
    <col min="5386" max="5386" width="7.36328125" style="559" customWidth="1"/>
    <col min="5387" max="5395" width="4" style="559"/>
    <col min="5396" max="5397" width="6.90625" style="559" customWidth="1"/>
    <col min="5398" max="5399" width="4" style="559"/>
    <col min="5400" max="5400" width="4.08984375" style="559" customWidth="1"/>
    <col min="5401" max="5401" width="2.36328125" style="559" customWidth="1"/>
    <col min="5402" max="5402" width="3.36328125" style="559" customWidth="1"/>
    <col min="5403" max="5633" width="4" style="559"/>
    <col min="5634" max="5634" width="2.90625" style="559" customWidth="1"/>
    <col min="5635" max="5635" width="2.36328125" style="559" customWidth="1"/>
    <col min="5636" max="5636" width="7.36328125" style="559" customWidth="1"/>
    <col min="5637" max="5639" width="4" style="559"/>
    <col min="5640" max="5640" width="3.6328125" style="559" customWidth="1"/>
    <col min="5641" max="5641" width="4" style="559"/>
    <col min="5642" max="5642" width="7.36328125" style="559" customWidth="1"/>
    <col min="5643" max="5651" width="4" style="559"/>
    <col min="5652" max="5653" width="6.90625" style="559" customWidth="1"/>
    <col min="5654" max="5655" width="4" style="559"/>
    <col min="5656" max="5656" width="4.08984375" style="559" customWidth="1"/>
    <col min="5657" max="5657" width="2.36328125" style="559" customWidth="1"/>
    <col min="5658" max="5658" width="3.36328125" style="559" customWidth="1"/>
    <col min="5659" max="5889" width="4" style="559"/>
    <col min="5890" max="5890" width="2.90625" style="559" customWidth="1"/>
    <col min="5891" max="5891" width="2.36328125" style="559" customWidth="1"/>
    <col min="5892" max="5892" width="7.36328125" style="559" customWidth="1"/>
    <col min="5893" max="5895" width="4" style="559"/>
    <col min="5896" max="5896" width="3.6328125" style="559" customWidth="1"/>
    <col min="5897" max="5897" width="4" style="559"/>
    <col min="5898" max="5898" width="7.36328125" style="559" customWidth="1"/>
    <col min="5899" max="5907" width="4" style="559"/>
    <col min="5908" max="5909" width="6.90625" style="559" customWidth="1"/>
    <col min="5910" max="5911" width="4" style="559"/>
    <col min="5912" max="5912" width="4.08984375" style="559" customWidth="1"/>
    <col min="5913" max="5913" width="2.36328125" style="559" customWidth="1"/>
    <col min="5914" max="5914" width="3.36328125" style="559" customWidth="1"/>
    <col min="5915" max="6145" width="4" style="559"/>
    <col min="6146" max="6146" width="2.90625" style="559" customWidth="1"/>
    <col min="6147" max="6147" width="2.36328125" style="559" customWidth="1"/>
    <col min="6148" max="6148" width="7.36328125" style="559" customWidth="1"/>
    <col min="6149" max="6151" width="4" style="559"/>
    <col min="6152" max="6152" width="3.6328125" style="559" customWidth="1"/>
    <col min="6153" max="6153" width="4" style="559"/>
    <col min="6154" max="6154" width="7.36328125" style="559" customWidth="1"/>
    <col min="6155" max="6163" width="4" style="559"/>
    <col min="6164" max="6165" width="6.90625" style="559" customWidth="1"/>
    <col min="6166" max="6167" width="4" style="559"/>
    <col min="6168" max="6168" width="4.08984375" style="559" customWidth="1"/>
    <col min="6169" max="6169" width="2.36328125" style="559" customWidth="1"/>
    <col min="6170" max="6170" width="3.36328125" style="559" customWidth="1"/>
    <col min="6171" max="6401" width="4" style="559"/>
    <col min="6402" max="6402" width="2.90625" style="559" customWidth="1"/>
    <col min="6403" max="6403" width="2.36328125" style="559" customWidth="1"/>
    <col min="6404" max="6404" width="7.36328125" style="559" customWidth="1"/>
    <col min="6405" max="6407" width="4" style="559"/>
    <col min="6408" max="6408" width="3.6328125" style="559" customWidth="1"/>
    <col min="6409" max="6409" width="4" style="559"/>
    <col min="6410" max="6410" width="7.36328125" style="559" customWidth="1"/>
    <col min="6411" max="6419" width="4" style="559"/>
    <col min="6420" max="6421" width="6.90625" style="559" customWidth="1"/>
    <col min="6422" max="6423" width="4" style="559"/>
    <col min="6424" max="6424" width="4.08984375" style="559" customWidth="1"/>
    <col min="6425" max="6425" width="2.36328125" style="559" customWidth="1"/>
    <col min="6426" max="6426" width="3.36328125" style="559" customWidth="1"/>
    <col min="6427" max="6657" width="4" style="559"/>
    <col min="6658" max="6658" width="2.90625" style="559" customWidth="1"/>
    <col min="6659" max="6659" width="2.36328125" style="559" customWidth="1"/>
    <col min="6660" max="6660" width="7.36328125" style="559" customWidth="1"/>
    <col min="6661" max="6663" width="4" style="559"/>
    <col min="6664" max="6664" width="3.6328125" style="559" customWidth="1"/>
    <col min="6665" max="6665" width="4" style="559"/>
    <col min="6666" max="6666" width="7.36328125" style="559" customWidth="1"/>
    <col min="6667" max="6675" width="4" style="559"/>
    <col min="6676" max="6677" width="6.90625" style="559" customWidth="1"/>
    <col min="6678" max="6679" width="4" style="559"/>
    <col min="6680" max="6680" width="4.08984375" style="559" customWidth="1"/>
    <col min="6681" max="6681" width="2.36328125" style="559" customWidth="1"/>
    <col min="6682" max="6682" width="3.36328125" style="559" customWidth="1"/>
    <col min="6683" max="6913" width="4" style="559"/>
    <col min="6914" max="6914" width="2.90625" style="559" customWidth="1"/>
    <col min="6915" max="6915" width="2.36328125" style="559" customWidth="1"/>
    <col min="6916" max="6916" width="7.36328125" style="559" customWidth="1"/>
    <col min="6917" max="6919" width="4" style="559"/>
    <col min="6920" max="6920" width="3.6328125" style="559" customWidth="1"/>
    <col min="6921" max="6921" width="4" style="559"/>
    <col min="6922" max="6922" width="7.36328125" style="559" customWidth="1"/>
    <col min="6923" max="6931" width="4" style="559"/>
    <col min="6932" max="6933" width="6.90625" style="559" customWidth="1"/>
    <col min="6934" max="6935" width="4" style="559"/>
    <col min="6936" max="6936" width="4.08984375" style="559" customWidth="1"/>
    <col min="6937" max="6937" width="2.36328125" style="559" customWidth="1"/>
    <col min="6938" max="6938" width="3.36328125" style="559" customWidth="1"/>
    <col min="6939" max="7169" width="4" style="559"/>
    <col min="7170" max="7170" width="2.90625" style="559" customWidth="1"/>
    <col min="7171" max="7171" width="2.36328125" style="559" customWidth="1"/>
    <col min="7172" max="7172" width="7.36328125" style="559" customWidth="1"/>
    <col min="7173" max="7175" width="4" style="559"/>
    <col min="7176" max="7176" width="3.6328125" style="559" customWidth="1"/>
    <col min="7177" max="7177" width="4" style="559"/>
    <col min="7178" max="7178" width="7.36328125" style="559" customWidth="1"/>
    <col min="7179" max="7187" width="4" style="559"/>
    <col min="7188" max="7189" width="6.90625" style="559" customWidth="1"/>
    <col min="7190" max="7191" width="4" style="559"/>
    <col min="7192" max="7192" width="4.08984375" style="559" customWidth="1"/>
    <col min="7193" max="7193" width="2.36328125" style="559" customWidth="1"/>
    <col min="7194" max="7194" width="3.36328125" style="559" customWidth="1"/>
    <col min="7195" max="7425" width="4" style="559"/>
    <col min="7426" max="7426" width="2.90625" style="559" customWidth="1"/>
    <col min="7427" max="7427" width="2.36328125" style="559" customWidth="1"/>
    <col min="7428" max="7428" width="7.36328125" style="559" customWidth="1"/>
    <col min="7429" max="7431" width="4" style="559"/>
    <col min="7432" max="7432" width="3.6328125" style="559" customWidth="1"/>
    <col min="7433" max="7433" width="4" style="559"/>
    <col min="7434" max="7434" width="7.36328125" style="559" customWidth="1"/>
    <col min="7435" max="7443" width="4" style="559"/>
    <col min="7444" max="7445" width="6.90625" style="559" customWidth="1"/>
    <col min="7446" max="7447" width="4" style="559"/>
    <col min="7448" max="7448" width="4.08984375" style="559" customWidth="1"/>
    <col min="7449" max="7449" width="2.36328125" style="559" customWidth="1"/>
    <col min="7450" max="7450" width="3.36328125" style="559" customWidth="1"/>
    <col min="7451" max="7681" width="4" style="559"/>
    <col min="7682" max="7682" width="2.90625" style="559" customWidth="1"/>
    <col min="7683" max="7683" width="2.36328125" style="559" customWidth="1"/>
    <col min="7684" max="7684" width="7.36328125" style="559" customWidth="1"/>
    <col min="7685" max="7687" width="4" style="559"/>
    <col min="7688" max="7688" width="3.6328125" style="559" customWidth="1"/>
    <col min="7689" max="7689" width="4" style="559"/>
    <col min="7690" max="7690" width="7.36328125" style="559" customWidth="1"/>
    <col min="7691" max="7699" width="4" style="559"/>
    <col min="7700" max="7701" width="6.90625" style="559" customWidth="1"/>
    <col min="7702" max="7703" width="4" style="559"/>
    <col min="7704" max="7704" width="4.08984375" style="559" customWidth="1"/>
    <col min="7705" max="7705" width="2.36328125" style="559" customWidth="1"/>
    <col min="7706" max="7706" width="3.36328125" style="559" customWidth="1"/>
    <col min="7707" max="7937" width="4" style="559"/>
    <col min="7938" max="7938" width="2.90625" style="559" customWidth="1"/>
    <col min="7939" max="7939" width="2.36328125" style="559" customWidth="1"/>
    <col min="7940" max="7940" width="7.36328125" style="559" customWidth="1"/>
    <col min="7941" max="7943" width="4" style="559"/>
    <col min="7944" max="7944" width="3.6328125" style="559" customWidth="1"/>
    <col min="7945" max="7945" width="4" style="559"/>
    <col min="7946" max="7946" width="7.36328125" style="559" customWidth="1"/>
    <col min="7947" max="7955" width="4" style="559"/>
    <col min="7956" max="7957" width="6.90625" style="559" customWidth="1"/>
    <col min="7958" max="7959" width="4" style="559"/>
    <col min="7960" max="7960" width="4.08984375" style="559" customWidth="1"/>
    <col min="7961" max="7961" width="2.36328125" style="559" customWidth="1"/>
    <col min="7962" max="7962" width="3.36328125" style="559" customWidth="1"/>
    <col min="7963" max="8193" width="4" style="559"/>
    <col min="8194" max="8194" width="2.90625" style="559" customWidth="1"/>
    <col min="8195" max="8195" width="2.36328125" style="559" customWidth="1"/>
    <col min="8196" max="8196" width="7.36328125" style="559" customWidth="1"/>
    <col min="8197" max="8199" width="4" style="559"/>
    <col min="8200" max="8200" width="3.6328125" style="559" customWidth="1"/>
    <col min="8201" max="8201" width="4" style="559"/>
    <col min="8202" max="8202" width="7.36328125" style="559" customWidth="1"/>
    <col min="8203" max="8211" width="4" style="559"/>
    <col min="8212" max="8213" width="6.90625" style="559" customWidth="1"/>
    <col min="8214" max="8215" width="4" style="559"/>
    <col min="8216" max="8216" width="4.08984375" style="559" customWidth="1"/>
    <col min="8217" max="8217" width="2.36328125" style="559" customWidth="1"/>
    <col min="8218" max="8218" width="3.36328125" style="559" customWidth="1"/>
    <col min="8219" max="8449" width="4" style="559"/>
    <col min="8450" max="8450" width="2.90625" style="559" customWidth="1"/>
    <col min="8451" max="8451" width="2.36328125" style="559" customWidth="1"/>
    <col min="8452" max="8452" width="7.36328125" style="559" customWidth="1"/>
    <col min="8453" max="8455" width="4" style="559"/>
    <col min="8456" max="8456" width="3.6328125" style="559" customWidth="1"/>
    <col min="8457" max="8457" width="4" style="559"/>
    <col min="8458" max="8458" width="7.36328125" style="559" customWidth="1"/>
    <col min="8459" max="8467" width="4" style="559"/>
    <col min="8468" max="8469" width="6.90625" style="559" customWidth="1"/>
    <col min="8470" max="8471" width="4" style="559"/>
    <col min="8472" max="8472" width="4.08984375" style="559" customWidth="1"/>
    <col min="8473" max="8473" width="2.36328125" style="559" customWidth="1"/>
    <col min="8474" max="8474" width="3.36328125" style="559" customWidth="1"/>
    <col min="8475" max="8705" width="4" style="559"/>
    <col min="8706" max="8706" width="2.90625" style="559" customWidth="1"/>
    <col min="8707" max="8707" width="2.36328125" style="559" customWidth="1"/>
    <col min="8708" max="8708" width="7.36328125" style="559" customWidth="1"/>
    <col min="8709" max="8711" width="4" style="559"/>
    <col min="8712" max="8712" width="3.6328125" style="559" customWidth="1"/>
    <col min="8713" max="8713" width="4" style="559"/>
    <col min="8714" max="8714" width="7.36328125" style="559" customWidth="1"/>
    <col min="8715" max="8723" width="4" style="559"/>
    <col min="8724" max="8725" width="6.90625" style="559" customWidth="1"/>
    <col min="8726" max="8727" width="4" style="559"/>
    <col min="8728" max="8728" width="4.08984375" style="559" customWidth="1"/>
    <col min="8729" max="8729" width="2.36328125" style="559" customWidth="1"/>
    <col min="8730" max="8730" width="3.36328125" style="559" customWidth="1"/>
    <col min="8731" max="8961" width="4" style="559"/>
    <col min="8962" max="8962" width="2.90625" style="559" customWidth="1"/>
    <col min="8963" max="8963" width="2.36328125" style="559" customWidth="1"/>
    <col min="8964" max="8964" width="7.36328125" style="559" customWidth="1"/>
    <col min="8965" max="8967" width="4" style="559"/>
    <col min="8968" max="8968" width="3.6328125" style="559" customWidth="1"/>
    <col min="8969" max="8969" width="4" style="559"/>
    <col min="8970" max="8970" width="7.36328125" style="559" customWidth="1"/>
    <col min="8971" max="8979" width="4" style="559"/>
    <col min="8980" max="8981" width="6.90625" style="559" customWidth="1"/>
    <col min="8982" max="8983" width="4" style="559"/>
    <col min="8984" max="8984" width="4.08984375" style="559" customWidth="1"/>
    <col min="8985" max="8985" width="2.36328125" style="559" customWidth="1"/>
    <col min="8986" max="8986" width="3.36328125" style="559" customWidth="1"/>
    <col min="8987" max="9217" width="4" style="559"/>
    <col min="9218" max="9218" width="2.90625" style="559" customWidth="1"/>
    <col min="9219" max="9219" width="2.36328125" style="559" customWidth="1"/>
    <col min="9220" max="9220" width="7.36328125" style="559" customWidth="1"/>
    <col min="9221" max="9223" width="4" style="559"/>
    <col min="9224" max="9224" width="3.6328125" style="559" customWidth="1"/>
    <col min="9225" max="9225" width="4" style="559"/>
    <col min="9226" max="9226" width="7.36328125" style="559" customWidth="1"/>
    <col min="9227" max="9235" width="4" style="559"/>
    <col min="9236" max="9237" width="6.90625" style="559" customWidth="1"/>
    <col min="9238" max="9239" width="4" style="559"/>
    <col min="9240" max="9240" width="4.08984375" style="559" customWidth="1"/>
    <col min="9241" max="9241" width="2.36328125" style="559" customWidth="1"/>
    <col min="9242" max="9242" width="3.36328125" style="559" customWidth="1"/>
    <col min="9243" max="9473" width="4" style="559"/>
    <col min="9474" max="9474" width="2.90625" style="559" customWidth="1"/>
    <col min="9475" max="9475" width="2.36328125" style="559" customWidth="1"/>
    <col min="9476" max="9476" width="7.36328125" style="559" customWidth="1"/>
    <col min="9477" max="9479" width="4" style="559"/>
    <col min="9480" max="9480" width="3.6328125" style="559" customWidth="1"/>
    <col min="9481" max="9481" width="4" style="559"/>
    <col min="9482" max="9482" width="7.36328125" style="559" customWidth="1"/>
    <col min="9483" max="9491" width="4" style="559"/>
    <col min="9492" max="9493" width="6.90625" style="559" customWidth="1"/>
    <col min="9494" max="9495" width="4" style="559"/>
    <col min="9496" max="9496" width="4.08984375" style="559" customWidth="1"/>
    <col min="9497" max="9497" width="2.36328125" style="559" customWidth="1"/>
    <col min="9498" max="9498" width="3.36328125" style="559" customWidth="1"/>
    <col min="9499" max="9729" width="4" style="559"/>
    <col min="9730" max="9730" width="2.90625" style="559" customWidth="1"/>
    <col min="9731" max="9731" width="2.36328125" style="559" customWidth="1"/>
    <col min="9732" max="9732" width="7.36328125" style="559" customWidth="1"/>
    <col min="9733" max="9735" width="4" style="559"/>
    <col min="9736" max="9736" width="3.6328125" style="559" customWidth="1"/>
    <col min="9737" max="9737" width="4" style="559"/>
    <col min="9738" max="9738" width="7.36328125" style="559" customWidth="1"/>
    <col min="9739" max="9747" width="4" style="559"/>
    <col min="9748" max="9749" width="6.90625" style="559" customWidth="1"/>
    <col min="9750" max="9751" width="4" style="559"/>
    <col min="9752" max="9752" width="4.08984375" style="559" customWidth="1"/>
    <col min="9753" max="9753" width="2.36328125" style="559" customWidth="1"/>
    <col min="9754" max="9754" width="3.36328125" style="559" customWidth="1"/>
    <col min="9755" max="9985" width="4" style="559"/>
    <col min="9986" max="9986" width="2.90625" style="559" customWidth="1"/>
    <col min="9987" max="9987" width="2.36328125" style="559" customWidth="1"/>
    <col min="9988" max="9988" width="7.36328125" style="559" customWidth="1"/>
    <col min="9989" max="9991" width="4" style="559"/>
    <col min="9992" max="9992" width="3.6328125" style="559" customWidth="1"/>
    <col min="9993" max="9993" width="4" style="559"/>
    <col min="9994" max="9994" width="7.36328125" style="559" customWidth="1"/>
    <col min="9995" max="10003" width="4" style="559"/>
    <col min="10004" max="10005" width="6.90625" style="559" customWidth="1"/>
    <col min="10006" max="10007" width="4" style="559"/>
    <col min="10008" max="10008" width="4.08984375" style="559" customWidth="1"/>
    <col min="10009" max="10009" width="2.36328125" style="559" customWidth="1"/>
    <col min="10010" max="10010" width="3.36328125" style="559" customWidth="1"/>
    <col min="10011" max="10241" width="4" style="559"/>
    <col min="10242" max="10242" width="2.90625" style="559" customWidth="1"/>
    <col min="10243" max="10243" width="2.36328125" style="559" customWidth="1"/>
    <col min="10244" max="10244" width="7.36328125" style="559" customWidth="1"/>
    <col min="10245" max="10247" width="4" style="559"/>
    <col min="10248" max="10248" width="3.6328125" style="559" customWidth="1"/>
    <col min="10249" max="10249" width="4" style="559"/>
    <col min="10250" max="10250" width="7.36328125" style="559" customWidth="1"/>
    <col min="10251" max="10259" width="4" style="559"/>
    <col min="10260" max="10261" width="6.90625" style="559" customWidth="1"/>
    <col min="10262" max="10263" width="4" style="559"/>
    <col min="10264" max="10264" width="4.08984375" style="559" customWidth="1"/>
    <col min="10265" max="10265" width="2.36328125" style="559" customWidth="1"/>
    <col min="10266" max="10266" width="3.36328125" style="559" customWidth="1"/>
    <col min="10267" max="10497" width="4" style="559"/>
    <col min="10498" max="10498" width="2.90625" style="559" customWidth="1"/>
    <col min="10499" max="10499" width="2.36328125" style="559" customWidth="1"/>
    <col min="10500" max="10500" width="7.36328125" style="559" customWidth="1"/>
    <col min="10501" max="10503" width="4" style="559"/>
    <col min="10504" max="10504" width="3.6328125" style="559" customWidth="1"/>
    <col min="10505" max="10505" width="4" style="559"/>
    <col min="10506" max="10506" width="7.36328125" style="559" customWidth="1"/>
    <col min="10507" max="10515" width="4" style="559"/>
    <col min="10516" max="10517" width="6.90625" style="559" customWidth="1"/>
    <col min="10518" max="10519" width="4" style="559"/>
    <col min="10520" max="10520" width="4.08984375" style="559" customWidth="1"/>
    <col min="10521" max="10521" width="2.36328125" style="559" customWidth="1"/>
    <col min="10522" max="10522" width="3.36328125" style="559" customWidth="1"/>
    <col min="10523" max="10753" width="4" style="559"/>
    <col min="10754" max="10754" width="2.90625" style="559" customWidth="1"/>
    <col min="10755" max="10755" width="2.36328125" style="559" customWidth="1"/>
    <col min="10756" max="10756" width="7.36328125" style="559" customWidth="1"/>
    <col min="10757" max="10759" width="4" style="559"/>
    <col min="10760" max="10760" width="3.6328125" style="559" customWidth="1"/>
    <col min="10761" max="10761" width="4" style="559"/>
    <col min="10762" max="10762" width="7.36328125" style="559" customWidth="1"/>
    <col min="10763" max="10771" width="4" style="559"/>
    <col min="10772" max="10773" width="6.90625" style="559" customWidth="1"/>
    <col min="10774" max="10775" width="4" style="559"/>
    <col min="10776" max="10776" width="4.08984375" style="559" customWidth="1"/>
    <col min="10777" max="10777" width="2.36328125" style="559" customWidth="1"/>
    <col min="10778" max="10778" width="3.36328125" style="559" customWidth="1"/>
    <col min="10779" max="11009" width="4" style="559"/>
    <col min="11010" max="11010" width="2.90625" style="559" customWidth="1"/>
    <col min="11011" max="11011" width="2.36328125" style="559" customWidth="1"/>
    <col min="11012" max="11012" width="7.36328125" style="559" customWidth="1"/>
    <col min="11013" max="11015" width="4" style="559"/>
    <col min="11016" max="11016" width="3.6328125" style="559" customWidth="1"/>
    <col min="11017" max="11017" width="4" style="559"/>
    <col min="11018" max="11018" width="7.36328125" style="559" customWidth="1"/>
    <col min="11019" max="11027" width="4" style="559"/>
    <col min="11028" max="11029" width="6.90625" style="559" customWidth="1"/>
    <col min="11030" max="11031" width="4" style="559"/>
    <col min="11032" max="11032" width="4.08984375" style="559" customWidth="1"/>
    <col min="11033" max="11033" width="2.36328125" style="559" customWidth="1"/>
    <col min="11034" max="11034" width="3.36328125" style="559" customWidth="1"/>
    <col min="11035" max="11265" width="4" style="559"/>
    <col min="11266" max="11266" width="2.90625" style="559" customWidth="1"/>
    <col min="11267" max="11267" width="2.36328125" style="559" customWidth="1"/>
    <col min="11268" max="11268" width="7.36328125" style="559" customWidth="1"/>
    <col min="11269" max="11271" width="4" style="559"/>
    <col min="11272" max="11272" width="3.6328125" style="559" customWidth="1"/>
    <col min="11273" max="11273" width="4" style="559"/>
    <col min="11274" max="11274" width="7.36328125" style="559" customWidth="1"/>
    <col min="11275" max="11283" width="4" style="559"/>
    <col min="11284" max="11285" width="6.90625" style="559" customWidth="1"/>
    <col min="11286" max="11287" width="4" style="559"/>
    <col min="11288" max="11288" width="4.08984375" style="559" customWidth="1"/>
    <col min="11289" max="11289" width="2.36328125" style="559" customWidth="1"/>
    <col min="11290" max="11290" width="3.36328125" style="559" customWidth="1"/>
    <col min="11291" max="11521" width="4" style="559"/>
    <col min="11522" max="11522" width="2.90625" style="559" customWidth="1"/>
    <col min="11523" max="11523" width="2.36328125" style="559" customWidth="1"/>
    <col min="11524" max="11524" width="7.36328125" style="559" customWidth="1"/>
    <col min="11525" max="11527" width="4" style="559"/>
    <col min="11528" max="11528" width="3.6328125" style="559" customWidth="1"/>
    <col min="11529" max="11529" width="4" style="559"/>
    <col min="11530" max="11530" width="7.36328125" style="559" customWidth="1"/>
    <col min="11531" max="11539" width="4" style="559"/>
    <col min="11540" max="11541" width="6.90625" style="559" customWidth="1"/>
    <col min="11542" max="11543" width="4" style="559"/>
    <col min="11544" max="11544" width="4.08984375" style="559" customWidth="1"/>
    <col min="11545" max="11545" width="2.36328125" style="559" customWidth="1"/>
    <col min="11546" max="11546" width="3.36328125" style="559" customWidth="1"/>
    <col min="11547" max="11777" width="4" style="559"/>
    <col min="11778" max="11778" width="2.90625" style="559" customWidth="1"/>
    <col min="11779" max="11779" width="2.36328125" style="559" customWidth="1"/>
    <col min="11780" max="11780" width="7.36328125" style="559" customWidth="1"/>
    <col min="11781" max="11783" width="4" style="559"/>
    <col min="11784" max="11784" width="3.6328125" style="559" customWidth="1"/>
    <col min="11785" max="11785" width="4" style="559"/>
    <col min="11786" max="11786" width="7.36328125" style="559" customWidth="1"/>
    <col min="11787" max="11795" width="4" style="559"/>
    <col min="11796" max="11797" width="6.90625" style="559" customWidth="1"/>
    <col min="11798" max="11799" width="4" style="559"/>
    <col min="11800" max="11800" width="4.08984375" style="559" customWidth="1"/>
    <col min="11801" max="11801" width="2.36328125" style="559" customWidth="1"/>
    <col min="11802" max="11802" width="3.36328125" style="559" customWidth="1"/>
    <col min="11803" max="12033" width="4" style="559"/>
    <col min="12034" max="12034" width="2.90625" style="559" customWidth="1"/>
    <col min="12035" max="12035" width="2.36328125" style="559" customWidth="1"/>
    <col min="12036" max="12036" width="7.36328125" style="559" customWidth="1"/>
    <col min="12037" max="12039" width="4" style="559"/>
    <col min="12040" max="12040" width="3.6328125" style="559" customWidth="1"/>
    <col min="12041" max="12041" width="4" style="559"/>
    <col min="12042" max="12042" width="7.36328125" style="559" customWidth="1"/>
    <col min="12043" max="12051" width="4" style="559"/>
    <col min="12052" max="12053" width="6.90625" style="559" customWidth="1"/>
    <col min="12054" max="12055" width="4" style="559"/>
    <col min="12056" max="12056" width="4.08984375" style="559" customWidth="1"/>
    <col min="12057" max="12057" width="2.36328125" style="559" customWidth="1"/>
    <col min="12058" max="12058" width="3.36328125" style="559" customWidth="1"/>
    <col min="12059" max="12289" width="4" style="559"/>
    <col min="12290" max="12290" width="2.90625" style="559" customWidth="1"/>
    <col min="12291" max="12291" width="2.36328125" style="559" customWidth="1"/>
    <col min="12292" max="12292" width="7.36328125" style="559" customWidth="1"/>
    <col min="12293" max="12295" width="4" style="559"/>
    <col min="12296" max="12296" width="3.6328125" style="559" customWidth="1"/>
    <col min="12297" max="12297" width="4" style="559"/>
    <col min="12298" max="12298" width="7.36328125" style="559" customWidth="1"/>
    <col min="12299" max="12307" width="4" style="559"/>
    <col min="12308" max="12309" width="6.90625" style="559" customWidth="1"/>
    <col min="12310" max="12311" width="4" style="559"/>
    <col min="12312" max="12312" width="4.08984375" style="559" customWidth="1"/>
    <col min="12313" max="12313" width="2.36328125" style="559" customWidth="1"/>
    <col min="12314" max="12314" width="3.36328125" style="559" customWidth="1"/>
    <col min="12315" max="12545" width="4" style="559"/>
    <col min="12546" max="12546" width="2.90625" style="559" customWidth="1"/>
    <col min="12547" max="12547" width="2.36328125" style="559" customWidth="1"/>
    <col min="12548" max="12548" width="7.36328125" style="559" customWidth="1"/>
    <col min="12549" max="12551" width="4" style="559"/>
    <col min="12552" max="12552" width="3.6328125" style="559" customWidth="1"/>
    <col min="12553" max="12553" width="4" style="559"/>
    <col min="12554" max="12554" width="7.36328125" style="559" customWidth="1"/>
    <col min="12555" max="12563" width="4" style="559"/>
    <col min="12564" max="12565" width="6.90625" style="559" customWidth="1"/>
    <col min="12566" max="12567" width="4" style="559"/>
    <col min="12568" max="12568" width="4.08984375" style="559" customWidth="1"/>
    <col min="12569" max="12569" width="2.36328125" style="559" customWidth="1"/>
    <col min="12570" max="12570" width="3.36328125" style="559" customWidth="1"/>
    <col min="12571" max="12801" width="4" style="559"/>
    <col min="12802" max="12802" width="2.90625" style="559" customWidth="1"/>
    <col min="12803" max="12803" width="2.36328125" style="559" customWidth="1"/>
    <col min="12804" max="12804" width="7.36328125" style="559" customWidth="1"/>
    <col min="12805" max="12807" width="4" style="559"/>
    <col min="12808" max="12808" width="3.6328125" style="559" customWidth="1"/>
    <col min="12809" max="12809" width="4" style="559"/>
    <col min="12810" max="12810" width="7.36328125" style="559" customWidth="1"/>
    <col min="12811" max="12819" width="4" style="559"/>
    <col min="12820" max="12821" width="6.90625" style="559" customWidth="1"/>
    <col min="12822" max="12823" width="4" style="559"/>
    <col min="12824" max="12824" width="4.08984375" style="559" customWidth="1"/>
    <col min="12825" max="12825" width="2.36328125" style="559" customWidth="1"/>
    <col min="12826" max="12826" width="3.36328125" style="559" customWidth="1"/>
    <col min="12827" max="13057" width="4" style="559"/>
    <col min="13058" max="13058" width="2.90625" style="559" customWidth="1"/>
    <col min="13059" max="13059" width="2.36328125" style="559" customWidth="1"/>
    <col min="13060" max="13060" width="7.36328125" style="559" customWidth="1"/>
    <col min="13061" max="13063" width="4" style="559"/>
    <col min="13064" max="13064" width="3.6328125" style="559" customWidth="1"/>
    <col min="13065" max="13065" width="4" style="559"/>
    <col min="13066" max="13066" width="7.36328125" style="559" customWidth="1"/>
    <col min="13067" max="13075" width="4" style="559"/>
    <col min="13076" max="13077" width="6.90625" style="559" customWidth="1"/>
    <col min="13078" max="13079" width="4" style="559"/>
    <col min="13080" max="13080" width="4.08984375" style="559" customWidth="1"/>
    <col min="13081" max="13081" width="2.36328125" style="559" customWidth="1"/>
    <col min="13082" max="13082" width="3.36328125" style="559" customWidth="1"/>
    <col min="13083" max="13313" width="4" style="559"/>
    <col min="13314" max="13314" width="2.90625" style="559" customWidth="1"/>
    <col min="13315" max="13315" width="2.36328125" style="559" customWidth="1"/>
    <col min="13316" max="13316" width="7.36328125" style="559" customWidth="1"/>
    <col min="13317" max="13319" width="4" style="559"/>
    <col min="13320" max="13320" width="3.6328125" style="559" customWidth="1"/>
    <col min="13321" max="13321" width="4" style="559"/>
    <col min="13322" max="13322" width="7.36328125" style="559" customWidth="1"/>
    <col min="13323" max="13331" width="4" style="559"/>
    <col min="13332" max="13333" width="6.90625" style="559" customWidth="1"/>
    <col min="13334" max="13335" width="4" style="559"/>
    <col min="13336" max="13336" width="4.08984375" style="559" customWidth="1"/>
    <col min="13337" max="13337" width="2.36328125" style="559" customWidth="1"/>
    <col min="13338" max="13338" width="3.36328125" style="559" customWidth="1"/>
    <col min="13339" max="13569" width="4" style="559"/>
    <col min="13570" max="13570" width="2.90625" style="559" customWidth="1"/>
    <col min="13571" max="13571" width="2.36328125" style="559" customWidth="1"/>
    <col min="13572" max="13572" width="7.36328125" style="559" customWidth="1"/>
    <col min="13573" max="13575" width="4" style="559"/>
    <col min="13576" max="13576" width="3.6328125" style="559" customWidth="1"/>
    <col min="13577" max="13577" width="4" style="559"/>
    <col min="13578" max="13578" width="7.36328125" style="559" customWidth="1"/>
    <col min="13579" max="13587" width="4" style="559"/>
    <col min="13588" max="13589" width="6.90625" style="559" customWidth="1"/>
    <col min="13590" max="13591" width="4" style="559"/>
    <col min="13592" max="13592" width="4.08984375" style="559" customWidth="1"/>
    <col min="13593" max="13593" width="2.36328125" style="559" customWidth="1"/>
    <col min="13594" max="13594" width="3.36328125" style="559" customWidth="1"/>
    <col min="13595" max="13825" width="4" style="559"/>
    <col min="13826" max="13826" width="2.90625" style="559" customWidth="1"/>
    <col min="13827" max="13827" width="2.36328125" style="559" customWidth="1"/>
    <col min="13828" max="13828" width="7.36328125" style="559" customWidth="1"/>
    <col min="13829" max="13831" width="4" style="559"/>
    <col min="13832" max="13832" width="3.6328125" style="559" customWidth="1"/>
    <col min="13833" max="13833" width="4" style="559"/>
    <col min="13834" max="13834" width="7.36328125" style="559" customWidth="1"/>
    <col min="13835" max="13843" width="4" style="559"/>
    <col min="13844" max="13845" width="6.90625" style="559" customWidth="1"/>
    <col min="13846" max="13847" width="4" style="559"/>
    <col min="13848" max="13848" width="4.08984375" style="559" customWidth="1"/>
    <col min="13849" max="13849" width="2.36328125" style="559" customWidth="1"/>
    <col min="13850" max="13850" width="3.36328125" style="559" customWidth="1"/>
    <col min="13851" max="14081" width="4" style="559"/>
    <col min="14082" max="14082" width="2.90625" style="559" customWidth="1"/>
    <col min="14083" max="14083" width="2.36328125" style="559" customWidth="1"/>
    <col min="14084" max="14084" width="7.36328125" style="559" customWidth="1"/>
    <col min="14085" max="14087" width="4" style="559"/>
    <col min="14088" max="14088" width="3.6328125" style="559" customWidth="1"/>
    <col min="14089" max="14089" width="4" style="559"/>
    <col min="14090" max="14090" width="7.36328125" style="559" customWidth="1"/>
    <col min="14091" max="14099" width="4" style="559"/>
    <col min="14100" max="14101" width="6.90625" style="559" customWidth="1"/>
    <col min="14102" max="14103" width="4" style="559"/>
    <col min="14104" max="14104" width="4.08984375" style="559" customWidth="1"/>
    <col min="14105" max="14105" width="2.36328125" style="559" customWidth="1"/>
    <col min="14106" max="14106" width="3.36328125" style="559" customWidth="1"/>
    <col min="14107" max="14337" width="4" style="559"/>
    <col min="14338" max="14338" width="2.90625" style="559" customWidth="1"/>
    <col min="14339" max="14339" width="2.36328125" style="559" customWidth="1"/>
    <col min="14340" max="14340" width="7.36328125" style="559" customWidth="1"/>
    <col min="14341" max="14343" width="4" style="559"/>
    <col min="14344" max="14344" width="3.6328125" style="559" customWidth="1"/>
    <col min="14345" max="14345" width="4" style="559"/>
    <col min="14346" max="14346" width="7.36328125" style="559" customWidth="1"/>
    <col min="14347" max="14355" width="4" style="559"/>
    <col min="14356" max="14357" width="6.90625" style="559" customWidth="1"/>
    <col min="14358" max="14359" width="4" style="559"/>
    <col min="14360" max="14360" width="4.08984375" style="559" customWidth="1"/>
    <col min="14361" max="14361" width="2.36328125" style="559" customWidth="1"/>
    <col min="14362" max="14362" width="3.36328125" style="559" customWidth="1"/>
    <col min="14363" max="14593" width="4" style="559"/>
    <col min="14594" max="14594" width="2.90625" style="559" customWidth="1"/>
    <col min="14595" max="14595" width="2.36328125" style="559" customWidth="1"/>
    <col min="14596" max="14596" width="7.36328125" style="559" customWidth="1"/>
    <col min="14597" max="14599" width="4" style="559"/>
    <col min="14600" max="14600" width="3.6328125" style="559" customWidth="1"/>
    <col min="14601" max="14601" width="4" style="559"/>
    <col min="14602" max="14602" width="7.36328125" style="559" customWidth="1"/>
    <col min="14603" max="14611" width="4" style="559"/>
    <col min="14612" max="14613" width="6.90625" style="559" customWidth="1"/>
    <col min="14614" max="14615" width="4" style="559"/>
    <col min="14616" max="14616" width="4.08984375" style="559" customWidth="1"/>
    <col min="14617" max="14617" width="2.36328125" style="559" customWidth="1"/>
    <col min="14618" max="14618" width="3.36328125" style="559" customWidth="1"/>
    <col min="14619" max="14849" width="4" style="559"/>
    <col min="14850" max="14850" width="2.90625" style="559" customWidth="1"/>
    <col min="14851" max="14851" width="2.36328125" style="559" customWidth="1"/>
    <col min="14852" max="14852" width="7.36328125" style="559" customWidth="1"/>
    <col min="14853" max="14855" width="4" style="559"/>
    <col min="14856" max="14856" width="3.6328125" style="559" customWidth="1"/>
    <col min="14857" max="14857" width="4" style="559"/>
    <col min="14858" max="14858" width="7.36328125" style="559" customWidth="1"/>
    <col min="14859" max="14867" width="4" style="559"/>
    <col min="14868" max="14869" width="6.90625" style="559" customWidth="1"/>
    <col min="14870" max="14871" width="4" style="559"/>
    <col min="14872" max="14872" width="4.08984375" style="559" customWidth="1"/>
    <col min="14873" max="14873" width="2.36328125" style="559" customWidth="1"/>
    <col min="14874" max="14874" width="3.36328125" style="559" customWidth="1"/>
    <col min="14875" max="15105" width="4" style="559"/>
    <col min="15106" max="15106" width="2.90625" style="559" customWidth="1"/>
    <col min="15107" max="15107" width="2.36328125" style="559" customWidth="1"/>
    <col min="15108" max="15108" width="7.36328125" style="559" customWidth="1"/>
    <col min="15109" max="15111" width="4" style="559"/>
    <col min="15112" max="15112" width="3.6328125" style="559" customWidth="1"/>
    <col min="15113" max="15113" width="4" style="559"/>
    <col min="15114" max="15114" width="7.36328125" style="559" customWidth="1"/>
    <col min="15115" max="15123" width="4" style="559"/>
    <col min="15124" max="15125" width="6.90625" style="559" customWidth="1"/>
    <col min="15126" max="15127" width="4" style="559"/>
    <col min="15128" max="15128" width="4.08984375" style="559" customWidth="1"/>
    <col min="15129" max="15129" width="2.36328125" style="559" customWidth="1"/>
    <col min="15130" max="15130" width="3.36328125" style="559" customWidth="1"/>
    <col min="15131" max="15361" width="4" style="559"/>
    <col min="15362" max="15362" width="2.90625" style="559" customWidth="1"/>
    <col min="15363" max="15363" width="2.36328125" style="559" customWidth="1"/>
    <col min="15364" max="15364" width="7.36328125" style="559" customWidth="1"/>
    <col min="15365" max="15367" width="4" style="559"/>
    <col min="15368" max="15368" width="3.6328125" style="559" customWidth="1"/>
    <col min="15369" max="15369" width="4" style="559"/>
    <col min="15370" max="15370" width="7.36328125" style="559" customWidth="1"/>
    <col min="15371" max="15379" width="4" style="559"/>
    <col min="15380" max="15381" width="6.90625" style="559" customWidth="1"/>
    <col min="15382" max="15383" width="4" style="559"/>
    <col min="15384" max="15384" width="4.08984375" style="559" customWidth="1"/>
    <col min="15385" max="15385" width="2.36328125" style="559" customWidth="1"/>
    <col min="15386" max="15386" width="3.36328125" style="559" customWidth="1"/>
    <col min="15387" max="15617" width="4" style="559"/>
    <col min="15618" max="15618" width="2.90625" style="559" customWidth="1"/>
    <col min="15619" max="15619" width="2.36328125" style="559" customWidth="1"/>
    <col min="15620" max="15620" width="7.36328125" style="559" customWidth="1"/>
    <col min="15621" max="15623" width="4" style="559"/>
    <col min="15624" max="15624" width="3.6328125" style="559" customWidth="1"/>
    <col min="15625" max="15625" width="4" style="559"/>
    <col min="15626" max="15626" width="7.36328125" style="559" customWidth="1"/>
    <col min="15627" max="15635" width="4" style="559"/>
    <col min="15636" max="15637" width="6.90625" style="559" customWidth="1"/>
    <col min="15638" max="15639" width="4" style="559"/>
    <col min="15640" max="15640" width="4.08984375" style="559" customWidth="1"/>
    <col min="15641" max="15641" width="2.36328125" style="559" customWidth="1"/>
    <col min="15642" max="15642" width="3.36328125" style="559" customWidth="1"/>
    <col min="15643" max="15873" width="4" style="559"/>
    <col min="15874" max="15874" width="2.90625" style="559" customWidth="1"/>
    <col min="15875" max="15875" width="2.36328125" style="559" customWidth="1"/>
    <col min="15876" max="15876" width="7.36328125" style="559" customWidth="1"/>
    <col min="15877" max="15879" width="4" style="559"/>
    <col min="15880" max="15880" width="3.6328125" style="559" customWidth="1"/>
    <col min="15881" max="15881" width="4" style="559"/>
    <col min="15882" max="15882" width="7.36328125" style="559" customWidth="1"/>
    <col min="15883" max="15891" width="4" style="559"/>
    <col min="15892" max="15893" width="6.90625" style="559" customWidth="1"/>
    <col min="15894" max="15895" width="4" style="559"/>
    <col min="15896" max="15896" width="4.08984375" style="559" customWidth="1"/>
    <col min="15897" max="15897" width="2.36328125" style="559" customWidth="1"/>
    <col min="15898" max="15898" width="3.36328125" style="559" customWidth="1"/>
    <col min="15899" max="16129" width="4" style="559"/>
    <col min="16130" max="16130" width="2.90625" style="559" customWidth="1"/>
    <col min="16131" max="16131" width="2.36328125" style="559" customWidth="1"/>
    <col min="16132" max="16132" width="7.36328125" style="559" customWidth="1"/>
    <col min="16133" max="16135" width="4" style="559"/>
    <col min="16136" max="16136" width="3.6328125" style="559" customWidth="1"/>
    <col min="16137" max="16137" width="4" style="559"/>
    <col min="16138" max="16138" width="7.36328125" style="559" customWidth="1"/>
    <col min="16139" max="16147" width="4" style="559"/>
    <col min="16148" max="16149" width="6.90625" style="559" customWidth="1"/>
    <col min="16150" max="16151" width="4" style="559"/>
    <col min="16152" max="16152" width="4.08984375" style="559" customWidth="1"/>
    <col min="16153" max="16153" width="2.36328125" style="559" customWidth="1"/>
    <col min="16154" max="16154" width="3.36328125" style="559" customWidth="1"/>
    <col min="16155" max="16384" width="4" style="559"/>
  </cols>
  <sheetData>
    <row r="1" spans="1:26">
      <c r="A1" s="558"/>
      <c r="B1" s="558" t="s">
        <v>973</v>
      </c>
      <c r="C1" s="558"/>
      <c r="D1" s="558"/>
      <c r="E1" s="558"/>
      <c r="F1" s="558"/>
      <c r="G1" s="558"/>
      <c r="H1" s="558"/>
      <c r="I1" s="558"/>
      <c r="J1" s="558"/>
      <c r="K1" s="558"/>
      <c r="L1" s="558"/>
      <c r="M1" s="558"/>
      <c r="N1" s="558"/>
      <c r="O1" s="558"/>
      <c r="P1" s="558"/>
      <c r="Q1" s="558"/>
      <c r="R1" s="558"/>
      <c r="S1" s="558"/>
      <c r="T1" s="558"/>
      <c r="U1" s="558"/>
      <c r="V1" s="558"/>
      <c r="W1" s="558"/>
      <c r="X1" s="558" t="s">
        <v>656</v>
      </c>
      <c r="Y1" s="558"/>
      <c r="Z1" s="558"/>
    </row>
    <row r="2" spans="1:26" ht="15" customHeight="1">
      <c r="A2" s="558"/>
      <c r="B2" s="558"/>
      <c r="C2" s="558"/>
      <c r="D2" s="558"/>
      <c r="E2" s="558"/>
      <c r="F2" s="558"/>
      <c r="G2" s="558"/>
      <c r="H2" s="558"/>
      <c r="I2" s="558"/>
      <c r="J2" s="558"/>
      <c r="K2" s="558"/>
      <c r="L2" s="558"/>
      <c r="M2" s="558"/>
      <c r="N2" s="558"/>
      <c r="O2" s="558"/>
      <c r="P2" s="558"/>
      <c r="Q2" s="1642" t="s">
        <v>871</v>
      </c>
      <c r="R2" s="1642"/>
      <c r="S2" s="1642"/>
      <c r="T2" s="1642"/>
      <c r="U2" s="1642"/>
      <c r="V2" s="1642"/>
      <c r="W2" s="1642"/>
      <c r="X2" s="1642"/>
      <c r="Y2" s="1642"/>
      <c r="Z2" s="558"/>
    </row>
    <row r="3" spans="1:26" ht="15" customHeight="1">
      <c r="A3" s="558"/>
      <c r="B3" s="558"/>
      <c r="C3" s="558"/>
      <c r="D3" s="558"/>
      <c r="E3" s="558"/>
      <c r="F3" s="558"/>
      <c r="G3" s="558"/>
      <c r="H3" s="558"/>
      <c r="I3" s="558"/>
      <c r="J3" s="558"/>
      <c r="K3" s="558"/>
      <c r="L3" s="558"/>
      <c r="M3" s="558"/>
      <c r="N3" s="558"/>
      <c r="O3" s="558"/>
      <c r="P3" s="558"/>
      <c r="Q3" s="558"/>
      <c r="R3" s="558"/>
      <c r="S3" s="560"/>
      <c r="T3" s="558"/>
      <c r="U3" s="558"/>
      <c r="V3" s="558"/>
      <c r="W3" s="558"/>
      <c r="X3" s="558"/>
      <c r="Y3" s="558"/>
      <c r="Z3" s="558"/>
    </row>
    <row r="4" spans="1:26" ht="15" customHeight="1">
      <c r="A4" s="558"/>
      <c r="B4" s="1643" t="s">
        <v>872</v>
      </c>
      <c r="C4" s="1643"/>
      <c r="D4" s="1643"/>
      <c r="E4" s="1643"/>
      <c r="F4" s="1643"/>
      <c r="G4" s="1643"/>
      <c r="H4" s="1643"/>
      <c r="I4" s="1643"/>
      <c r="J4" s="1643"/>
      <c r="K4" s="1643"/>
      <c r="L4" s="1643"/>
      <c r="M4" s="1643"/>
      <c r="N4" s="1643"/>
      <c r="O4" s="1643"/>
      <c r="P4" s="1643"/>
      <c r="Q4" s="1643"/>
      <c r="R4" s="1643"/>
      <c r="S4" s="1643"/>
      <c r="T4" s="1643"/>
      <c r="U4" s="1643"/>
      <c r="V4" s="1643"/>
      <c r="W4" s="1643"/>
      <c r="X4" s="1643"/>
      <c r="Y4" s="1643"/>
      <c r="Z4" s="558"/>
    </row>
    <row r="5" spans="1:26" ht="15" customHeight="1">
      <c r="A5" s="558"/>
      <c r="B5" s="558"/>
      <c r="C5" s="558"/>
      <c r="D5" s="558"/>
      <c r="E5" s="558"/>
      <c r="F5" s="558"/>
      <c r="G5" s="558"/>
      <c r="H5" s="558"/>
      <c r="I5" s="558"/>
      <c r="J5" s="558"/>
      <c r="K5" s="558"/>
      <c r="L5" s="558"/>
      <c r="M5" s="558"/>
      <c r="N5" s="558"/>
      <c r="O5" s="558"/>
      <c r="P5" s="558"/>
      <c r="Q5" s="558"/>
      <c r="R5" s="558"/>
      <c r="S5" s="558"/>
      <c r="T5" s="558"/>
      <c r="U5" s="558"/>
      <c r="V5" s="558"/>
      <c r="W5" s="558"/>
      <c r="X5" s="558"/>
      <c r="Y5" s="558"/>
      <c r="Z5" s="558"/>
    </row>
    <row r="6" spans="1:26" ht="22.5" customHeight="1">
      <c r="A6" s="558"/>
      <c r="B6" s="1618" t="s">
        <v>397</v>
      </c>
      <c r="C6" s="1619"/>
      <c r="D6" s="1619"/>
      <c r="E6" s="1619"/>
      <c r="F6" s="1620"/>
      <c r="G6" s="641"/>
      <c r="H6" s="642"/>
      <c r="I6" s="643"/>
      <c r="J6" s="643"/>
      <c r="K6" s="643"/>
      <c r="L6" s="644"/>
      <c r="M6" s="1618" t="s">
        <v>396</v>
      </c>
      <c r="N6" s="1619"/>
      <c r="O6" s="1620"/>
      <c r="P6" s="1618" t="s">
        <v>395</v>
      </c>
      <c r="Q6" s="1619"/>
      <c r="R6" s="1619"/>
      <c r="S6" s="1619"/>
      <c r="T6" s="1619"/>
      <c r="U6" s="1619"/>
      <c r="V6" s="1619"/>
      <c r="W6" s="1619"/>
      <c r="X6" s="1619"/>
      <c r="Y6" s="1620"/>
      <c r="Z6" s="558"/>
    </row>
    <row r="7" spans="1:26" ht="22.5" customHeight="1">
      <c r="A7" s="558"/>
      <c r="B7" s="1609" t="s">
        <v>394</v>
      </c>
      <c r="C7" s="1609"/>
      <c r="D7" s="1609"/>
      <c r="E7" s="1609"/>
      <c r="F7" s="1609"/>
      <c r="G7" s="1644" t="s">
        <v>873</v>
      </c>
      <c r="H7" s="1645"/>
      <c r="I7" s="1645"/>
      <c r="J7" s="1645"/>
      <c r="K7" s="1645"/>
      <c r="L7" s="1645"/>
      <c r="M7" s="1645"/>
      <c r="N7" s="1645"/>
      <c r="O7" s="1645"/>
      <c r="P7" s="1645"/>
      <c r="Q7" s="1645"/>
      <c r="R7" s="1645"/>
      <c r="S7" s="1645"/>
      <c r="T7" s="1645"/>
      <c r="U7" s="1645"/>
      <c r="V7" s="1645"/>
      <c r="W7" s="1645"/>
      <c r="X7" s="1645"/>
      <c r="Y7" s="1646"/>
      <c r="Z7" s="558"/>
    </row>
    <row r="8" spans="1:26" ht="15" customHeight="1">
      <c r="A8" s="558"/>
      <c r="B8" s="558"/>
      <c r="C8" s="558"/>
      <c r="D8" s="558"/>
      <c r="E8" s="558"/>
      <c r="F8" s="558"/>
      <c r="G8" s="558"/>
      <c r="H8" s="558"/>
      <c r="I8" s="558"/>
      <c r="J8" s="558"/>
      <c r="K8" s="558"/>
      <c r="L8" s="558"/>
      <c r="M8" s="558"/>
      <c r="N8" s="558"/>
      <c r="O8" s="558"/>
      <c r="P8" s="558"/>
      <c r="Q8" s="558"/>
      <c r="R8" s="558"/>
      <c r="S8" s="558"/>
      <c r="T8" s="558"/>
      <c r="U8" s="558"/>
      <c r="V8" s="558"/>
      <c r="W8" s="558"/>
      <c r="X8" s="558"/>
      <c r="Y8" s="558"/>
      <c r="Z8" s="558"/>
    </row>
    <row r="9" spans="1:26" ht="15" customHeight="1">
      <c r="A9" s="558"/>
      <c r="B9" s="561"/>
      <c r="C9" s="562"/>
      <c r="D9" s="562"/>
      <c r="E9" s="562"/>
      <c r="F9" s="562"/>
      <c r="G9" s="562"/>
      <c r="H9" s="562"/>
      <c r="I9" s="562"/>
      <c r="J9" s="562"/>
      <c r="K9" s="562"/>
      <c r="L9" s="562"/>
      <c r="M9" s="562"/>
      <c r="N9" s="562"/>
      <c r="O9" s="562"/>
      <c r="P9" s="562"/>
      <c r="Q9" s="562"/>
      <c r="R9" s="562"/>
      <c r="S9" s="562"/>
      <c r="T9" s="562"/>
      <c r="U9" s="596"/>
      <c r="V9" s="597"/>
      <c r="W9" s="597"/>
      <c r="X9" s="597"/>
      <c r="Y9" s="598"/>
      <c r="Z9" s="558"/>
    </row>
    <row r="10" spans="1:26" ht="15" customHeight="1">
      <c r="A10" s="558"/>
      <c r="B10" s="564" t="s">
        <v>393</v>
      </c>
      <c r="C10" s="558"/>
      <c r="D10" s="558"/>
      <c r="E10" s="558"/>
      <c r="F10" s="558"/>
      <c r="G10" s="558"/>
      <c r="H10" s="558"/>
      <c r="I10" s="558"/>
      <c r="J10" s="558"/>
      <c r="K10" s="558"/>
      <c r="L10" s="558"/>
      <c r="M10" s="558"/>
      <c r="N10" s="558"/>
      <c r="O10" s="558"/>
      <c r="P10" s="558"/>
      <c r="Q10" s="558"/>
      <c r="R10" s="558"/>
      <c r="S10" s="558"/>
      <c r="T10" s="558"/>
      <c r="U10" s="1709" t="s">
        <v>769</v>
      </c>
      <c r="V10" s="1643"/>
      <c r="W10" s="1643"/>
      <c r="X10" s="1643"/>
      <c r="Y10" s="1710"/>
      <c r="Z10" s="558"/>
    </row>
    <row r="11" spans="1:26" ht="15" customHeight="1">
      <c r="A11" s="558"/>
      <c r="B11" s="564"/>
      <c r="C11" s="558"/>
      <c r="D11" s="558"/>
      <c r="E11" s="558"/>
      <c r="F11" s="558"/>
      <c r="G11" s="558"/>
      <c r="H11" s="558"/>
      <c r="I11" s="558"/>
      <c r="J11" s="558"/>
      <c r="K11" s="558"/>
      <c r="L11" s="558"/>
      <c r="M11" s="558"/>
      <c r="N11" s="558"/>
      <c r="O11" s="558"/>
      <c r="P11" s="558"/>
      <c r="Q11" s="558"/>
      <c r="R11" s="558"/>
      <c r="S11" s="558"/>
      <c r="T11" s="558"/>
      <c r="U11" s="570"/>
      <c r="V11" s="571"/>
      <c r="W11" s="571"/>
      <c r="X11" s="571"/>
      <c r="Y11" s="573"/>
      <c r="Z11" s="558"/>
    </row>
    <row r="12" spans="1:26" ht="15" customHeight="1">
      <c r="A12" s="558"/>
      <c r="B12" s="564"/>
      <c r="C12" s="569" t="s">
        <v>392</v>
      </c>
      <c r="D12" s="1600" t="s">
        <v>874</v>
      </c>
      <c r="E12" s="1600"/>
      <c r="F12" s="1600"/>
      <c r="G12" s="1600"/>
      <c r="H12" s="1600"/>
      <c r="I12" s="1600"/>
      <c r="J12" s="1600"/>
      <c r="K12" s="1600"/>
      <c r="L12" s="1600"/>
      <c r="M12" s="1600"/>
      <c r="N12" s="1600"/>
      <c r="O12" s="1600"/>
      <c r="P12" s="1600"/>
      <c r="Q12" s="1600"/>
      <c r="R12" s="1600"/>
      <c r="S12" s="1600"/>
      <c r="T12" s="1604"/>
      <c r="U12" s="570"/>
      <c r="V12" s="571" t="s">
        <v>771</v>
      </c>
      <c r="W12" s="571" t="s">
        <v>772</v>
      </c>
      <c r="X12" s="571" t="s">
        <v>771</v>
      </c>
      <c r="Y12" s="573"/>
      <c r="Z12" s="558"/>
    </row>
    <row r="13" spans="1:26" ht="15" customHeight="1">
      <c r="A13" s="558"/>
      <c r="B13" s="564"/>
      <c r="C13" s="569"/>
      <c r="D13" s="1600"/>
      <c r="E13" s="1600"/>
      <c r="F13" s="1600"/>
      <c r="G13" s="1600"/>
      <c r="H13" s="1600"/>
      <c r="I13" s="1600"/>
      <c r="J13" s="1600"/>
      <c r="K13" s="1600"/>
      <c r="L13" s="1600"/>
      <c r="M13" s="1600"/>
      <c r="N13" s="1600"/>
      <c r="O13" s="1600"/>
      <c r="P13" s="1600"/>
      <c r="Q13" s="1600"/>
      <c r="R13" s="1600"/>
      <c r="S13" s="1600"/>
      <c r="T13" s="1604"/>
      <c r="U13" s="570"/>
      <c r="V13" s="571"/>
      <c r="W13" s="571"/>
      <c r="X13" s="571"/>
      <c r="Y13" s="573"/>
      <c r="Z13" s="558"/>
    </row>
    <row r="14" spans="1:26" ht="7.5" customHeight="1">
      <c r="A14" s="558"/>
      <c r="B14" s="564"/>
      <c r="C14" s="569"/>
      <c r="D14" s="590"/>
      <c r="E14" s="590"/>
      <c r="F14" s="590"/>
      <c r="G14" s="590"/>
      <c r="H14" s="590"/>
      <c r="I14" s="590"/>
      <c r="J14" s="590"/>
      <c r="K14" s="590"/>
      <c r="L14" s="590"/>
      <c r="M14" s="590"/>
      <c r="N14" s="590"/>
      <c r="O14" s="590"/>
      <c r="P14" s="590"/>
      <c r="Q14" s="590"/>
      <c r="R14" s="590"/>
      <c r="S14" s="590"/>
      <c r="T14" s="645"/>
      <c r="U14" s="570"/>
      <c r="V14" s="571"/>
      <c r="W14" s="571"/>
      <c r="X14" s="571"/>
      <c r="Y14" s="573"/>
      <c r="Z14" s="558"/>
    </row>
    <row r="15" spans="1:26" ht="15" customHeight="1">
      <c r="A15" s="558"/>
      <c r="B15" s="564"/>
      <c r="C15" s="569" t="s">
        <v>391</v>
      </c>
      <c r="D15" s="1600" t="s">
        <v>773</v>
      </c>
      <c r="E15" s="1600"/>
      <c r="F15" s="1600"/>
      <c r="G15" s="1600"/>
      <c r="H15" s="1600"/>
      <c r="I15" s="1600"/>
      <c r="J15" s="1600"/>
      <c r="K15" s="1600"/>
      <c r="L15" s="1600"/>
      <c r="M15" s="1600"/>
      <c r="N15" s="1600"/>
      <c r="O15" s="1600"/>
      <c r="P15" s="1600"/>
      <c r="Q15" s="1600"/>
      <c r="R15" s="1600"/>
      <c r="S15" s="1600"/>
      <c r="T15" s="1604"/>
      <c r="U15" s="570"/>
      <c r="V15" s="571" t="s">
        <v>771</v>
      </c>
      <c r="W15" s="571" t="s">
        <v>772</v>
      </c>
      <c r="X15" s="571" t="s">
        <v>771</v>
      </c>
      <c r="Y15" s="573"/>
      <c r="Z15" s="558"/>
    </row>
    <row r="16" spans="1:26" ht="15" customHeight="1">
      <c r="A16" s="558"/>
      <c r="B16" s="564"/>
      <c r="C16" s="558"/>
      <c r="D16" s="1600"/>
      <c r="E16" s="1600"/>
      <c r="F16" s="1600"/>
      <c r="G16" s="1600"/>
      <c r="H16" s="1600"/>
      <c r="I16" s="1600"/>
      <c r="J16" s="1600"/>
      <c r="K16" s="1600"/>
      <c r="L16" s="1600"/>
      <c r="M16" s="1600"/>
      <c r="N16" s="1600"/>
      <c r="O16" s="1600"/>
      <c r="P16" s="1600"/>
      <c r="Q16" s="1600"/>
      <c r="R16" s="1600"/>
      <c r="S16" s="1600"/>
      <c r="T16" s="1604"/>
      <c r="U16" s="570"/>
      <c r="V16" s="571"/>
      <c r="W16" s="571"/>
      <c r="X16" s="571"/>
      <c r="Y16" s="573"/>
      <c r="Z16" s="558"/>
    </row>
    <row r="17" spans="1:26" ht="7.5" customHeight="1">
      <c r="A17" s="558"/>
      <c r="B17" s="564"/>
      <c r="C17" s="558"/>
      <c r="D17" s="558"/>
      <c r="E17" s="558"/>
      <c r="F17" s="558"/>
      <c r="G17" s="558"/>
      <c r="H17" s="558"/>
      <c r="I17" s="558"/>
      <c r="J17" s="558"/>
      <c r="K17" s="558"/>
      <c r="L17" s="558"/>
      <c r="M17" s="558"/>
      <c r="N17" s="558"/>
      <c r="O17" s="558"/>
      <c r="P17" s="558"/>
      <c r="Q17" s="558"/>
      <c r="R17" s="558"/>
      <c r="S17" s="558"/>
      <c r="T17" s="558"/>
      <c r="U17" s="570"/>
      <c r="V17" s="571"/>
      <c r="W17" s="571"/>
      <c r="X17" s="571"/>
      <c r="Y17" s="573"/>
      <c r="Z17" s="558"/>
    </row>
    <row r="18" spans="1:26" ht="15" customHeight="1">
      <c r="A18" s="558"/>
      <c r="B18" s="564"/>
      <c r="C18" s="558" t="s">
        <v>774</v>
      </c>
      <c r="D18" s="1605" t="s">
        <v>875</v>
      </c>
      <c r="E18" s="1605"/>
      <c r="F18" s="1605"/>
      <c r="G18" s="1605"/>
      <c r="H18" s="1605"/>
      <c r="I18" s="1605"/>
      <c r="J18" s="1605"/>
      <c r="K18" s="1605"/>
      <c r="L18" s="1605"/>
      <c r="M18" s="1605"/>
      <c r="N18" s="1605"/>
      <c r="O18" s="1605"/>
      <c r="P18" s="1605"/>
      <c r="Q18" s="1605"/>
      <c r="R18" s="1605"/>
      <c r="S18" s="1605"/>
      <c r="T18" s="1631"/>
      <c r="U18" s="570"/>
      <c r="V18" s="571" t="s">
        <v>771</v>
      </c>
      <c r="W18" s="571" t="s">
        <v>772</v>
      </c>
      <c r="X18" s="571" t="s">
        <v>771</v>
      </c>
      <c r="Y18" s="573"/>
      <c r="Z18" s="558"/>
    </row>
    <row r="19" spans="1:26" ht="7.5" customHeight="1">
      <c r="A19" s="558"/>
      <c r="B19" s="564"/>
      <c r="C19" s="558"/>
      <c r="D19" s="558"/>
      <c r="E19" s="558"/>
      <c r="F19" s="558"/>
      <c r="G19" s="558"/>
      <c r="H19" s="558"/>
      <c r="I19" s="558"/>
      <c r="J19" s="558"/>
      <c r="K19" s="558"/>
      <c r="L19" s="558"/>
      <c r="M19" s="558"/>
      <c r="N19" s="558"/>
      <c r="O19" s="558"/>
      <c r="P19" s="558"/>
      <c r="Q19" s="558"/>
      <c r="R19" s="558"/>
      <c r="S19" s="558"/>
      <c r="T19" s="558"/>
      <c r="U19" s="570"/>
      <c r="V19" s="571"/>
      <c r="W19" s="571"/>
      <c r="X19" s="571"/>
      <c r="Y19" s="573"/>
      <c r="Z19" s="558"/>
    </row>
    <row r="20" spans="1:26" ht="15" customHeight="1">
      <c r="A20" s="558"/>
      <c r="B20" s="564"/>
      <c r="C20" s="560" t="s">
        <v>323</v>
      </c>
      <c r="D20" s="1601" t="s">
        <v>876</v>
      </c>
      <c r="E20" s="1601"/>
      <c r="F20" s="1601"/>
      <c r="G20" s="1601"/>
      <c r="H20" s="1601"/>
      <c r="I20" s="1601"/>
      <c r="J20" s="1601"/>
      <c r="K20" s="1601"/>
      <c r="L20" s="1601"/>
      <c r="M20" s="1601"/>
      <c r="N20" s="1601"/>
      <c r="O20" s="1601"/>
      <c r="P20" s="1601"/>
      <c r="Q20" s="1601"/>
      <c r="R20" s="1601"/>
      <c r="S20" s="1601"/>
      <c r="T20" s="1632"/>
      <c r="U20" s="570"/>
      <c r="V20" s="571" t="s">
        <v>771</v>
      </c>
      <c r="W20" s="571" t="s">
        <v>772</v>
      </c>
      <c r="X20" s="571" t="s">
        <v>771</v>
      </c>
      <c r="Y20" s="573"/>
      <c r="Z20" s="558"/>
    </row>
    <row r="21" spans="1:26" ht="7.5" customHeight="1">
      <c r="A21" s="558"/>
      <c r="B21" s="564"/>
      <c r="C21" s="558"/>
      <c r="D21" s="558"/>
      <c r="E21" s="558"/>
      <c r="F21" s="558"/>
      <c r="G21" s="558"/>
      <c r="H21" s="558"/>
      <c r="I21" s="558"/>
      <c r="J21" s="558"/>
      <c r="K21" s="558"/>
      <c r="L21" s="558"/>
      <c r="M21" s="558"/>
      <c r="N21" s="558"/>
      <c r="O21" s="558"/>
      <c r="P21" s="558"/>
      <c r="Q21" s="558"/>
      <c r="R21" s="558"/>
      <c r="S21" s="558"/>
      <c r="T21" s="558"/>
      <c r="U21" s="570"/>
      <c r="V21" s="571"/>
      <c r="W21" s="571"/>
      <c r="X21" s="571"/>
      <c r="Y21" s="573"/>
      <c r="Z21" s="558"/>
    </row>
    <row r="22" spans="1:26" ht="15" customHeight="1">
      <c r="A22" s="558"/>
      <c r="B22" s="564"/>
      <c r="C22" s="569" t="s">
        <v>324</v>
      </c>
      <c r="D22" s="1600" t="s">
        <v>877</v>
      </c>
      <c r="E22" s="1600"/>
      <c r="F22" s="1600"/>
      <c r="G22" s="1600"/>
      <c r="H22" s="1600"/>
      <c r="I22" s="1600"/>
      <c r="J22" s="1600"/>
      <c r="K22" s="1600"/>
      <c r="L22" s="1600"/>
      <c r="M22" s="1600"/>
      <c r="N22" s="1600"/>
      <c r="O22" s="1600"/>
      <c r="P22" s="1600"/>
      <c r="Q22" s="1600"/>
      <c r="R22" s="1600"/>
      <c r="S22" s="1600"/>
      <c r="T22" s="1604"/>
      <c r="U22" s="570"/>
      <c r="V22" s="571" t="s">
        <v>771</v>
      </c>
      <c r="W22" s="571" t="s">
        <v>772</v>
      </c>
      <c r="X22" s="571" t="s">
        <v>771</v>
      </c>
      <c r="Y22" s="573"/>
      <c r="Z22" s="558"/>
    </row>
    <row r="23" spans="1:26" ht="30" customHeight="1">
      <c r="A23" s="558"/>
      <c r="B23" s="564"/>
      <c r="C23" s="558"/>
      <c r="D23" s="1600"/>
      <c r="E23" s="1600"/>
      <c r="F23" s="1600"/>
      <c r="G23" s="1600"/>
      <c r="H23" s="1600"/>
      <c r="I23" s="1600"/>
      <c r="J23" s="1600"/>
      <c r="K23" s="1600"/>
      <c r="L23" s="1600"/>
      <c r="M23" s="1600"/>
      <c r="N23" s="1600"/>
      <c r="O23" s="1600"/>
      <c r="P23" s="1600"/>
      <c r="Q23" s="1600"/>
      <c r="R23" s="1600"/>
      <c r="S23" s="1600"/>
      <c r="T23" s="1604"/>
      <c r="U23" s="570"/>
      <c r="V23" s="571"/>
      <c r="W23" s="571"/>
      <c r="X23" s="571"/>
      <c r="Y23" s="573"/>
      <c r="Z23" s="558"/>
    </row>
    <row r="24" spans="1:26" ht="7.5" customHeight="1">
      <c r="A24" s="558"/>
      <c r="B24" s="564"/>
      <c r="C24" s="558"/>
      <c r="D24" s="558"/>
      <c r="E24" s="558"/>
      <c r="F24" s="558"/>
      <c r="G24" s="558"/>
      <c r="H24" s="558"/>
      <c r="I24" s="558"/>
      <c r="J24" s="558"/>
      <c r="K24" s="558"/>
      <c r="L24" s="558"/>
      <c r="M24" s="558"/>
      <c r="N24" s="558"/>
      <c r="O24" s="558"/>
      <c r="P24" s="558"/>
      <c r="Q24" s="558"/>
      <c r="R24" s="558"/>
      <c r="S24" s="558"/>
      <c r="T24" s="558"/>
      <c r="U24" s="570"/>
      <c r="V24" s="571"/>
      <c r="W24" s="571"/>
      <c r="X24" s="571"/>
      <c r="Y24" s="573"/>
      <c r="Z24" s="558"/>
    </row>
    <row r="25" spans="1:26" ht="15" customHeight="1">
      <c r="A25" s="558"/>
      <c r="B25" s="564"/>
      <c r="C25" s="558" t="s">
        <v>325</v>
      </c>
      <c r="D25" s="558" t="s">
        <v>878</v>
      </c>
      <c r="E25" s="558"/>
      <c r="F25" s="558"/>
      <c r="G25" s="558"/>
      <c r="H25" s="558"/>
      <c r="I25" s="558"/>
      <c r="J25" s="558"/>
      <c r="K25" s="558"/>
      <c r="L25" s="558"/>
      <c r="M25" s="558"/>
      <c r="N25" s="558"/>
      <c r="O25" s="558"/>
      <c r="P25" s="558"/>
      <c r="Q25" s="558"/>
      <c r="R25" s="558"/>
      <c r="S25" s="558"/>
      <c r="T25" s="558"/>
      <c r="U25" s="570"/>
      <c r="V25" s="571" t="s">
        <v>771</v>
      </c>
      <c r="W25" s="571" t="s">
        <v>772</v>
      </c>
      <c r="X25" s="571" t="s">
        <v>771</v>
      </c>
      <c r="Y25" s="573"/>
      <c r="Z25" s="558"/>
    </row>
    <row r="26" spans="1:26" ht="8.25" customHeight="1">
      <c r="A26" s="558"/>
      <c r="B26" s="564"/>
      <c r="C26" s="558"/>
      <c r="D26" s="558"/>
      <c r="E26" s="558"/>
      <c r="F26" s="558"/>
      <c r="G26" s="558"/>
      <c r="H26" s="558"/>
      <c r="I26" s="558"/>
      <c r="J26" s="558"/>
      <c r="K26" s="558"/>
      <c r="L26" s="558"/>
      <c r="M26" s="558"/>
      <c r="N26" s="558"/>
      <c r="O26" s="558"/>
      <c r="P26" s="558"/>
      <c r="Q26" s="558"/>
      <c r="R26" s="558"/>
      <c r="S26" s="558"/>
      <c r="T26" s="558"/>
      <c r="U26" s="570"/>
      <c r="V26" s="571"/>
      <c r="W26" s="571"/>
      <c r="X26" s="571"/>
      <c r="Y26" s="573"/>
      <c r="Z26" s="558"/>
    </row>
    <row r="27" spans="1:26" ht="15" customHeight="1">
      <c r="A27" s="558"/>
      <c r="B27" s="564"/>
      <c r="C27" s="558" t="s">
        <v>326</v>
      </c>
      <c r="D27" s="558" t="s">
        <v>820</v>
      </c>
      <c r="E27" s="558"/>
      <c r="F27" s="558"/>
      <c r="G27" s="558"/>
      <c r="H27" s="558"/>
      <c r="I27" s="558"/>
      <c r="J27" s="558"/>
      <c r="K27" s="558"/>
      <c r="L27" s="558"/>
      <c r="M27" s="558"/>
      <c r="N27" s="558"/>
      <c r="O27" s="558"/>
      <c r="P27" s="558"/>
      <c r="Q27" s="558"/>
      <c r="R27" s="558"/>
      <c r="S27" s="558"/>
      <c r="T27" s="558"/>
      <c r="U27" s="570"/>
      <c r="V27" s="571" t="s">
        <v>771</v>
      </c>
      <c r="W27" s="571" t="s">
        <v>772</v>
      </c>
      <c r="X27" s="571" t="s">
        <v>771</v>
      </c>
      <c r="Y27" s="573"/>
      <c r="Z27" s="558"/>
    </row>
    <row r="28" spans="1:26" ht="8.25" customHeight="1">
      <c r="A28" s="558"/>
      <c r="B28" s="564"/>
      <c r="C28" s="558"/>
      <c r="D28" s="558"/>
      <c r="E28" s="558"/>
      <c r="F28" s="558"/>
      <c r="G28" s="558"/>
      <c r="H28" s="558"/>
      <c r="I28" s="558"/>
      <c r="J28" s="558"/>
      <c r="K28" s="558"/>
      <c r="L28" s="558"/>
      <c r="M28" s="558"/>
      <c r="N28" s="558"/>
      <c r="O28" s="558"/>
      <c r="P28" s="558"/>
      <c r="Q28" s="558"/>
      <c r="R28" s="558"/>
      <c r="S28" s="558"/>
      <c r="T28" s="558"/>
      <c r="U28" s="570"/>
      <c r="V28" s="571"/>
      <c r="W28" s="571"/>
      <c r="X28" s="571"/>
      <c r="Y28" s="573"/>
      <c r="Z28" s="558"/>
    </row>
    <row r="29" spans="1:26" ht="15" customHeight="1">
      <c r="A29" s="558"/>
      <c r="B29" s="564"/>
      <c r="C29" s="558" t="s">
        <v>400</v>
      </c>
      <c r="D29" s="1601" t="s">
        <v>879</v>
      </c>
      <c r="E29" s="1601"/>
      <c r="F29" s="1601"/>
      <c r="G29" s="1601"/>
      <c r="H29" s="1601"/>
      <c r="I29" s="1601"/>
      <c r="J29" s="1601"/>
      <c r="K29" s="1601"/>
      <c r="L29" s="1601"/>
      <c r="M29" s="1601"/>
      <c r="N29" s="1601"/>
      <c r="O29" s="1601"/>
      <c r="P29" s="1601"/>
      <c r="Q29" s="1601"/>
      <c r="R29" s="1601"/>
      <c r="S29" s="1601"/>
      <c r="T29" s="1632"/>
      <c r="U29" s="570"/>
      <c r="V29" s="571" t="s">
        <v>771</v>
      </c>
      <c r="W29" s="571" t="s">
        <v>772</v>
      </c>
      <c r="X29" s="571" t="s">
        <v>771</v>
      </c>
      <c r="Y29" s="573"/>
      <c r="Z29" s="558"/>
    </row>
    <row r="30" spans="1:26" ht="15" customHeight="1">
      <c r="A30" s="558"/>
      <c r="B30" s="564"/>
      <c r="C30" s="558" t="s">
        <v>104</v>
      </c>
      <c r="D30" s="1601"/>
      <c r="E30" s="1601"/>
      <c r="F30" s="1601"/>
      <c r="G30" s="1601"/>
      <c r="H30" s="1601"/>
      <c r="I30" s="1601"/>
      <c r="J30" s="1601"/>
      <c r="K30" s="1601"/>
      <c r="L30" s="1601"/>
      <c r="M30" s="1601"/>
      <c r="N30" s="1601"/>
      <c r="O30" s="1601"/>
      <c r="P30" s="1601"/>
      <c r="Q30" s="1601"/>
      <c r="R30" s="1601"/>
      <c r="S30" s="1601"/>
      <c r="T30" s="1632"/>
      <c r="U30" s="570"/>
      <c r="V30" s="571"/>
      <c r="W30" s="571"/>
      <c r="X30" s="571"/>
      <c r="Y30" s="573"/>
      <c r="Z30" s="558"/>
    </row>
    <row r="31" spans="1:26" ht="15" customHeight="1">
      <c r="A31" s="558"/>
      <c r="B31" s="564"/>
      <c r="C31" s="558"/>
      <c r="D31" s="558"/>
      <c r="E31" s="558"/>
      <c r="F31" s="558"/>
      <c r="G31" s="558"/>
      <c r="H31" s="558"/>
      <c r="I31" s="558"/>
      <c r="J31" s="558"/>
      <c r="K31" s="558"/>
      <c r="L31" s="558"/>
      <c r="M31" s="558"/>
      <c r="N31" s="558"/>
      <c r="O31" s="558"/>
      <c r="P31" s="558"/>
      <c r="Q31" s="558"/>
      <c r="R31" s="558"/>
      <c r="S31" s="558"/>
      <c r="T31" s="558"/>
      <c r="U31" s="570"/>
      <c r="V31" s="571"/>
      <c r="W31" s="571"/>
      <c r="X31" s="571"/>
      <c r="Y31" s="573"/>
      <c r="Z31" s="558"/>
    </row>
    <row r="32" spans="1:26" ht="15" customHeight="1">
      <c r="A32" s="558"/>
      <c r="B32" s="564" t="s">
        <v>390</v>
      </c>
      <c r="C32" s="558"/>
      <c r="D32" s="558"/>
      <c r="E32" s="558"/>
      <c r="F32" s="558"/>
      <c r="G32" s="558"/>
      <c r="H32" s="558"/>
      <c r="I32" s="558"/>
      <c r="J32" s="558"/>
      <c r="K32" s="558"/>
      <c r="L32" s="558"/>
      <c r="M32" s="558"/>
      <c r="N32" s="558"/>
      <c r="O32" s="558"/>
      <c r="P32" s="558"/>
      <c r="Q32" s="558"/>
      <c r="R32" s="558"/>
      <c r="S32" s="558"/>
      <c r="T32" s="558"/>
      <c r="U32" s="564"/>
      <c r="V32" s="558"/>
      <c r="W32" s="558"/>
      <c r="X32" s="558"/>
      <c r="Y32" s="568"/>
      <c r="Z32" s="558"/>
    </row>
    <row r="33" spans="1:26" ht="15" customHeight="1">
      <c r="A33" s="558"/>
      <c r="B33" s="564"/>
      <c r="C33" s="558"/>
      <c r="D33" s="558"/>
      <c r="E33" s="558"/>
      <c r="F33" s="558"/>
      <c r="G33" s="558"/>
      <c r="H33" s="558"/>
      <c r="I33" s="558"/>
      <c r="J33" s="558"/>
      <c r="K33" s="558"/>
      <c r="L33" s="558"/>
      <c r="M33" s="558"/>
      <c r="N33" s="558"/>
      <c r="O33" s="558"/>
      <c r="P33" s="558"/>
      <c r="Q33" s="558"/>
      <c r="R33" s="558"/>
      <c r="S33" s="558"/>
      <c r="T33" s="558"/>
      <c r="U33" s="570"/>
      <c r="V33" s="571"/>
      <c r="W33" s="571"/>
      <c r="X33" s="571"/>
      <c r="Y33" s="573"/>
      <c r="Z33" s="558"/>
    </row>
    <row r="34" spans="1:26" ht="15" customHeight="1">
      <c r="A34" s="558"/>
      <c r="B34" s="564"/>
      <c r="C34" s="558" t="s">
        <v>880</v>
      </c>
      <c r="D34" s="558"/>
      <c r="E34" s="558"/>
      <c r="F34" s="558"/>
      <c r="G34" s="558"/>
      <c r="H34" s="558"/>
      <c r="I34" s="558"/>
      <c r="J34" s="558"/>
      <c r="K34" s="558"/>
      <c r="L34" s="558"/>
      <c r="M34" s="558"/>
      <c r="N34" s="558"/>
      <c r="O34" s="558"/>
      <c r="P34" s="558"/>
      <c r="Q34" s="558"/>
      <c r="R34" s="558"/>
      <c r="S34" s="558"/>
      <c r="T34" s="558"/>
      <c r="U34" s="570"/>
      <c r="V34" s="571"/>
      <c r="W34" s="571"/>
      <c r="X34" s="571"/>
      <c r="Y34" s="573"/>
      <c r="Z34" s="558"/>
    </row>
    <row r="35" spans="1:26" ht="15" customHeight="1">
      <c r="A35" s="558"/>
      <c r="B35" s="564"/>
      <c r="C35" s="1601" t="s">
        <v>881</v>
      </c>
      <c r="D35" s="1601"/>
      <c r="E35" s="1601"/>
      <c r="F35" s="1601"/>
      <c r="G35" s="1601"/>
      <c r="H35" s="1601"/>
      <c r="I35" s="1601"/>
      <c r="J35" s="1601"/>
      <c r="K35" s="1601"/>
      <c r="L35" s="1601"/>
      <c r="M35" s="1601"/>
      <c r="N35" s="1601"/>
      <c r="O35" s="1601"/>
      <c r="P35" s="1601"/>
      <c r="Q35" s="1601"/>
      <c r="R35" s="1601"/>
      <c r="S35" s="1601"/>
      <c r="T35" s="1632"/>
      <c r="U35" s="570"/>
      <c r="V35" s="571"/>
      <c r="W35" s="571"/>
      <c r="X35" s="571"/>
      <c r="Y35" s="573"/>
      <c r="Z35" s="558"/>
    </row>
    <row r="36" spans="1:26" ht="15" customHeight="1">
      <c r="A36" s="558"/>
      <c r="B36" s="564"/>
      <c r="C36" s="1601"/>
      <c r="D36" s="1601"/>
      <c r="E36" s="1601"/>
      <c r="F36" s="1601"/>
      <c r="G36" s="1601"/>
      <c r="H36" s="1601"/>
      <c r="I36" s="1601"/>
      <c r="J36" s="1601"/>
      <c r="K36" s="1601"/>
      <c r="L36" s="1601"/>
      <c r="M36" s="1601"/>
      <c r="N36" s="1601"/>
      <c r="O36" s="1601"/>
      <c r="P36" s="1601"/>
      <c r="Q36" s="1601"/>
      <c r="R36" s="1601"/>
      <c r="S36" s="1601"/>
      <c r="T36" s="1632"/>
      <c r="U36" s="570"/>
      <c r="V36" s="571"/>
      <c r="W36" s="571"/>
      <c r="X36" s="571"/>
      <c r="Y36" s="573"/>
      <c r="Z36" s="558"/>
    </row>
    <row r="37" spans="1:26" ht="7.5" customHeight="1">
      <c r="A37" s="558"/>
      <c r="B37" s="564"/>
      <c r="C37" s="558"/>
      <c r="D37" s="581"/>
      <c r="E37" s="581"/>
      <c r="F37" s="581"/>
      <c r="G37" s="581"/>
      <c r="H37" s="581"/>
      <c r="I37" s="581"/>
      <c r="J37" s="581"/>
      <c r="K37" s="581"/>
      <c r="L37" s="581"/>
      <c r="M37" s="581"/>
      <c r="N37" s="581"/>
      <c r="O37" s="581"/>
      <c r="P37" s="581"/>
      <c r="Q37" s="581"/>
      <c r="R37" s="581"/>
      <c r="S37" s="581"/>
      <c r="T37" s="581"/>
      <c r="U37" s="570"/>
      <c r="V37" s="571"/>
      <c r="W37" s="571"/>
      <c r="X37" s="571"/>
      <c r="Y37" s="573"/>
      <c r="Z37" s="558"/>
    </row>
    <row r="38" spans="1:26" ht="30" customHeight="1">
      <c r="A38" s="558"/>
      <c r="B38" s="564"/>
      <c r="C38" s="582"/>
      <c r="D38" s="1636"/>
      <c r="E38" s="1637"/>
      <c r="F38" s="1637"/>
      <c r="G38" s="1637"/>
      <c r="H38" s="1637"/>
      <c r="I38" s="1637"/>
      <c r="J38" s="1637"/>
      <c r="K38" s="1638"/>
      <c r="L38" s="1639" t="s">
        <v>785</v>
      </c>
      <c r="M38" s="1619"/>
      <c r="N38" s="1620"/>
      <c r="O38" s="1711" t="s">
        <v>786</v>
      </c>
      <c r="P38" s="1712"/>
      <c r="Q38" s="1713"/>
      <c r="R38" s="583"/>
      <c r="S38" s="583"/>
      <c r="T38" s="583"/>
      <c r="U38" s="570"/>
      <c r="V38" s="571"/>
      <c r="W38" s="571"/>
      <c r="X38" s="571"/>
      <c r="Y38" s="573"/>
      <c r="Z38" s="558"/>
    </row>
    <row r="39" spans="1:26" ht="54" customHeight="1">
      <c r="A39" s="558"/>
      <c r="B39" s="564"/>
      <c r="C39" s="584" t="s">
        <v>787</v>
      </c>
      <c r="D39" s="1624" t="s">
        <v>882</v>
      </c>
      <c r="E39" s="1624"/>
      <c r="F39" s="1624"/>
      <c r="G39" s="1624"/>
      <c r="H39" s="1624"/>
      <c r="I39" s="1624"/>
      <c r="J39" s="1624"/>
      <c r="K39" s="1624"/>
      <c r="L39" s="1628" t="s">
        <v>13</v>
      </c>
      <c r="M39" s="1629"/>
      <c r="N39" s="1630"/>
      <c r="O39" s="1616" t="s">
        <v>388</v>
      </c>
      <c r="P39" s="1616"/>
      <c r="Q39" s="1616"/>
      <c r="R39" s="585"/>
      <c r="S39" s="585"/>
      <c r="T39" s="585"/>
      <c r="U39" s="1709" t="s">
        <v>769</v>
      </c>
      <c r="V39" s="1643"/>
      <c r="W39" s="1643"/>
      <c r="X39" s="1643"/>
      <c r="Y39" s="1710"/>
      <c r="Z39" s="558"/>
    </row>
    <row r="40" spans="1:26" ht="54" customHeight="1">
      <c r="A40" s="558"/>
      <c r="B40" s="564"/>
      <c r="C40" s="584" t="s">
        <v>827</v>
      </c>
      <c r="D40" s="1624" t="s">
        <v>790</v>
      </c>
      <c r="E40" s="1624"/>
      <c r="F40" s="1624"/>
      <c r="G40" s="1624"/>
      <c r="H40" s="1624"/>
      <c r="I40" s="1624"/>
      <c r="J40" s="1624"/>
      <c r="K40" s="1624"/>
      <c r="L40" s="1628" t="s">
        <v>13</v>
      </c>
      <c r="M40" s="1629"/>
      <c r="N40" s="1630"/>
      <c r="O40" s="1625"/>
      <c r="P40" s="1625"/>
      <c r="Q40" s="1625"/>
      <c r="R40" s="586"/>
      <c r="S40" s="1626" t="s">
        <v>791</v>
      </c>
      <c r="T40" s="1627"/>
      <c r="U40" s="570"/>
      <c r="V40" s="571" t="s">
        <v>771</v>
      </c>
      <c r="W40" s="571" t="s">
        <v>772</v>
      </c>
      <c r="X40" s="571" t="s">
        <v>771</v>
      </c>
      <c r="Y40" s="573"/>
      <c r="Z40" s="558"/>
    </row>
    <row r="41" spans="1:26" ht="54" customHeight="1">
      <c r="A41" s="558"/>
      <c r="B41" s="564"/>
      <c r="C41" s="584" t="s">
        <v>829</v>
      </c>
      <c r="D41" s="1624" t="s">
        <v>830</v>
      </c>
      <c r="E41" s="1624"/>
      <c r="F41" s="1624"/>
      <c r="G41" s="1624"/>
      <c r="H41" s="1624"/>
      <c r="I41" s="1624"/>
      <c r="J41" s="1624"/>
      <c r="K41" s="1624"/>
      <c r="L41" s="1616" t="s">
        <v>13</v>
      </c>
      <c r="M41" s="1616"/>
      <c r="N41" s="1616"/>
      <c r="O41" s="1625"/>
      <c r="P41" s="1625"/>
      <c r="Q41" s="1625"/>
      <c r="R41" s="586"/>
      <c r="S41" s="1626" t="s">
        <v>794</v>
      </c>
      <c r="T41" s="1627"/>
      <c r="U41" s="570"/>
      <c r="V41" s="571" t="s">
        <v>771</v>
      </c>
      <c r="W41" s="571" t="s">
        <v>772</v>
      </c>
      <c r="X41" s="571" t="s">
        <v>771</v>
      </c>
      <c r="Y41" s="573"/>
      <c r="Z41" s="558"/>
    </row>
    <row r="42" spans="1:26" ht="54" customHeight="1">
      <c r="A42" s="558"/>
      <c r="B42" s="564"/>
      <c r="C42" s="584" t="s">
        <v>795</v>
      </c>
      <c r="D42" s="1624" t="s">
        <v>883</v>
      </c>
      <c r="E42" s="1624"/>
      <c r="F42" s="1624"/>
      <c r="G42" s="1624"/>
      <c r="H42" s="1624"/>
      <c r="I42" s="1624"/>
      <c r="J42" s="1624"/>
      <c r="K42" s="1624"/>
      <c r="L42" s="1617"/>
      <c r="M42" s="1617"/>
      <c r="N42" s="1617"/>
      <c r="O42" s="1616" t="s">
        <v>388</v>
      </c>
      <c r="P42" s="1616"/>
      <c r="Q42" s="1616"/>
      <c r="R42" s="587"/>
      <c r="S42" s="1626" t="s">
        <v>797</v>
      </c>
      <c r="T42" s="1627"/>
      <c r="U42" s="570"/>
      <c r="V42" s="571" t="s">
        <v>771</v>
      </c>
      <c r="W42" s="571" t="s">
        <v>772</v>
      </c>
      <c r="X42" s="571" t="s">
        <v>771</v>
      </c>
      <c r="Y42" s="573"/>
      <c r="Z42" s="558"/>
    </row>
    <row r="43" spans="1:26" ht="54" customHeight="1">
      <c r="A43" s="558"/>
      <c r="B43" s="564"/>
      <c r="C43" s="584" t="s">
        <v>884</v>
      </c>
      <c r="D43" s="1624" t="s">
        <v>885</v>
      </c>
      <c r="E43" s="1624"/>
      <c r="F43" s="1624"/>
      <c r="G43" s="1624"/>
      <c r="H43" s="1624"/>
      <c r="I43" s="1624"/>
      <c r="J43" s="1624"/>
      <c r="K43" s="1624"/>
      <c r="L43" s="1616" t="s">
        <v>13</v>
      </c>
      <c r="M43" s="1616"/>
      <c r="N43" s="1616"/>
      <c r="O43" s="1617"/>
      <c r="P43" s="1617"/>
      <c r="Q43" s="1617"/>
      <c r="R43" s="587"/>
      <c r="S43" s="1626" t="s">
        <v>886</v>
      </c>
      <c r="T43" s="1627"/>
      <c r="U43" s="570"/>
      <c r="V43" s="571" t="s">
        <v>771</v>
      </c>
      <c r="W43" s="571" t="s">
        <v>772</v>
      </c>
      <c r="X43" s="571" t="s">
        <v>771</v>
      </c>
      <c r="Y43" s="573"/>
      <c r="Z43" s="558"/>
    </row>
    <row r="44" spans="1:26" ht="15" customHeight="1">
      <c r="A44" s="558"/>
      <c r="B44" s="564"/>
      <c r="C44" s="558"/>
      <c r="D44" s="558"/>
      <c r="E44" s="558"/>
      <c r="F44" s="558"/>
      <c r="G44" s="558"/>
      <c r="H44" s="558"/>
      <c r="I44" s="558"/>
      <c r="J44" s="558"/>
      <c r="K44" s="558"/>
      <c r="L44" s="558"/>
      <c r="M44" s="558"/>
      <c r="N44" s="558"/>
      <c r="O44" s="558"/>
      <c r="P44" s="558"/>
      <c r="Q44" s="558"/>
      <c r="R44" s="558"/>
      <c r="S44" s="558"/>
      <c r="T44" s="558"/>
      <c r="U44" s="570"/>
      <c r="V44" s="571"/>
      <c r="W44" s="571"/>
      <c r="X44" s="571"/>
      <c r="Y44" s="573"/>
      <c r="Z44" s="558"/>
    </row>
    <row r="45" spans="1:26" ht="15" customHeight="1">
      <c r="A45" s="558"/>
      <c r="B45" s="564"/>
      <c r="C45" s="558" t="s">
        <v>798</v>
      </c>
      <c r="D45" s="558"/>
      <c r="E45" s="558"/>
      <c r="F45" s="558"/>
      <c r="G45" s="558"/>
      <c r="H45" s="558"/>
      <c r="I45" s="558"/>
      <c r="J45" s="558"/>
      <c r="K45" s="558"/>
      <c r="L45" s="558"/>
      <c r="M45" s="558"/>
      <c r="N45" s="558"/>
      <c r="O45" s="558"/>
      <c r="P45" s="558"/>
      <c r="Q45" s="558"/>
      <c r="R45" s="558"/>
      <c r="S45" s="558"/>
      <c r="T45" s="558"/>
      <c r="U45" s="1709" t="s">
        <v>769</v>
      </c>
      <c r="V45" s="1643"/>
      <c r="W45" s="1643"/>
      <c r="X45" s="1643"/>
      <c r="Y45" s="1710"/>
      <c r="Z45" s="558"/>
    </row>
    <row r="46" spans="1:26" ht="15" customHeight="1">
      <c r="A46" s="558"/>
      <c r="B46" s="564"/>
      <c r="C46" s="558"/>
      <c r="D46" s="558"/>
      <c r="E46" s="558"/>
      <c r="F46" s="558"/>
      <c r="G46" s="558"/>
      <c r="H46" s="558"/>
      <c r="I46" s="558"/>
      <c r="J46" s="558"/>
      <c r="K46" s="558"/>
      <c r="L46" s="558"/>
      <c r="M46" s="558"/>
      <c r="N46" s="558"/>
      <c r="O46" s="558"/>
      <c r="P46" s="558"/>
      <c r="Q46" s="558"/>
      <c r="R46" s="558"/>
      <c r="S46" s="558"/>
      <c r="T46" s="558"/>
      <c r="U46" s="570"/>
      <c r="V46" s="571"/>
      <c r="W46" s="571"/>
      <c r="X46" s="571"/>
      <c r="Y46" s="573"/>
      <c r="Z46" s="558"/>
    </row>
    <row r="47" spans="1:26" ht="45.75" customHeight="1">
      <c r="A47" s="558"/>
      <c r="B47" s="564"/>
      <c r="C47" s="588" t="s">
        <v>887</v>
      </c>
      <c r="D47" s="1600" t="s">
        <v>800</v>
      </c>
      <c r="E47" s="1600"/>
      <c r="F47" s="1600"/>
      <c r="G47" s="1600"/>
      <c r="H47" s="1600"/>
      <c r="I47" s="1600"/>
      <c r="J47" s="1600"/>
      <c r="K47" s="1600"/>
      <c r="L47" s="1600"/>
      <c r="M47" s="1600"/>
      <c r="N47" s="1600"/>
      <c r="O47" s="1600"/>
      <c r="P47" s="1600"/>
      <c r="Q47" s="1600"/>
      <c r="R47" s="1600"/>
      <c r="S47" s="1600"/>
      <c r="T47" s="1604"/>
      <c r="U47" s="570"/>
      <c r="V47" s="571" t="s">
        <v>771</v>
      </c>
      <c r="W47" s="571" t="s">
        <v>772</v>
      </c>
      <c r="X47" s="571" t="s">
        <v>771</v>
      </c>
      <c r="Y47" s="573"/>
      <c r="Z47" s="558"/>
    </row>
    <row r="48" spans="1:26" ht="29.25" customHeight="1">
      <c r="A48" s="558"/>
      <c r="B48" s="564"/>
      <c r="C48" s="588" t="s">
        <v>801</v>
      </c>
      <c r="D48" s="1600" t="s">
        <v>802</v>
      </c>
      <c r="E48" s="1600"/>
      <c r="F48" s="1600"/>
      <c r="G48" s="1600"/>
      <c r="H48" s="1600"/>
      <c r="I48" s="1600"/>
      <c r="J48" s="1600"/>
      <c r="K48" s="1600"/>
      <c r="L48" s="1600"/>
      <c r="M48" s="1600"/>
      <c r="N48" s="1600"/>
      <c r="O48" s="1600"/>
      <c r="P48" s="1600"/>
      <c r="Q48" s="1600"/>
      <c r="R48" s="1600"/>
      <c r="S48" s="1600"/>
      <c r="T48" s="1604"/>
      <c r="U48" s="570"/>
      <c r="V48" s="571" t="s">
        <v>771</v>
      </c>
      <c r="W48" s="571" t="s">
        <v>772</v>
      </c>
      <c r="X48" s="571" t="s">
        <v>771</v>
      </c>
      <c r="Y48" s="573"/>
      <c r="Z48" s="558"/>
    </row>
    <row r="49" spans="1:26" ht="45" customHeight="1">
      <c r="A49" s="558"/>
      <c r="B49" s="564"/>
      <c r="C49" s="588" t="s">
        <v>803</v>
      </c>
      <c r="D49" s="1600" t="s">
        <v>864</v>
      </c>
      <c r="E49" s="1600"/>
      <c r="F49" s="1600"/>
      <c r="G49" s="1600"/>
      <c r="H49" s="1600"/>
      <c r="I49" s="1600"/>
      <c r="J49" s="1600"/>
      <c r="K49" s="1600"/>
      <c r="L49" s="1600"/>
      <c r="M49" s="1600"/>
      <c r="N49" s="1600"/>
      <c r="O49" s="1600"/>
      <c r="P49" s="1600"/>
      <c r="Q49" s="1600"/>
      <c r="R49" s="1600"/>
      <c r="S49" s="1600"/>
      <c r="T49" s="1604"/>
      <c r="U49" s="570"/>
      <c r="V49" s="571" t="s">
        <v>771</v>
      </c>
      <c r="W49" s="571" t="s">
        <v>772</v>
      </c>
      <c r="X49" s="571" t="s">
        <v>771</v>
      </c>
      <c r="Y49" s="573"/>
      <c r="Z49" s="558"/>
    </row>
    <row r="50" spans="1:26" ht="7.5" customHeight="1">
      <c r="A50" s="558"/>
      <c r="B50" s="564"/>
      <c r="C50" s="581"/>
      <c r="D50" s="581"/>
      <c r="E50" s="581"/>
      <c r="F50" s="581"/>
      <c r="G50" s="581"/>
      <c r="H50" s="581"/>
      <c r="I50" s="581"/>
      <c r="J50" s="581"/>
      <c r="K50" s="581"/>
      <c r="L50" s="581"/>
      <c r="M50" s="581"/>
      <c r="N50" s="581"/>
      <c r="O50" s="581"/>
      <c r="P50" s="581"/>
      <c r="Q50" s="581"/>
      <c r="R50" s="581"/>
      <c r="S50" s="581"/>
      <c r="T50" s="581"/>
      <c r="U50" s="570"/>
      <c r="V50" s="571"/>
      <c r="W50" s="571"/>
      <c r="X50" s="571"/>
      <c r="Y50" s="573"/>
      <c r="Z50" s="558"/>
    </row>
    <row r="51" spans="1:26" ht="26.25" customHeight="1">
      <c r="A51" s="558"/>
      <c r="B51" s="564"/>
      <c r="C51" s="1618" t="s">
        <v>389</v>
      </c>
      <c r="D51" s="1619"/>
      <c r="E51" s="1619"/>
      <c r="F51" s="1619"/>
      <c r="G51" s="1619"/>
      <c r="H51" s="1620"/>
      <c r="I51" s="1621" t="s">
        <v>388</v>
      </c>
      <c r="J51" s="1622"/>
      <c r="K51" s="570"/>
      <c r="L51" s="1618" t="s">
        <v>888</v>
      </c>
      <c r="M51" s="1619"/>
      <c r="N51" s="1619"/>
      <c r="O51" s="1619"/>
      <c r="P51" s="1619"/>
      <c r="Q51" s="1620"/>
      <c r="R51" s="1621" t="s">
        <v>13</v>
      </c>
      <c r="S51" s="1623"/>
      <c r="T51" s="558"/>
      <c r="U51" s="570"/>
      <c r="V51" s="571"/>
      <c r="W51" s="571"/>
      <c r="X51" s="571"/>
      <c r="Y51" s="573"/>
      <c r="Z51" s="558"/>
    </row>
    <row r="52" spans="1:26" ht="7.5" customHeight="1">
      <c r="A52" s="558"/>
      <c r="B52" s="564"/>
      <c r="C52" s="558"/>
      <c r="D52" s="558"/>
      <c r="E52" s="558"/>
      <c r="F52" s="558"/>
      <c r="G52" s="558"/>
      <c r="H52" s="558"/>
      <c r="I52" s="558"/>
      <c r="J52" s="558"/>
      <c r="K52" s="558"/>
      <c r="L52" s="558"/>
      <c r="M52" s="558"/>
      <c r="N52" s="558"/>
      <c r="O52" s="558"/>
      <c r="P52" s="558"/>
      <c r="Q52" s="558"/>
      <c r="R52" s="558"/>
      <c r="S52" s="558"/>
      <c r="T52" s="558"/>
      <c r="U52" s="570"/>
      <c r="V52" s="571"/>
      <c r="W52" s="571"/>
      <c r="X52" s="571"/>
      <c r="Y52" s="573"/>
      <c r="Z52" s="558"/>
    </row>
    <row r="53" spans="1:26" ht="22.5" customHeight="1">
      <c r="A53" s="558"/>
      <c r="B53" s="564"/>
      <c r="C53" s="1606"/>
      <c r="D53" s="1607"/>
      <c r="E53" s="1607"/>
      <c r="F53" s="1607"/>
      <c r="G53" s="1607"/>
      <c r="H53" s="1607"/>
      <c r="I53" s="1608"/>
      <c r="J53" s="1609" t="s">
        <v>386</v>
      </c>
      <c r="K53" s="1609"/>
      <c r="L53" s="1609"/>
      <c r="M53" s="1609"/>
      <c r="N53" s="1609"/>
      <c r="O53" s="1609" t="s">
        <v>385</v>
      </c>
      <c r="P53" s="1609"/>
      <c r="Q53" s="1609"/>
      <c r="R53" s="1609"/>
      <c r="S53" s="1609"/>
      <c r="T53" s="558"/>
      <c r="U53" s="570"/>
      <c r="V53" s="571"/>
      <c r="W53" s="571"/>
      <c r="X53" s="571"/>
      <c r="Y53" s="573"/>
      <c r="Z53" s="558"/>
    </row>
    <row r="54" spans="1:26" ht="22.5" customHeight="1">
      <c r="A54" s="558"/>
      <c r="B54" s="564"/>
      <c r="C54" s="1610" t="s">
        <v>384</v>
      </c>
      <c r="D54" s="1611"/>
      <c r="E54" s="1611"/>
      <c r="F54" s="1611"/>
      <c r="G54" s="1611"/>
      <c r="H54" s="1612"/>
      <c r="I54" s="589" t="s">
        <v>52</v>
      </c>
      <c r="J54" s="1616" t="s">
        <v>13</v>
      </c>
      <c r="K54" s="1616"/>
      <c r="L54" s="1616"/>
      <c r="M54" s="1616"/>
      <c r="N54" s="1616"/>
      <c r="O54" s="1617"/>
      <c r="P54" s="1617"/>
      <c r="Q54" s="1617"/>
      <c r="R54" s="1617"/>
      <c r="S54" s="1617"/>
      <c r="T54" s="558"/>
      <c r="U54" s="570"/>
      <c r="V54" s="571"/>
      <c r="W54" s="571"/>
      <c r="X54" s="571"/>
      <c r="Y54" s="573"/>
      <c r="Z54" s="558"/>
    </row>
    <row r="55" spans="1:26" ht="22.5" customHeight="1">
      <c r="A55" s="558"/>
      <c r="B55" s="564"/>
      <c r="C55" s="1613"/>
      <c r="D55" s="1614"/>
      <c r="E55" s="1614"/>
      <c r="F55" s="1614"/>
      <c r="G55" s="1614"/>
      <c r="H55" s="1615"/>
      <c r="I55" s="589" t="s">
        <v>53</v>
      </c>
      <c r="J55" s="1616" t="s">
        <v>13</v>
      </c>
      <c r="K55" s="1616"/>
      <c r="L55" s="1616"/>
      <c r="M55" s="1616"/>
      <c r="N55" s="1616"/>
      <c r="O55" s="1616" t="s">
        <v>13</v>
      </c>
      <c r="P55" s="1616"/>
      <c r="Q55" s="1616"/>
      <c r="R55" s="1616"/>
      <c r="S55" s="1616"/>
      <c r="T55" s="558"/>
      <c r="U55" s="570"/>
      <c r="V55" s="571"/>
      <c r="W55" s="571"/>
      <c r="X55" s="571"/>
      <c r="Y55" s="573"/>
      <c r="Z55" s="558"/>
    </row>
    <row r="56" spans="1:26" ht="15" customHeight="1">
      <c r="A56" s="558"/>
      <c r="B56" s="564"/>
      <c r="C56" s="558"/>
      <c r="D56" s="558"/>
      <c r="E56" s="558"/>
      <c r="F56" s="558"/>
      <c r="G56" s="558"/>
      <c r="H56" s="558"/>
      <c r="I56" s="558"/>
      <c r="J56" s="558"/>
      <c r="K56" s="558"/>
      <c r="L56" s="558"/>
      <c r="M56" s="558"/>
      <c r="N56" s="558"/>
      <c r="O56" s="558"/>
      <c r="P56" s="558"/>
      <c r="Q56" s="558"/>
      <c r="R56" s="558"/>
      <c r="S56" s="558"/>
      <c r="T56" s="558"/>
      <c r="U56" s="570"/>
      <c r="V56" s="571"/>
      <c r="W56" s="571"/>
      <c r="X56" s="571"/>
      <c r="Y56" s="573"/>
      <c r="Z56" s="558"/>
    </row>
    <row r="57" spans="1:26" ht="15" customHeight="1">
      <c r="A57" s="558"/>
      <c r="B57" s="564" t="s">
        <v>383</v>
      </c>
      <c r="C57" s="558"/>
      <c r="D57" s="558"/>
      <c r="E57" s="558"/>
      <c r="F57" s="558"/>
      <c r="G57" s="558"/>
      <c r="H57" s="558"/>
      <c r="I57" s="558"/>
      <c r="J57" s="558"/>
      <c r="K57" s="558"/>
      <c r="L57" s="558"/>
      <c r="M57" s="558"/>
      <c r="N57" s="558"/>
      <c r="O57" s="558"/>
      <c r="P57" s="558"/>
      <c r="Q57" s="558"/>
      <c r="R57" s="558"/>
      <c r="S57" s="558"/>
      <c r="T57" s="558"/>
      <c r="U57" s="1709" t="s">
        <v>769</v>
      </c>
      <c r="V57" s="1643"/>
      <c r="W57" s="1643"/>
      <c r="X57" s="1643"/>
      <c r="Y57" s="1710"/>
      <c r="Z57" s="558"/>
    </row>
    <row r="58" spans="1:26" ht="15" customHeight="1">
      <c r="A58" s="558"/>
      <c r="B58" s="564"/>
      <c r="C58" s="558"/>
      <c r="D58" s="558"/>
      <c r="E58" s="558"/>
      <c r="F58" s="558"/>
      <c r="G58" s="558"/>
      <c r="H58" s="558"/>
      <c r="I58" s="558"/>
      <c r="J58" s="558"/>
      <c r="K58" s="558"/>
      <c r="L58" s="558"/>
      <c r="M58" s="558"/>
      <c r="N58" s="558"/>
      <c r="O58" s="558"/>
      <c r="P58" s="558"/>
      <c r="Q58" s="558"/>
      <c r="R58" s="558"/>
      <c r="S58" s="558"/>
      <c r="T58" s="558"/>
      <c r="U58" s="570"/>
      <c r="V58" s="571"/>
      <c r="W58" s="571"/>
      <c r="X58" s="571"/>
      <c r="Y58" s="573"/>
      <c r="Z58" s="558"/>
    </row>
    <row r="59" spans="1:26" ht="15" customHeight="1">
      <c r="A59" s="558"/>
      <c r="B59" s="564"/>
      <c r="C59" s="588" t="s">
        <v>806</v>
      </c>
      <c r="D59" s="1600" t="s">
        <v>889</v>
      </c>
      <c r="E59" s="1600"/>
      <c r="F59" s="1600"/>
      <c r="G59" s="1600"/>
      <c r="H59" s="1600"/>
      <c r="I59" s="1600"/>
      <c r="J59" s="1600"/>
      <c r="K59" s="1600"/>
      <c r="L59" s="1600"/>
      <c r="M59" s="1600"/>
      <c r="N59" s="1600"/>
      <c r="O59" s="1600"/>
      <c r="P59" s="1600"/>
      <c r="Q59" s="1600"/>
      <c r="R59" s="1600"/>
      <c r="S59" s="1600"/>
      <c r="T59" s="1604"/>
      <c r="U59" s="570"/>
      <c r="V59" s="571" t="s">
        <v>771</v>
      </c>
      <c r="W59" s="571" t="s">
        <v>772</v>
      </c>
      <c r="X59" s="571" t="s">
        <v>771</v>
      </c>
      <c r="Y59" s="573"/>
      <c r="Z59" s="558"/>
    </row>
    <row r="60" spans="1:26" ht="15" customHeight="1">
      <c r="A60" s="558"/>
      <c r="B60" s="564"/>
      <c r="C60" s="588"/>
      <c r="D60" s="1600"/>
      <c r="E60" s="1600"/>
      <c r="F60" s="1600"/>
      <c r="G60" s="1600"/>
      <c r="H60" s="1600"/>
      <c r="I60" s="1600"/>
      <c r="J60" s="1600"/>
      <c r="K60" s="1600"/>
      <c r="L60" s="1600"/>
      <c r="M60" s="1600"/>
      <c r="N60" s="1600"/>
      <c r="O60" s="1600"/>
      <c r="P60" s="1600"/>
      <c r="Q60" s="1600"/>
      <c r="R60" s="1600"/>
      <c r="S60" s="1600"/>
      <c r="T60" s="1604"/>
      <c r="U60" s="570"/>
      <c r="V60" s="571"/>
      <c r="W60" s="571"/>
      <c r="X60" s="571"/>
      <c r="Y60" s="573"/>
      <c r="Z60" s="558"/>
    </row>
    <row r="61" spans="1:26" ht="8.25" customHeight="1">
      <c r="A61" s="558"/>
      <c r="B61" s="564"/>
      <c r="C61" s="588"/>
      <c r="D61" s="585"/>
      <c r="E61" s="585"/>
      <c r="F61" s="585"/>
      <c r="G61" s="585"/>
      <c r="H61" s="585"/>
      <c r="I61" s="585"/>
      <c r="J61" s="585"/>
      <c r="K61" s="585"/>
      <c r="L61" s="585"/>
      <c r="M61" s="585"/>
      <c r="N61" s="585"/>
      <c r="O61" s="585"/>
      <c r="P61" s="585"/>
      <c r="Q61" s="585"/>
      <c r="R61" s="585"/>
      <c r="S61" s="585"/>
      <c r="T61" s="599"/>
      <c r="U61" s="570"/>
      <c r="V61" s="571"/>
      <c r="W61" s="571"/>
      <c r="X61" s="571"/>
      <c r="Y61" s="573"/>
      <c r="Z61" s="558"/>
    </row>
    <row r="62" spans="1:26" ht="15" customHeight="1">
      <c r="A62" s="558"/>
      <c r="B62" s="564"/>
      <c r="C62" s="646" t="s">
        <v>774</v>
      </c>
      <c r="D62" s="1649" t="s">
        <v>867</v>
      </c>
      <c r="E62" s="1649"/>
      <c r="F62" s="1649"/>
      <c r="G62" s="1649"/>
      <c r="H62" s="1649"/>
      <c r="I62" s="1649"/>
      <c r="J62" s="1649"/>
      <c r="K62" s="1649"/>
      <c r="L62" s="1649"/>
      <c r="M62" s="1649"/>
      <c r="N62" s="1649"/>
      <c r="O62" s="1649"/>
      <c r="P62" s="1649"/>
      <c r="Q62" s="1649"/>
      <c r="R62" s="1649"/>
      <c r="S62" s="1649"/>
      <c r="T62" s="1604"/>
      <c r="U62" s="570"/>
      <c r="V62" s="572" t="s">
        <v>771</v>
      </c>
      <c r="W62" s="572" t="s">
        <v>772</v>
      </c>
      <c r="X62" s="572" t="s">
        <v>771</v>
      </c>
      <c r="Y62" s="573"/>
      <c r="Z62" s="558"/>
    </row>
    <row r="63" spans="1:26" ht="15" customHeight="1">
      <c r="A63" s="558"/>
      <c r="B63" s="591"/>
      <c r="C63" s="647"/>
      <c r="D63" s="1650"/>
      <c r="E63" s="1650"/>
      <c r="F63" s="1650"/>
      <c r="G63" s="1650"/>
      <c r="H63" s="1650"/>
      <c r="I63" s="1650"/>
      <c r="J63" s="1650"/>
      <c r="K63" s="1650"/>
      <c r="L63" s="1650"/>
      <c r="M63" s="1650"/>
      <c r="N63" s="1650"/>
      <c r="O63" s="1650"/>
      <c r="P63" s="1650"/>
      <c r="Q63" s="1650"/>
      <c r="R63" s="1650"/>
      <c r="S63" s="1650"/>
      <c r="T63" s="1651"/>
      <c r="U63" s="603"/>
      <c r="V63" s="604"/>
      <c r="W63" s="604"/>
      <c r="X63" s="604"/>
      <c r="Y63" s="605"/>
      <c r="Z63" s="558"/>
    </row>
    <row r="64" spans="1:26" ht="15" customHeight="1">
      <c r="A64" s="558"/>
      <c r="B64" s="562"/>
      <c r="C64" s="562"/>
      <c r="D64" s="562"/>
      <c r="E64" s="562"/>
      <c r="F64" s="562"/>
      <c r="G64" s="562"/>
      <c r="H64" s="562"/>
      <c r="I64" s="562"/>
      <c r="J64" s="562"/>
      <c r="K64" s="562"/>
      <c r="L64" s="562"/>
      <c r="M64" s="562"/>
      <c r="N64" s="562"/>
      <c r="O64" s="562"/>
      <c r="P64" s="562"/>
      <c r="Q64" s="562"/>
      <c r="R64" s="562"/>
      <c r="S64" s="562"/>
      <c r="T64" s="562"/>
      <c r="U64" s="562"/>
      <c r="V64" s="562"/>
      <c r="W64" s="562"/>
      <c r="X64" s="562"/>
      <c r="Y64" s="562"/>
      <c r="Z64" s="567"/>
    </row>
    <row r="65" spans="1:31" ht="15" customHeight="1">
      <c r="A65" s="558"/>
      <c r="B65" s="558" t="s">
        <v>809</v>
      </c>
      <c r="C65" s="558"/>
      <c r="D65" s="558"/>
      <c r="E65" s="558"/>
      <c r="F65" s="558"/>
      <c r="G65" s="558"/>
      <c r="H65" s="558"/>
      <c r="I65" s="558"/>
      <c r="J65" s="558"/>
      <c r="K65" s="558"/>
      <c r="L65" s="558"/>
      <c r="M65" s="558"/>
      <c r="N65" s="558"/>
      <c r="O65" s="558"/>
      <c r="P65" s="558"/>
      <c r="Q65" s="558"/>
      <c r="R65" s="558"/>
      <c r="S65" s="558"/>
      <c r="T65" s="558"/>
      <c r="U65" s="558"/>
      <c r="V65" s="558"/>
      <c r="W65" s="558"/>
      <c r="X65" s="558"/>
      <c r="Y65" s="558"/>
      <c r="Z65" s="558"/>
    </row>
    <row r="66" spans="1:31" ht="15" customHeight="1">
      <c r="A66" s="558"/>
      <c r="B66" s="648">
        <v>1</v>
      </c>
      <c r="C66" s="1602" t="s">
        <v>810</v>
      </c>
      <c r="D66" s="1602"/>
      <c r="E66" s="1602"/>
      <c r="F66" s="1602"/>
      <c r="G66" s="1602"/>
      <c r="H66" s="1602"/>
      <c r="I66" s="1602"/>
      <c r="J66" s="1602"/>
      <c r="K66" s="1602"/>
      <c r="L66" s="1602"/>
      <c r="M66" s="1602"/>
      <c r="N66" s="1602"/>
      <c r="O66" s="1602"/>
      <c r="P66" s="1602"/>
      <c r="Q66" s="1602"/>
      <c r="R66" s="1602"/>
      <c r="S66" s="1602"/>
      <c r="T66" s="1602"/>
      <c r="U66" s="1602"/>
      <c r="V66" s="1602"/>
      <c r="W66" s="1602"/>
      <c r="X66" s="1602"/>
      <c r="Y66" s="1602"/>
      <c r="Z66" s="558"/>
      <c r="AE66" s="649"/>
    </row>
    <row r="67" spans="1:31" ht="30" customHeight="1">
      <c r="A67" s="558"/>
      <c r="B67" s="590" t="s">
        <v>890</v>
      </c>
      <c r="C67" s="1600" t="s">
        <v>891</v>
      </c>
      <c r="D67" s="1600"/>
      <c r="E67" s="1600"/>
      <c r="F67" s="1600"/>
      <c r="G67" s="1600"/>
      <c r="H67" s="1600"/>
      <c r="I67" s="1600"/>
      <c r="J67" s="1600"/>
      <c r="K67" s="1600"/>
      <c r="L67" s="1600"/>
      <c r="M67" s="1600"/>
      <c r="N67" s="1600"/>
      <c r="O67" s="1600"/>
      <c r="P67" s="1600"/>
      <c r="Q67" s="1600"/>
      <c r="R67" s="1600"/>
      <c r="S67" s="1600"/>
      <c r="T67" s="1600"/>
      <c r="U67" s="1600"/>
      <c r="V67" s="1600"/>
      <c r="W67" s="1600"/>
      <c r="X67" s="1600"/>
      <c r="Y67" s="1600"/>
      <c r="Z67" s="558"/>
    </row>
    <row r="68" spans="1:31" ht="14.25" customHeight="1">
      <c r="A68" s="558"/>
      <c r="B68" s="648">
        <v>3</v>
      </c>
      <c r="C68" s="1602" t="s">
        <v>812</v>
      </c>
      <c r="D68" s="1602"/>
      <c r="E68" s="1602"/>
      <c r="F68" s="1602"/>
      <c r="G68" s="1602"/>
      <c r="H68" s="1602"/>
      <c r="I68" s="1602"/>
      <c r="J68" s="1602"/>
      <c r="K68" s="1602"/>
      <c r="L68" s="1602"/>
      <c r="M68" s="1602"/>
      <c r="N68" s="1602"/>
      <c r="O68" s="1602"/>
      <c r="P68" s="1602"/>
      <c r="Q68" s="1602"/>
      <c r="R68" s="1602"/>
      <c r="S68" s="1602"/>
      <c r="T68" s="1602"/>
      <c r="U68" s="1602"/>
      <c r="V68" s="1602"/>
      <c r="W68" s="1602"/>
      <c r="X68" s="1602"/>
      <c r="Y68" s="1602"/>
      <c r="Z68" s="575"/>
    </row>
    <row r="69" spans="1:31">
      <c r="C69" s="1602" t="s">
        <v>1080</v>
      </c>
      <c r="D69" s="1602"/>
      <c r="E69" s="1602"/>
      <c r="F69" s="1602"/>
      <c r="G69" s="1602"/>
      <c r="H69" s="1602"/>
      <c r="I69" s="1602"/>
      <c r="J69" s="1602"/>
      <c r="K69" s="1602"/>
      <c r="L69" s="1602"/>
      <c r="M69" s="1602"/>
      <c r="N69" s="1602"/>
      <c r="O69" s="1602"/>
      <c r="P69" s="1602"/>
      <c r="Q69" s="1602"/>
      <c r="R69" s="1602"/>
      <c r="S69" s="1602"/>
      <c r="T69" s="1602"/>
      <c r="U69" s="1602"/>
      <c r="V69" s="1602"/>
      <c r="W69" s="1602"/>
      <c r="X69" s="1602"/>
      <c r="Y69" s="1602"/>
    </row>
    <row r="70" spans="1:31">
      <c r="C70" s="1599" t="s">
        <v>1081</v>
      </c>
      <c r="D70" s="1599"/>
      <c r="E70" s="1599"/>
      <c r="F70" s="1599"/>
      <c r="G70" s="1599"/>
      <c r="H70" s="1599"/>
      <c r="I70" s="1599"/>
      <c r="J70" s="1599"/>
      <c r="K70" s="1599"/>
      <c r="L70" s="1599"/>
      <c r="M70" s="1599"/>
      <c r="N70" s="1599"/>
      <c r="O70" s="1599"/>
      <c r="P70" s="1599"/>
      <c r="Q70" s="1599"/>
      <c r="R70" s="1599"/>
      <c r="S70" s="1599"/>
      <c r="T70" s="1599"/>
      <c r="U70" s="1599"/>
      <c r="V70" s="1599"/>
      <c r="W70" s="1599"/>
      <c r="X70" s="1599"/>
      <c r="Y70" s="1599"/>
    </row>
    <row r="71" spans="1:31">
      <c r="C71" s="1599" t="s">
        <v>1082</v>
      </c>
      <c r="D71" s="1599"/>
      <c r="E71" s="1599"/>
      <c r="F71" s="1599"/>
      <c r="G71" s="1599"/>
      <c r="H71" s="1599"/>
      <c r="I71" s="1599"/>
      <c r="J71" s="1599"/>
      <c r="K71" s="1599"/>
      <c r="L71" s="1599"/>
      <c r="M71" s="1599"/>
      <c r="N71" s="1599"/>
      <c r="O71" s="1599"/>
      <c r="P71" s="1599"/>
      <c r="Q71" s="1599"/>
      <c r="R71" s="1599"/>
      <c r="S71" s="1599"/>
      <c r="T71" s="1599"/>
      <c r="U71" s="1599"/>
      <c r="V71" s="1599"/>
      <c r="W71" s="1599"/>
      <c r="X71" s="1599"/>
      <c r="Y71" s="1599"/>
    </row>
    <row r="72" spans="1:31">
      <c r="C72" s="1600" t="s">
        <v>1083</v>
      </c>
      <c r="D72" s="1600"/>
      <c r="E72" s="1600"/>
      <c r="F72" s="1600"/>
      <c r="G72" s="1600"/>
      <c r="H72" s="1600"/>
      <c r="I72" s="1600"/>
      <c r="J72" s="1600"/>
      <c r="K72" s="1600"/>
      <c r="L72" s="1600"/>
      <c r="M72" s="1600"/>
      <c r="N72" s="1600"/>
      <c r="O72" s="1600"/>
      <c r="P72" s="1600"/>
      <c r="Q72" s="1600"/>
      <c r="R72" s="1600"/>
      <c r="S72" s="1600"/>
      <c r="T72" s="1600"/>
      <c r="U72" s="1600"/>
      <c r="V72" s="1600"/>
      <c r="W72" s="1600"/>
      <c r="X72" s="1600"/>
      <c r="Y72" s="1600"/>
    </row>
    <row r="73" spans="1:31">
      <c r="C73" s="1600"/>
      <c r="D73" s="1600"/>
      <c r="E73" s="1600"/>
      <c r="F73" s="1600"/>
      <c r="G73" s="1600"/>
      <c r="H73" s="1600"/>
      <c r="I73" s="1600"/>
      <c r="J73" s="1600"/>
      <c r="K73" s="1600"/>
      <c r="L73" s="1600"/>
      <c r="M73" s="1600"/>
      <c r="N73" s="1600"/>
      <c r="O73" s="1600"/>
      <c r="P73" s="1600"/>
      <c r="Q73" s="1600"/>
      <c r="R73" s="1600"/>
      <c r="S73" s="1600"/>
      <c r="T73" s="1600"/>
      <c r="U73" s="1600"/>
      <c r="V73" s="1600"/>
      <c r="W73" s="1600"/>
      <c r="X73" s="1600"/>
      <c r="Y73" s="1600"/>
    </row>
    <row r="74" spans="1:31">
      <c r="C74" s="1600" t="s">
        <v>1084</v>
      </c>
      <c r="D74" s="1600"/>
      <c r="E74" s="1600"/>
      <c r="F74" s="1600"/>
      <c r="G74" s="1600"/>
      <c r="H74" s="1600"/>
      <c r="I74" s="1600"/>
      <c r="J74" s="1600"/>
      <c r="K74" s="1600"/>
      <c r="L74" s="1600"/>
      <c r="M74" s="1600"/>
      <c r="N74" s="1600"/>
      <c r="O74" s="1600"/>
      <c r="P74" s="1600"/>
      <c r="Q74" s="1600"/>
      <c r="R74" s="1600"/>
      <c r="S74" s="1600"/>
      <c r="T74" s="1600"/>
      <c r="U74" s="1600"/>
      <c r="V74" s="1600"/>
      <c r="W74" s="1600"/>
      <c r="X74" s="1600"/>
      <c r="Y74" s="1600"/>
    </row>
    <row r="75" spans="1:31">
      <c r="C75" s="1600"/>
      <c r="D75" s="1600"/>
      <c r="E75" s="1600"/>
      <c r="F75" s="1600"/>
      <c r="G75" s="1600"/>
      <c r="H75" s="1600"/>
      <c r="I75" s="1600"/>
      <c r="J75" s="1600"/>
      <c r="K75" s="1600"/>
      <c r="L75" s="1600"/>
      <c r="M75" s="1600"/>
      <c r="N75" s="1600"/>
      <c r="O75" s="1600"/>
      <c r="P75" s="1600"/>
      <c r="Q75" s="1600"/>
      <c r="R75" s="1600"/>
      <c r="S75" s="1600"/>
      <c r="T75" s="1600"/>
      <c r="U75" s="1600"/>
      <c r="V75" s="1600"/>
      <c r="W75" s="1600"/>
      <c r="X75" s="1600"/>
      <c r="Y75" s="1600"/>
    </row>
    <row r="76" spans="1:31" ht="13.5" customHeight="1">
      <c r="B76" s="648">
        <v>4</v>
      </c>
      <c r="C76" s="1600" t="s">
        <v>892</v>
      </c>
      <c r="D76" s="1600"/>
      <c r="E76" s="1600"/>
      <c r="F76" s="1600"/>
      <c r="G76" s="1600"/>
      <c r="H76" s="1600"/>
      <c r="I76" s="1600"/>
      <c r="J76" s="1600"/>
      <c r="K76" s="1600"/>
      <c r="L76" s="1600"/>
      <c r="M76" s="1600"/>
      <c r="N76" s="1600"/>
      <c r="O76" s="1600"/>
      <c r="P76" s="1600"/>
      <c r="Q76" s="1600"/>
      <c r="R76" s="1600"/>
      <c r="S76" s="1600"/>
      <c r="T76" s="1600"/>
      <c r="U76" s="1600"/>
      <c r="V76" s="1600"/>
      <c r="W76" s="1600"/>
      <c r="X76" s="1600"/>
      <c r="Y76" s="1600"/>
    </row>
    <row r="77" spans="1:31">
      <c r="C77" s="1600"/>
      <c r="D77" s="1600"/>
      <c r="E77" s="1600"/>
      <c r="F77" s="1600"/>
      <c r="G77" s="1600"/>
      <c r="H77" s="1600"/>
      <c r="I77" s="1600"/>
      <c r="J77" s="1600"/>
      <c r="K77" s="1600"/>
      <c r="L77" s="1600"/>
      <c r="M77" s="1600"/>
      <c r="N77" s="1600"/>
      <c r="O77" s="1600"/>
      <c r="P77" s="1600"/>
      <c r="Q77" s="1600"/>
      <c r="R77" s="1600"/>
      <c r="S77" s="1600"/>
      <c r="T77" s="1600"/>
      <c r="U77" s="1600"/>
      <c r="V77" s="1600"/>
      <c r="W77" s="1600"/>
      <c r="X77" s="1600"/>
      <c r="Y77" s="1600"/>
    </row>
  </sheetData>
  <mergeCells count="66">
    <mergeCell ref="D22:T23"/>
    <mergeCell ref="Q2:Y2"/>
    <mergeCell ref="B4:Y4"/>
    <mergeCell ref="B6:F6"/>
    <mergeCell ref="M6:O6"/>
    <mergeCell ref="P6:Y6"/>
    <mergeCell ref="B7:F7"/>
    <mergeCell ref="G7:Y7"/>
    <mergeCell ref="U10:Y10"/>
    <mergeCell ref="D12:T13"/>
    <mergeCell ref="D15:T16"/>
    <mergeCell ref="D18:T18"/>
    <mergeCell ref="D20:T20"/>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76:Y77"/>
    <mergeCell ref="U57:Y57"/>
    <mergeCell ref="D59:T60"/>
    <mergeCell ref="D62:T63"/>
    <mergeCell ref="C66:Y66"/>
    <mergeCell ref="C67:Y67"/>
    <mergeCell ref="C68:Y68"/>
    <mergeCell ref="C69:Y69"/>
    <mergeCell ref="C70:Y70"/>
    <mergeCell ref="C71:Y71"/>
    <mergeCell ref="C72:Y73"/>
    <mergeCell ref="C74:Y75"/>
  </mergeCells>
  <phoneticPr fontId="3"/>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H25"/>
  <sheetViews>
    <sheetView view="pageBreakPreview" zoomScaleNormal="100" zoomScaleSheetLayoutView="100" workbookViewId="0">
      <selection activeCell="C6" sqref="C6:G6"/>
    </sheetView>
  </sheetViews>
  <sheetFormatPr defaultRowHeight="13"/>
  <cols>
    <col min="1" max="1" width="2.26953125" style="424" customWidth="1"/>
    <col min="2" max="2" width="24.26953125" style="424" customWidth="1"/>
    <col min="3" max="3" width="4" style="424" customWidth="1"/>
    <col min="4" max="6" width="20.08984375" style="424" customWidth="1"/>
    <col min="7" max="7" width="3.08984375" style="424" customWidth="1"/>
    <col min="8" max="8" width="1.90625" style="424" customWidth="1"/>
    <col min="9" max="9" width="2.453125" style="424" customWidth="1"/>
    <col min="10" max="256" width="9" style="424"/>
    <col min="257" max="257" width="2.26953125" style="424" customWidth="1"/>
    <col min="258" max="258" width="24.26953125" style="424" customWidth="1"/>
    <col min="259" max="259" width="4" style="424" customWidth="1"/>
    <col min="260" max="262" width="20.08984375" style="424" customWidth="1"/>
    <col min="263" max="263" width="3.08984375" style="424" customWidth="1"/>
    <col min="264" max="264" width="4.36328125" style="424" customWidth="1"/>
    <col min="265" max="265" width="2.453125" style="424" customWidth="1"/>
    <col min="266" max="512" width="9" style="424"/>
    <col min="513" max="513" width="2.26953125" style="424" customWidth="1"/>
    <col min="514" max="514" width="24.26953125" style="424" customWidth="1"/>
    <col min="515" max="515" width="4" style="424" customWidth="1"/>
    <col min="516" max="518" width="20.08984375" style="424" customWidth="1"/>
    <col min="519" max="519" width="3.08984375" style="424" customWidth="1"/>
    <col min="520" max="520" width="4.36328125" style="424" customWidth="1"/>
    <col min="521" max="521" width="2.453125" style="424" customWidth="1"/>
    <col min="522" max="768" width="9" style="424"/>
    <col min="769" max="769" width="2.26953125" style="424" customWidth="1"/>
    <col min="770" max="770" width="24.26953125" style="424" customWidth="1"/>
    <col min="771" max="771" width="4" style="424" customWidth="1"/>
    <col min="772" max="774" width="20.08984375" style="424" customWidth="1"/>
    <col min="775" max="775" width="3.08984375" style="424" customWidth="1"/>
    <col min="776" max="776" width="4.36328125" style="424" customWidth="1"/>
    <col min="777" max="777" width="2.453125" style="424" customWidth="1"/>
    <col min="778" max="1024" width="9" style="424"/>
    <col min="1025" max="1025" width="2.26953125" style="424" customWidth="1"/>
    <col min="1026" max="1026" width="24.26953125" style="424" customWidth="1"/>
    <col min="1027" max="1027" width="4" style="424" customWidth="1"/>
    <col min="1028" max="1030" width="20.08984375" style="424" customWidth="1"/>
    <col min="1031" max="1031" width="3.08984375" style="424" customWidth="1"/>
    <col min="1032" max="1032" width="4.36328125" style="424" customWidth="1"/>
    <col min="1033" max="1033" width="2.453125" style="424" customWidth="1"/>
    <col min="1034" max="1280" width="9" style="424"/>
    <col min="1281" max="1281" width="2.26953125" style="424" customWidth="1"/>
    <col min="1282" max="1282" width="24.26953125" style="424" customWidth="1"/>
    <col min="1283" max="1283" width="4" style="424" customWidth="1"/>
    <col min="1284" max="1286" width="20.08984375" style="424" customWidth="1"/>
    <col min="1287" max="1287" width="3.08984375" style="424" customWidth="1"/>
    <col min="1288" max="1288" width="4.36328125" style="424" customWidth="1"/>
    <col min="1289" max="1289" width="2.453125" style="424" customWidth="1"/>
    <col min="1290" max="1536" width="9" style="424"/>
    <col min="1537" max="1537" width="2.26953125" style="424" customWidth="1"/>
    <col min="1538" max="1538" width="24.26953125" style="424" customWidth="1"/>
    <col min="1539" max="1539" width="4" style="424" customWidth="1"/>
    <col min="1540" max="1542" width="20.08984375" style="424" customWidth="1"/>
    <col min="1543" max="1543" width="3.08984375" style="424" customWidth="1"/>
    <col min="1544" max="1544" width="4.36328125" style="424" customWidth="1"/>
    <col min="1545" max="1545" width="2.453125" style="424" customWidth="1"/>
    <col min="1546" max="1792" width="9" style="424"/>
    <col min="1793" max="1793" width="2.26953125" style="424" customWidth="1"/>
    <col min="1794" max="1794" width="24.26953125" style="424" customWidth="1"/>
    <col min="1795" max="1795" width="4" style="424" customWidth="1"/>
    <col min="1796" max="1798" width="20.08984375" style="424" customWidth="1"/>
    <col min="1799" max="1799" width="3.08984375" style="424" customWidth="1"/>
    <col min="1800" max="1800" width="4.36328125" style="424" customWidth="1"/>
    <col min="1801" max="1801" width="2.453125" style="424" customWidth="1"/>
    <col min="1802" max="2048" width="9" style="424"/>
    <col min="2049" max="2049" width="2.26953125" style="424" customWidth="1"/>
    <col min="2050" max="2050" width="24.26953125" style="424" customWidth="1"/>
    <col min="2051" max="2051" width="4" style="424" customWidth="1"/>
    <col min="2052" max="2054" width="20.08984375" style="424" customWidth="1"/>
    <col min="2055" max="2055" width="3.08984375" style="424" customWidth="1"/>
    <col min="2056" max="2056" width="4.36328125" style="424" customWidth="1"/>
    <col min="2057" max="2057" width="2.453125" style="424" customWidth="1"/>
    <col min="2058" max="2304" width="9" style="424"/>
    <col min="2305" max="2305" width="2.26953125" style="424" customWidth="1"/>
    <col min="2306" max="2306" width="24.26953125" style="424" customWidth="1"/>
    <col min="2307" max="2307" width="4" style="424" customWidth="1"/>
    <col min="2308" max="2310" width="20.08984375" style="424" customWidth="1"/>
    <col min="2311" max="2311" width="3.08984375" style="424" customWidth="1"/>
    <col min="2312" max="2312" width="4.36328125" style="424" customWidth="1"/>
    <col min="2313" max="2313" width="2.453125" style="424" customWidth="1"/>
    <col min="2314" max="2560" width="9" style="424"/>
    <col min="2561" max="2561" width="2.26953125" style="424" customWidth="1"/>
    <col min="2562" max="2562" width="24.26953125" style="424" customWidth="1"/>
    <col min="2563" max="2563" width="4" style="424" customWidth="1"/>
    <col min="2564" max="2566" width="20.08984375" style="424" customWidth="1"/>
    <col min="2567" max="2567" width="3.08984375" style="424" customWidth="1"/>
    <col min="2568" max="2568" width="4.36328125" style="424" customWidth="1"/>
    <col min="2569" max="2569" width="2.453125" style="424" customWidth="1"/>
    <col min="2570" max="2816" width="9" style="424"/>
    <col min="2817" max="2817" width="2.26953125" style="424" customWidth="1"/>
    <col min="2818" max="2818" width="24.26953125" style="424" customWidth="1"/>
    <col min="2819" max="2819" width="4" style="424" customWidth="1"/>
    <col min="2820" max="2822" width="20.08984375" style="424" customWidth="1"/>
    <col min="2823" max="2823" width="3.08984375" style="424" customWidth="1"/>
    <col min="2824" max="2824" width="4.36328125" style="424" customWidth="1"/>
    <col min="2825" max="2825" width="2.453125" style="424" customWidth="1"/>
    <col min="2826" max="3072" width="9" style="424"/>
    <col min="3073" max="3073" width="2.26953125" style="424" customWidth="1"/>
    <col min="3074" max="3074" width="24.26953125" style="424" customWidth="1"/>
    <col min="3075" max="3075" width="4" style="424" customWidth="1"/>
    <col min="3076" max="3078" width="20.08984375" style="424" customWidth="1"/>
    <col min="3079" max="3079" width="3.08984375" style="424" customWidth="1"/>
    <col min="3080" max="3080" width="4.36328125" style="424" customWidth="1"/>
    <col min="3081" max="3081" width="2.453125" style="424" customWidth="1"/>
    <col min="3082" max="3328" width="9" style="424"/>
    <col min="3329" max="3329" width="2.26953125" style="424" customWidth="1"/>
    <col min="3330" max="3330" width="24.26953125" style="424" customWidth="1"/>
    <col min="3331" max="3331" width="4" style="424" customWidth="1"/>
    <col min="3332" max="3334" width="20.08984375" style="424" customWidth="1"/>
    <col min="3335" max="3335" width="3.08984375" style="424" customWidth="1"/>
    <col min="3336" max="3336" width="4.36328125" style="424" customWidth="1"/>
    <col min="3337" max="3337" width="2.453125" style="424" customWidth="1"/>
    <col min="3338" max="3584" width="9" style="424"/>
    <col min="3585" max="3585" width="2.26953125" style="424" customWidth="1"/>
    <col min="3586" max="3586" width="24.26953125" style="424" customWidth="1"/>
    <col min="3587" max="3587" width="4" style="424" customWidth="1"/>
    <col min="3588" max="3590" width="20.08984375" style="424" customWidth="1"/>
    <col min="3591" max="3591" width="3.08984375" style="424" customWidth="1"/>
    <col min="3592" max="3592" width="4.36328125" style="424" customWidth="1"/>
    <col min="3593" max="3593" width="2.453125" style="424" customWidth="1"/>
    <col min="3594" max="3840" width="9" style="424"/>
    <col min="3841" max="3841" width="2.26953125" style="424" customWidth="1"/>
    <col min="3842" max="3842" width="24.26953125" style="424" customWidth="1"/>
    <col min="3843" max="3843" width="4" style="424" customWidth="1"/>
    <col min="3844" max="3846" width="20.08984375" style="424" customWidth="1"/>
    <col min="3847" max="3847" width="3.08984375" style="424" customWidth="1"/>
    <col min="3848" max="3848" width="4.36328125" style="424" customWidth="1"/>
    <col min="3849" max="3849" width="2.453125" style="424" customWidth="1"/>
    <col min="3850" max="4096" width="9" style="424"/>
    <col min="4097" max="4097" width="2.26953125" style="424" customWidth="1"/>
    <col min="4098" max="4098" width="24.26953125" style="424" customWidth="1"/>
    <col min="4099" max="4099" width="4" style="424" customWidth="1"/>
    <col min="4100" max="4102" width="20.08984375" style="424" customWidth="1"/>
    <col min="4103" max="4103" width="3.08984375" style="424" customWidth="1"/>
    <col min="4104" max="4104" width="4.36328125" style="424" customWidth="1"/>
    <col min="4105" max="4105" width="2.453125" style="424" customWidth="1"/>
    <col min="4106" max="4352" width="9" style="424"/>
    <col min="4353" max="4353" width="2.26953125" style="424" customWidth="1"/>
    <col min="4354" max="4354" width="24.26953125" style="424" customWidth="1"/>
    <col min="4355" max="4355" width="4" style="424" customWidth="1"/>
    <col min="4356" max="4358" width="20.08984375" style="424" customWidth="1"/>
    <col min="4359" max="4359" width="3.08984375" style="424" customWidth="1"/>
    <col min="4360" max="4360" width="4.36328125" style="424" customWidth="1"/>
    <col min="4361" max="4361" width="2.453125" style="424" customWidth="1"/>
    <col min="4362" max="4608" width="9" style="424"/>
    <col min="4609" max="4609" width="2.26953125" style="424" customWidth="1"/>
    <col min="4610" max="4610" width="24.26953125" style="424" customWidth="1"/>
    <col min="4611" max="4611" width="4" style="424" customWidth="1"/>
    <col min="4612" max="4614" width="20.08984375" style="424" customWidth="1"/>
    <col min="4615" max="4615" width="3.08984375" style="424" customWidth="1"/>
    <col min="4616" max="4616" width="4.36328125" style="424" customWidth="1"/>
    <col min="4617" max="4617" width="2.453125" style="424" customWidth="1"/>
    <col min="4618" max="4864" width="9" style="424"/>
    <col min="4865" max="4865" width="2.26953125" style="424" customWidth="1"/>
    <col min="4866" max="4866" width="24.26953125" style="424" customWidth="1"/>
    <col min="4867" max="4867" width="4" style="424" customWidth="1"/>
    <col min="4868" max="4870" width="20.08984375" style="424" customWidth="1"/>
    <col min="4871" max="4871" width="3.08984375" style="424" customWidth="1"/>
    <col min="4872" max="4872" width="4.36328125" style="424" customWidth="1"/>
    <col min="4873" max="4873" width="2.453125" style="424" customWidth="1"/>
    <col min="4874" max="5120" width="9" style="424"/>
    <col min="5121" max="5121" width="2.26953125" style="424" customWidth="1"/>
    <col min="5122" max="5122" width="24.26953125" style="424" customWidth="1"/>
    <col min="5123" max="5123" width="4" style="424" customWidth="1"/>
    <col min="5124" max="5126" width="20.08984375" style="424" customWidth="1"/>
    <col min="5127" max="5127" width="3.08984375" style="424" customWidth="1"/>
    <col min="5128" max="5128" width="4.36328125" style="424" customWidth="1"/>
    <col min="5129" max="5129" width="2.453125" style="424" customWidth="1"/>
    <col min="5130" max="5376" width="9" style="424"/>
    <col min="5377" max="5377" width="2.26953125" style="424" customWidth="1"/>
    <col min="5378" max="5378" width="24.26953125" style="424" customWidth="1"/>
    <col min="5379" max="5379" width="4" style="424" customWidth="1"/>
    <col min="5380" max="5382" width="20.08984375" style="424" customWidth="1"/>
    <col min="5383" max="5383" width="3.08984375" style="424" customWidth="1"/>
    <col min="5384" max="5384" width="4.36328125" style="424" customWidth="1"/>
    <col min="5385" max="5385" width="2.453125" style="424" customWidth="1"/>
    <col min="5386" max="5632" width="9" style="424"/>
    <col min="5633" max="5633" width="2.26953125" style="424" customWidth="1"/>
    <col min="5634" max="5634" width="24.26953125" style="424" customWidth="1"/>
    <col min="5635" max="5635" width="4" style="424" customWidth="1"/>
    <col min="5636" max="5638" width="20.08984375" style="424" customWidth="1"/>
    <col min="5639" max="5639" width="3.08984375" style="424" customWidth="1"/>
    <col min="5640" max="5640" width="4.36328125" style="424" customWidth="1"/>
    <col min="5641" max="5641" width="2.453125" style="424" customWidth="1"/>
    <col min="5642" max="5888" width="9" style="424"/>
    <col min="5889" max="5889" width="2.26953125" style="424" customWidth="1"/>
    <col min="5890" max="5890" width="24.26953125" style="424" customWidth="1"/>
    <col min="5891" max="5891" width="4" style="424" customWidth="1"/>
    <col min="5892" max="5894" width="20.08984375" style="424" customWidth="1"/>
    <col min="5895" max="5895" width="3.08984375" style="424" customWidth="1"/>
    <col min="5896" max="5896" width="4.36328125" style="424" customWidth="1"/>
    <col min="5897" max="5897" width="2.453125" style="424" customWidth="1"/>
    <col min="5898" max="6144" width="9" style="424"/>
    <col min="6145" max="6145" width="2.26953125" style="424" customWidth="1"/>
    <col min="6146" max="6146" width="24.26953125" style="424" customWidth="1"/>
    <col min="6147" max="6147" width="4" style="424" customWidth="1"/>
    <col min="6148" max="6150" width="20.08984375" style="424" customWidth="1"/>
    <col min="6151" max="6151" width="3.08984375" style="424" customWidth="1"/>
    <col min="6152" max="6152" width="4.36328125" style="424" customWidth="1"/>
    <col min="6153" max="6153" width="2.453125" style="424" customWidth="1"/>
    <col min="6154" max="6400" width="9" style="424"/>
    <col min="6401" max="6401" width="2.26953125" style="424" customWidth="1"/>
    <col min="6402" max="6402" width="24.26953125" style="424" customWidth="1"/>
    <col min="6403" max="6403" width="4" style="424" customWidth="1"/>
    <col min="6404" max="6406" width="20.08984375" style="424" customWidth="1"/>
    <col min="6407" max="6407" width="3.08984375" style="424" customWidth="1"/>
    <col min="6408" max="6408" width="4.36328125" style="424" customWidth="1"/>
    <col min="6409" max="6409" width="2.453125" style="424" customWidth="1"/>
    <col min="6410" max="6656" width="9" style="424"/>
    <col min="6657" max="6657" width="2.26953125" style="424" customWidth="1"/>
    <col min="6658" max="6658" width="24.26953125" style="424" customWidth="1"/>
    <col min="6659" max="6659" width="4" style="424" customWidth="1"/>
    <col min="6660" max="6662" width="20.08984375" style="424" customWidth="1"/>
    <col min="6663" max="6663" width="3.08984375" style="424" customWidth="1"/>
    <col min="6664" max="6664" width="4.36328125" style="424" customWidth="1"/>
    <col min="6665" max="6665" width="2.453125" style="424" customWidth="1"/>
    <col min="6666" max="6912" width="9" style="424"/>
    <col min="6913" max="6913" width="2.26953125" style="424" customWidth="1"/>
    <col min="6914" max="6914" width="24.26953125" style="424" customWidth="1"/>
    <col min="6915" max="6915" width="4" style="424" customWidth="1"/>
    <col min="6916" max="6918" width="20.08984375" style="424" customWidth="1"/>
    <col min="6919" max="6919" width="3.08984375" style="424" customWidth="1"/>
    <col min="6920" max="6920" width="4.36328125" style="424" customWidth="1"/>
    <col min="6921" max="6921" width="2.453125" style="424" customWidth="1"/>
    <col min="6922" max="7168" width="9" style="424"/>
    <col min="7169" max="7169" width="2.26953125" style="424" customWidth="1"/>
    <col min="7170" max="7170" width="24.26953125" style="424" customWidth="1"/>
    <col min="7171" max="7171" width="4" style="424" customWidth="1"/>
    <col min="7172" max="7174" width="20.08984375" style="424" customWidth="1"/>
    <col min="7175" max="7175" width="3.08984375" style="424" customWidth="1"/>
    <col min="7176" max="7176" width="4.36328125" style="424" customWidth="1"/>
    <col min="7177" max="7177" width="2.453125" style="424" customWidth="1"/>
    <col min="7178" max="7424" width="9" style="424"/>
    <col min="7425" max="7425" width="2.26953125" style="424" customWidth="1"/>
    <col min="7426" max="7426" width="24.26953125" style="424" customWidth="1"/>
    <col min="7427" max="7427" width="4" style="424" customWidth="1"/>
    <col min="7428" max="7430" width="20.08984375" style="424" customWidth="1"/>
    <col min="7431" max="7431" width="3.08984375" style="424" customWidth="1"/>
    <col min="7432" max="7432" width="4.36328125" style="424" customWidth="1"/>
    <col min="7433" max="7433" width="2.453125" style="424" customWidth="1"/>
    <col min="7434" max="7680" width="9" style="424"/>
    <col min="7681" max="7681" width="2.26953125" style="424" customWidth="1"/>
    <col min="7682" max="7682" width="24.26953125" style="424" customWidth="1"/>
    <col min="7683" max="7683" width="4" style="424" customWidth="1"/>
    <col min="7684" max="7686" width="20.08984375" style="424" customWidth="1"/>
    <col min="7687" max="7687" width="3.08984375" style="424" customWidth="1"/>
    <col min="7688" max="7688" width="4.36328125" style="424" customWidth="1"/>
    <col min="7689" max="7689" width="2.453125" style="424" customWidth="1"/>
    <col min="7690" max="7936" width="9" style="424"/>
    <col min="7937" max="7937" width="2.26953125" style="424" customWidth="1"/>
    <col min="7938" max="7938" width="24.26953125" style="424" customWidth="1"/>
    <col min="7939" max="7939" width="4" style="424" customWidth="1"/>
    <col min="7940" max="7942" width="20.08984375" style="424" customWidth="1"/>
    <col min="7943" max="7943" width="3.08984375" style="424" customWidth="1"/>
    <col min="7944" max="7944" width="4.36328125" style="424" customWidth="1"/>
    <col min="7945" max="7945" width="2.453125" style="424" customWidth="1"/>
    <col min="7946" max="8192" width="9" style="424"/>
    <col min="8193" max="8193" width="2.26953125" style="424" customWidth="1"/>
    <col min="8194" max="8194" width="24.26953125" style="424" customWidth="1"/>
    <col min="8195" max="8195" width="4" style="424" customWidth="1"/>
    <col min="8196" max="8198" width="20.08984375" style="424" customWidth="1"/>
    <col min="8199" max="8199" width="3.08984375" style="424" customWidth="1"/>
    <col min="8200" max="8200" width="4.36328125" style="424" customWidth="1"/>
    <col min="8201" max="8201" width="2.453125" style="424" customWidth="1"/>
    <col min="8202" max="8448" width="9" style="424"/>
    <col min="8449" max="8449" width="2.26953125" style="424" customWidth="1"/>
    <col min="8450" max="8450" width="24.26953125" style="424" customWidth="1"/>
    <col min="8451" max="8451" width="4" style="424" customWidth="1"/>
    <col min="8452" max="8454" width="20.08984375" style="424" customWidth="1"/>
    <col min="8455" max="8455" width="3.08984375" style="424" customWidth="1"/>
    <col min="8456" max="8456" width="4.36328125" style="424" customWidth="1"/>
    <col min="8457" max="8457" width="2.453125" style="424" customWidth="1"/>
    <col min="8458" max="8704" width="9" style="424"/>
    <col min="8705" max="8705" width="2.26953125" style="424" customWidth="1"/>
    <col min="8706" max="8706" width="24.26953125" style="424" customWidth="1"/>
    <col min="8707" max="8707" width="4" style="424" customWidth="1"/>
    <col min="8708" max="8710" width="20.08984375" style="424" customWidth="1"/>
    <col min="8711" max="8711" width="3.08984375" style="424" customWidth="1"/>
    <col min="8712" max="8712" width="4.36328125" style="424" customWidth="1"/>
    <col min="8713" max="8713" width="2.453125" style="424" customWidth="1"/>
    <col min="8714" max="8960" width="9" style="424"/>
    <col min="8961" max="8961" width="2.26953125" style="424" customWidth="1"/>
    <col min="8962" max="8962" width="24.26953125" style="424" customWidth="1"/>
    <col min="8963" max="8963" width="4" style="424" customWidth="1"/>
    <col min="8964" max="8966" width="20.08984375" style="424" customWidth="1"/>
    <col min="8967" max="8967" width="3.08984375" style="424" customWidth="1"/>
    <col min="8968" max="8968" width="4.36328125" style="424" customWidth="1"/>
    <col min="8969" max="8969" width="2.453125" style="424" customWidth="1"/>
    <col min="8970" max="9216" width="9" style="424"/>
    <col min="9217" max="9217" width="2.26953125" style="424" customWidth="1"/>
    <col min="9218" max="9218" width="24.26953125" style="424" customWidth="1"/>
    <col min="9219" max="9219" width="4" style="424" customWidth="1"/>
    <col min="9220" max="9222" width="20.08984375" style="424" customWidth="1"/>
    <col min="9223" max="9223" width="3.08984375" style="424" customWidth="1"/>
    <col min="9224" max="9224" width="4.36328125" style="424" customWidth="1"/>
    <col min="9225" max="9225" width="2.453125" style="424" customWidth="1"/>
    <col min="9226" max="9472" width="9" style="424"/>
    <col min="9473" max="9473" width="2.26953125" style="424" customWidth="1"/>
    <col min="9474" max="9474" width="24.26953125" style="424" customWidth="1"/>
    <col min="9475" max="9475" width="4" style="424" customWidth="1"/>
    <col min="9476" max="9478" width="20.08984375" style="424" customWidth="1"/>
    <col min="9479" max="9479" width="3.08984375" style="424" customWidth="1"/>
    <col min="9480" max="9480" width="4.36328125" style="424" customWidth="1"/>
    <col min="9481" max="9481" width="2.453125" style="424" customWidth="1"/>
    <col min="9482" max="9728" width="9" style="424"/>
    <col min="9729" max="9729" width="2.26953125" style="424" customWidth="1"/>
    <col min="9730" max="9730" width="24.26953125" style="424" customWidth="1"/>
    <col min="9731" max="9731" width="4" style="424" customWidth="1"/>
    <col min="9732" max="9734" width="20.08984375" style="424" customWidth="1"/>
    <col min="9735" max="9735" width="3.08984375" style="424" customWidth="1"/>
    <col min="9736" max="9736" width="4.36328125" style="424" customWidth="1"/>
    <col min="9737" max="9737" width="2.453125" style="424" customWidth="1"/>
    <col min="9738" max="9984" width="9" style="424"/>
    <col min="9985" max="9985" width="2.26953125" style="424" customWidth="1"/>
    <col min="9986" max="9986" width="24.26953125" style="424" customWidth="1"/>
    <col min="9987" max="9987" width="4" style="424" customWidth="1"/>
    <col min="9988" max="9990" width="20.08984375" style="424" customWidth="1"/>
    <col min="9991" max="9991" width="3.08984375" style="424" customWidth="1"/>
    <col min="9992" max="9992" width="4.36328125" style="424" customWidth="1"/>
    <col min="9993" max="9993" width="2.453125" style="424" customWidth="1"/>
    <col min="9994" max="10240" width="9" style="424"/>
    <col min="10241" max="10241" width="2.26953125" style="424" customWidth="1"/>
    <col min="10242" max="10242" width="24.26953125" style="424" customWidth="1"/>
    <col min="10243" max="10243" width="4" style="424" customWidth="1"/>
    <col min="10244" max="10246" width="20.08984375" style="424" customWidth="1"/>
    <col min="10247" max="10247" width="3.08984375" style="424" customWidth="1"/>
    <col min="10248" max="10248" width="4.36328125" style="424" customWidth="1"/>
    <col min="10249" max="10249" width="2.453125" style="424" customWidth="1"/>
    <col min="10250" max="10496" width="9" style="424"/>
    <col min="10497" max="10497" width="2.26953125" style="424" customWidth="1"/>
    <col min="10498" max="10498" width="24.26953125" style="424" customWidth="1"/>
    <col min="10499" max="10499" width="4" style="424" customWidth="1"/>
    <col min="10500" max="10502" width="20.08984375" style="424" customWidth="1"/>
    <col min="10503" max="10503" width="3.08984375" style="424" customWidth="1"/>
    <col min="10504" max="10504" width="4.36328125" style="424" customWidth="1"/>
    <col min="10505" max="10505" width="2.453125" style="424" customWidth="1"/>
    <col min="10506" max="10752" width="9" style="424"/>
    <col min="10753" max="10753" width="2.26953125" style="424" customWidth="1"/>
    <col min="10754" max="10754" width="24.26953125" style="424" customWidth="1"/>
    <col min="10755" max="10755" width="4" style="424" customWidth="1"/>
    <col min="10756" max="10758" width="20.08984375" style="424" customWidth="1"/>
    <col min="10759" max="10759" width="3.08984375" style="424" customWidth="1"/>
    <col min="10760" max="10760" width="4.36328125" style="424" customWidth="1"/>
    <col min="10761" max="10761" width="2.453125" style="424" customWidth="1"/>
    <col min="10762" max="11008" width="9" style="424"/>
    <col min="11009" max="11009" width="2.26953125" style="424" customWidth="1"/>
    <col min="11010" max="11010" width="24.26953125" style="424" customWidth="1"/>
    <col min="11011" max="11011" width="4" style="424" customWidth="1"/>
    <col min="11012" max="11014" width="20.08984375" style="424" customWidth="1"/>
    <col min="11015" max="11015" width="3.08984375" style="424" customWidth="1"/>
    <col min="11016" max="11016" width="4.36328125" style="424" customWidth="1"/>
    <col min="11017" max="11017" width="2.453125" style="424" customWidth="1"/>
    <col min="11018" max="11264" width="9" style="424"/>
    <col min="11265" max="11265" width="2.26953125" style="424" customWidth="1"/>
    <col min="11266" max="11266" width="24.26953125" style="424" customWidth="1"/>
    <col min="11267" max="11267" width="4" style="424" customWidth="1"/>
    <col min="11268" max="11270" width="20.08984375" style="424" customWidth="1"/>
    <col min="11271" max="11271" width="3.08984375" style="424" customWidth="1"/>
    <col min="11272" max="11272" width="4.36328125" style="424" customWidth="1"/>
    <col min="11273" max="11273" width="2.453125" style="424" customWidth="1"/>
    <col min="11274" max="11520" width="9" style="424"/>
    <col min="11521" max="11521" width="2.26953125" style="424" customWidth="1"/>
    <col min="11522" max="11522" width="24.26953125" style="424" customWidth="1"/>
    <col min="11523" max="11523" width="4" style="424" customWidth="1"/>
    <col min="11524" max="11526" width="20.08984375" style="424" customWidth="1"/>
    <col min="11527" max="11527" width="3.08984375" style="424" customWidth="1"/>
    <col min="11528" max="11528" width="4.36328125" style="424" customWidth="1"/>
    <col min="11529" max="11529" width="2.453125" style="424" customWidth="1"/>
    <col min="11530" max="11776" width="9" style="424"/>
    <col min="11777" max="11777" width="2.26953125" style="424" customWidth="1"/>
    <col min="11778" max="11778" width="24.26953125" style="424" customWidth="1"/>
    <col min="11779" max="11779" width="4" style="424" customWidth="1"/>
    <col min="11780" max="11782" width="20.08984375" style="424" customWidth="1"/>
    <col min="11783" max="11783" width="3.08984375" style="424" customWidth="1"/>
    <col min="11784" max="11784" width="4.36328125" style="424" customWidth="1"/>
    <col min="11785" max="11785" width="2.453125" style="424" customWidth="1"/>
    <col min="11786" max="12032" width="9" style="424"/>
    <col min="12033" max="12033" width="2.26953125" style="424" customWidth="1"/>
    <col min="12034" max="12034" width="24.26953125" style="424" customWidth="1"/>
    <col min="12035" max="12035" width="4" style="424" customWidth="1"/>
    <col min="12036" max="12038" width="20.08984375" style="424" customWidth="1"/>
    <col min="12039" max="12039" width="3.08984375" style="424" customWidth="1"/>
    <col min="12040" max="12040" width="4.36328125" style="424" customWidth="1"/>
    <col min="12041" max="12041" width="2.453125" style="424" customWidth="1"/>
    <col min="12042" max="12288" width="9" style="424"/>
    <col min="12289" max="12289" width="2.26953125" style="424" customWidth="1"/>
    <col min="12290" max="12290" width="24.26953125" style="424" customWidth="1"/>
    <col min="12291" max="12291" width="4" style="424" customWidth="1"/>
    <col min="12292" max="12294" width="20.08984375" style="424" customWidth="1"/>
    <col min="12295" max="12295" width="3.08984375" style="424" customWidth="1"/>
    <col min="12296" max="12296" width="4.36328125" style="424" customWidth="1"/>
    <col min="12297" max="12297" width="2.453125" style="424" customWidth="1"/>
    <col min="12298" max="12544" width="9" style="424"/>
    <col min="12545" max="12545" width="2.26953125" style="424" customWidth="1"/>
    <col min="12546" max="12546" width="24.26953125" style="424" customWidth="1"/>
    <col min="12547" max="12547" width="4" style="424" customWidth="1"/>
    <col min="12548" max="12550" width="20.08984375" style="424" customWidth="1"/>
    <col min="12551" max="12551" width="3.08984375" style="424" customWidth="1"/>
    <col min="12552" max="12552" width="4.36328125" style="424" customWidth="1"/>
    <col min="12553" max="12553" width="2.453125" style="424" customWidth="1"/>
    <col min="12554" max="12800" width="9" style="424"/>
    <col min="12801" max="12801" width="2.26953125" style="424" customWidth="1"/>
    <col min="12802" max="12802" width="24.26953125" style="424" customWidth="1"/>
    <col min="12803" max="12803" width="4" style="424" customWidth="1"/>
    <col min="12804" max="12806" width="20.08984375" style="424" customWidth="1"/>
    <col min="12807" max="12807" width="3.08984375" style="424" customWidth="1"/>
    <col min="12808" max="12808" width="4.36328125" style="424" customWidth="1"/>
    <col min="12809" max="12809" width="2.453125" style="424" customWidth="1"/>
    <col min="12810" max="13056" width="9" style="424"/>
    <col min="13057" max="13057" width="2.26953125" style="424" customWidth="1"/>
    <col min="13058" max="13058" width="24.26953125" style="424" customWidth="1"/>
    <col min="13059" max="13059" width="4" style="424" customWidth="1"/>
    <col min="13060" max="13062" width="20.08984375" style="424" customWidth="1"/>
    <col min="13063" max="13063" width="3.08984375" style="424" customWidth="1"/>
    <col min="13064" max="13064" width="4.36328125" style="424" customWidth="1"/>
    <col min="13065" max="13065" width="2.453125" style="424" customWidth="1"/>
    <col min="13066" max="13312" width="9" style="424"/>
    <col min="13313" max="13313" width="2.26953125" style="424" customWidth="1"/>
    <col min="13314" max="13314" width="24.26953125" style="424" customWidth="1"/>
    <col min="13315" max="13315" width="4" style="424" customWidth="1"/>
    <col min="13316" max="13318" width="20.08984375" style="424" customWidth="1"/>
    <col min="13319" max="13319" width="3.08984375" style="424" customWidth="1"/>
    <col min="13320" max="13320" width="4.36328125" style="424" customWidth="1"/>
    <col min="13321" max="13321" width="2.453125" style="424" customWidth="1"/>
    <col min="13322" max="13568" width="9" style="424"/>
    <col min="13569" max="13569" width="2.26953125" style="424" customWidth="1"/>
    <col min="13570" max="13570" width="24.26953125" style="424" customWidth="1"/>
    <col min="13571" max="13571" width="4" style="424" customWidth="1"/>
    <col min="13572" max="13574" width="20.08984375" style="424" customWidth="1"/>
    <col min="13575" max="13575" width="3.08984375" style="424" customWidth="1"/>
    <col min="13576" max="13576" width="4.36328125" style="424" customWidth="1"/>
    <col min="13577" max="13577" width="2.453125" style="424" customWidth="1"/>
    <col min="13578" max="13824" width="9" style="424"/>
    <col min="13825" max="13825" width="2.26953125" style="424" customWidth="1"/>
    <col min="13826" max="13826" width="24.26953125" style="424" customWidth="1"/>
    <col min="13827" max="13827" width="4" style="424" customWidth="1"/>
    <col min="13828" max="13830" width="20.08984375" style="424" customWidth="1"/>
    <col min="13831" max="13831" width="3.08984375" style="424" customWidth="1"/>
    <col min="13832" max="13832" width="4.36328125" style="424" customWidth="1"/>
    <col min="13833" max="13833" width="2.453125" style="424" customWidth="1"/>
    <col min="13834" max="14080" width="9" style="424"/>
    <col min="14081" max="14081" width="2.26953125" style="424" customWidth="1"/>
    <col min="14082" max="14082" width="24.26953125" style="424" customWidth="1"/>
    <col min="14083" max="14083" width="4" style="424" customWidth="1"/>
    <col min="14084" max="14086" width="20.08984375" style="424" customWidth="1"/>
    <col min="14087" max="14087" width="3.08984375" style="424" customWidth="1"/>
    <col min="14088" max="14088" width="4.36328125" style="424" customWidth="1"/>
    <col min="14089" max="14089" width="2.453125" style="424" customWidth="1"/>
    <col min="14090" max="14336" width="9" style="424"/>
    <col min="14337" max="14337" width="2.26953125" style="424" customWidth="1"/>
    <col min="14338" max="14338" width="24.26953125" style="424" customWidth="1"/>
    <col min="14339" max="14339" width="4" style="424" customWidth="1"/>
    <col min="14340" max="14342" width="20.08984375" style="424" customWidth="1"/>
    <col min="14343" max="14343" width="3.08984375" style="424" customWidth="1"/>
    <col min="14344" max="14344" width="4.36328125" style="424" customWidth="1"/>
    <col min="14345" max="14345" width="2.453125" style="424" customWidth="1"/>
    <col min="14346" max="14592" width="9" style="424"/>
    <col min="14593" max="14593" width="2.26953125" style="424" customWidth="1"/>
    <col min="14594" max="14594" width="24.26953125" style="424" customWidth="1"/>
    <col min="14595" max="14595" width="4" style="424" customWidth="1"/>
    <col min="14596" max="14598" width="20.08984375" style="424" customWidth="1"/>
    <col min="14599" max="14599" width="3.08984375" style="424" customWidth="1"/>
    <col min="14600" max="14600" width="4.36328125" style="424" customWidth="1"/>
    <col min="14601" max="14601" width="2.453125" style="424" customWidth="1"/>
    <col min="14602" max="14848" width="9" style="424"/>
    <col min="14849" max="14849" width="2.26953125" style="424" customWidth="1"/>
    <col min="14850" max="14850" width="24.26953125" style="424" customWidth="1"/>
    <col min="14851" max="14851" width="4" style="424" customWidth="1"/>
    <col min="14852" max="14854" width="20.08984375" style="424" customWidth="1"/>
    <col min="14855" max="14855" width="3.08984375" style="424" customWidth="1"/>
    <col min="14856" max="14856" width="4.36328125" style="424" customWidth="1"/>
    <col min="14857" max="14857" width="2.453125" style="424" customWidth="1"/>
    <col min="14858" max="15104" width="9" style="424"/>
    <col min="15105" max="15105" width="2.26953125" style="424" customWidth="1"/>
    <col min="15106" max="15106" width="24.26953125" style="424" customWidth="1"/>
    <col min="15107" max="15107" width="4" style="424" customWidth="1"/>
    <col min="15108" max="15110" width="20.08984375" style="424" customWidth="1"/>
    <col min="15111" max="15111" width="3.08984375" style="424" customWidth="1"/>
    <col min="15112" max="15112" width="4.36328125" style="424" customWidth="1"/>
    <col min="15113" max="15113" width="2.453125" style="424" customWidth="1"/>
    <col min="15114" max="15360" width="9" style="424"/>
    <col min="15361" max="15361" width="2.26953125" style="424" customWidth="1"/>
    <col min="15362" max="15362" width="24.26953125" style="424" customWidth="1"/>
    <col min="15363" max="15363" width="4" style="424" customWidth="1"/>
    <col min="15364" max="15366" width="20.08984375" style="424" customWidth="1"/>
    <col min="15367" max="15367" width="3.08984375" style="424" customWidth="1"/>
    <col min="15368" max="15368" width="4.36328125" style="424" customWidth="1"/>
    <col min="15369" max="15369" width="2.453125" style="424" customWidth="1"/>
    <col min="15370" max="15616" width="9" style="424"/>
    <col min="15617" max="15617" width="2.26953125" style="424" customWidth="1"/>
    <col min="15618" max="15618" width="24.26953125" style="424" customWidth="1"/>
    <col min="15619" max="15619" width="4" style="424" customWidth="1"/>
    <col min="15620" max="15622" width="20.08984375" style="424" customWidth="1"/>
    <col min="15623" max="15623" width="3.08984375" style="424" customWidth="1"/>
    <col min="15624" max="15624" width="4.36328125" style="424" customWidth="1"/>
    <col min="15625" max="15625" width="2.453125" style="424" customWidth="1"/>
    <col min="15626" max="15872" width="9" style="424"/>
    <col min="15873" max="15873" width="2.26953125" style="424" customWidth="1"/>
    <col min="15874" max="15874" width="24.26953125" style="424" customWidth="1"/>
    <col min="15875" max="15875" width="4" style="424" customWidth="1"/>
    <col min="15876" max="15878" width="20.08984375" style="424" customWidth="1"/>
    <col min="15879" max="15879" width="3.08984375" style="424" customWidth="1"/>
    <col min="15880" max="15880" width="4.36328125" style="424" customWidth="1"/>
    <col min="15881" max="15881" width="2.453125" style="424" customWidth="1"/>
    <col min="15882" max="16128" width="9" style="424"/>
    <col min="16129" max="16129" width="2.26953125" style="424" customWidth="1"/>
    <col min="16130" max="16130" width="24.26953125" style="424" customWidth="1"/>
    <col min="16131" max="16131" width="4" style="424" customWidth="1"/>
    <col min="16132" max="16134" width="20.08984375" style="424" customWidth="1"/>
    <col min="16135" max="16135" width="3.08984375" style="424" customWidth="1"/>
    <col min="16136" max="16136" width="4.36328125" style="424" customWidth="1"/>
    <col min="16137" max="16137" width="2.453125" style="424" customWidth="1"/>
    <col min="16138" max="16384" width="9" style="424"/>
  </cols>
  <sheetData>
    <row r="1" spans="1:8" ht="20.149999999999999" customHeight="1">
      <c r="A1" s="650" t="s">
        <v>974</v>
      </c>
      <c r="B1" s="651"/>
      <c r="C1" s="651"/>
      <c r="D1" s="651"/>
      <c r="E1" s="651"/>
      <c r="F1" s="1727" t="s">
        <v>893</v>
      </c>
      <c r="G1" s="1727"/>
      <c r="H1" s="1727"/>
    </row>
    <row r="2" spans="1:8" ht="20.149999999999999" customHeight="1">
      <c r="A2" s="650"/>
      <c r="B2" s="651"/>
      <c r="C2" s="651"/>
      <c r="D2" s="651"/>
      <c r="E2" s="651"/>
      <c r="F2" s="1727" t="s">
        <v>894</v>
      </c>
      <c r="G2" s="1727"/>
      <c r="H2" s="651"/>
    </row>
    <row r="3" spans="1:8" ht="20.149999999999999" customHeight="1">
      <c r="A3" s="650"/>
      <c r="B3" s="651"/>
      <c r="C3" s="651"/>
      <c r="D3" s="651"/>
      <c r="E3" s="651"/>
      <c r="F3" s="652"/>
      <c r="G3" s="652"/>
      <c r="H3" s="651"/>
    </row>
    <row r="4" spans="1:8" ht="20.149999999999999" customHeight="1">
      <c r="A4" s="1728" t="s">
        <v>895</v>
      </c>
      <c r="B4" s="1728"/>
      <c r="C4" s="1728"/>
      <c r="D4" s="1728"/>
      <c r="E4" s="1728"/>
      <c r="F4" s="1728"/>
      <c r="G4" s="1728"/>
      <c r="H4" s="1728"/>
    </row>
    <row r="5" spans="1:8" ht="20.149999999999999" customHeight="1">
      <c r="A5" s="653"/>
      <c r="B5" s="653"/>
      <c r="C5" s="653"/>
      <c r="D5" s="653"/>
      <c r="E5" s="653"/>
      <c r="F5" s="653"/>
      <c r="G5" s="653"/>
      <c r="H5" s="651"/>
    </row>
    <row r="6" spans="1:8" ht="40" customHeight="1">
      <c r="A6" s="653"/>
      <c r="B6" s="654" t="s">
        <v>715</v>
      </c>
      <c r="C6" s="1729"/>
      <c r="D6" s="1730"/>
      <c r="E6" s="1730"/>
      <c r="F6" s="1730"/>
      <c r="G6" s="1731"/>
      <c r="H6" s="651"/>
    </row>
    <row r="7" spans="1:8" ht="40" customHeight="1">
      <c r="A7" s="651"/>
      <c r="B7" s="655" t="s">
        <v>472</v>
      </c>
      <c r="C7" s="1732" t="s">
        <v>718</v>
      </c>
      <c r="D7" s="1732"/>
      <c r="E7" s="1732"/>
      <c r="F7" s="1732"/>
      <c r="G7" s="1733"/>
      <c r="H7" s="651"/>
    </row>
    <row r="8" spans="1:8" ht="40" customHeight="1">
      <c r="A8" s="651"/>
      <c r="B8" s="656" t="s">
        <v>896</v>
      </c>
      <c r="C8" s="1715"/>
      <c r="D8" s="1716"/>
      <c r="E8" s="1716"/>
      <c r="F8" s="1716"/>
      <c r="G8" s="1717"/>
      <c r="H8" s="651"/>
    </row>
    <row r="9" spans="1:8" ht="40" customHeight="1">
      <c r="A9" s="651"/>
      <c r="B9" s="654" t="s">
        <v>897</v>
      </c>
      <c r="C9" s="1715" t="s">
        <v>898</v>
      </c>
      <c r="D9" s="1716"/>
      <c r="E9" s="1716"/>
      <c r="F9" s="1716"/>
      <c r="G9" s="1717"/>
      <c r="H9" s="651"/>
    </row>
    <row r="10" spans="1:8" ht="18.75" customHeight="1">
      <c r="A10" s="651"/>
      <c r="B10" s="1718" t="s">
        <v>405</v>
      </c>
      <c r="C10" s="657"/>
      <c r="D10" s="651"/>
      <c r="E10" s="651"/>
      <c r="F10" s="651"/>
      <c r="G10" s="658"/>
      <c r="H10" s="651"/>
    </row>
    <row r="11" spans="1:8" ht="40.5" customHeight="1">
      <c r="A11" s="651"/>
      <c r="B11" s="1718"/>
      <c r="C11" s="657"/>
      <c r="D11" s="659" t="s">
        <v>899</v>
      </c>
      <c r="E11" s="808" t="s">
        <v>11</v>
      </c>
      <c r="F11" s="660"/>
      <c r="G11" s="658"/>
      <c r="H11" s="651"/>
    </row>
    <row r="12" spans="1:8" ht="25.5" customHeight="1">
      <c r="A12" s="651"/>
      <c r="B12" s="1719"/>
      <c r="C12" s="661"/>
      <c r="D12" s="662"/>
      <c r="E12" s="662"/>
      <c r="F12" s="662"/>
      <c r="G12" s="663"/>
      <c r="H12" s="651"/>
    </row>
    <row r="13" spans="1:8">
      <c r="A13" s="651"/>
      <c r="B13" s="1720" t="s">
        <v>900</v>
      </c>
      <c r="C13" s="664"/>
      <c r="D13" s="664"/>
      <c r="E13" s="664"/>
      <c r="F13" s="664"/>
      <c r="G13" s="665"/>
      <c r="H13" s="651"/>
    </row>
    <row r="14" spans="1:8" ht="29.25" customHeight="1">
      <c r="A14" s="651"/>
      <c r="B14" s="1721"/>
      <c r="C14" s="651"/>
      <c r="D14" s="666" t="s">
        <v>52</v>
      </c>
      <c r="E14" s="666" t="s">
        <v>53</v>
      </c>
      <c r="F14" s="666" t="s">
        <v>14</v>
      </c>
      <c r="G14" s="658"/>
      <c r="H14" s="651"/>
    </row>
    <row r="15" spans="1:8" ht="29.25" customHeight="1">
      <c r="A15" s="651"/>
      <c r="B15" s="1721"/>
      <c r="C15" s="651"/>
      <c r="D15" s="808" t="s">
        <v>11</v>
      </c>
      <c r="E15" s="808" t="s">
        <v>11</v>
      </c>
      <c r="F15" s="809">
        <f>SUM(D15,E15)</f>
        <v>0</v>
      </c>
      <c r="G15" s="658"/>
      <c r="H15" s="651"/>
    </row>
    <row r="16" spans="1:8">
      <c r="A16" s="651"/>
      <c r="B16" s="1722"/>
      <c r="C16" s="662"/>
      <c r="D16" s="662"/>
      <c r="E16" s="662"/>
      <c r="F16" s="662"/>
      <c r="G16" s="663"/>
      <c r="H16" s="651"/>
    </row>
    <row r="17" spans="1:8" ht="38.25" customHeight="1">
      <c r="A17" s="651"/>
      <c r="B17" s="656" t="s">
        <v>901</v>
      </c>
      <c r="C17" s="667"/>
      <c r="D17" s="1723" t="s">
        <v>902</v>
      </c>
      <c r="E17" s="1723"/>
      <c r="F17" s="1723"/>
      <c r="G17" s="1724"/>
      <c r="H17" s="651"/>
    </row>
    <row r="18" spans="1:8">
      <c r="A18" s="651"/>
      <c r="B18" s="651"/>
      <c r="C18" s="651"/>
      <c r="D18" s="651"/>
      <c r="E18" s="651"/>
      <c r="F18" s="651"/>
      <c r="G18" s="651"/>
      <c r="H18" s="651"/>
    </row>
    <row r="19" spans="1:8" ht="42" customHeight="1">
      <c r="A19" s="651"/>
      <c r="B19" s="668" t="s">
        <v>903</v>
      </c>
      <c r="C19" s="1725" t="s">
        <v>1077</v>
      </c>
      <c r="D19" s="1726"/>
      <c r="E19" s="1726"/>
      <c r="F19" s="1726"/>
      <c r="G19" s="1726"/>
      <c r="H19" s="651"/>
    </row>
    <row r="20" spans="1:8" ht="17.25" customHeight="1">
      <c r="A20" s="651"/>
      <c r="B20" s="651" t="s">
        <v>730</v>
      </c>
      <c r="C20" s="651"/>
      <c r="D20" s="651"/>
      <c r="E20" s="651"/>
      <c r="F20" s="651"/>
      <c r="G20" s="651"/>
      <c r="H20" s="651"/>
    </row>
    <row r="21" spans="1:8" ht="32.25" customHeight="1">
      <c r="A21" s="651"/>
      <c r="B21" s="1714" t="s">
        <v>904</v>
      </c>
      <c r="C21" s="1714"/>
      <c r="D21" s="1714"/>
      <c r="E21" s="1714"/>
      <c r="F21" s="1714"/>
      <c r="G21" s="1714"/>
      <c r="H21" s="651"/>
    </row>
    <row r="22" spans="1:8" ht="32.25" customHeight="1">
      <c r="A22" s="651"/>
      <c r="B22" s="1714" t="s">
        <v>905</v>
      </c>
      <c r="C22" s="1714"/>
      <c r="D22" s="1714"/>
      <c r="E22" s="1714"/>
      <c r="F22" s="1714"/>
      <c r="G22" s="1714"/>
      <c r="H22" s="651"/>
    </row>
    <row r="23" spans="1:8" ht="17.25" customHeight="1">
      <c r="A23" s="651"/>
      <c r="B23" s="669" t="s">
        <v>906</v>
      </c>
      <c r="C23" s="651"/>
      <c r="D23" s="651"/>
      <c r="E23" s="651"/>
      <c r="F23" s="651"/>
      <c r="G23" s="651"/>
      <c r="H23" s="651"/>
    </row>
    <row r="24" spans="1:8" ht="17.25" customHeight="1">
      <c r="A24" s="651"/>
      <c r="B24" s="651" t="s">
        <v>907</v>
      </c>
      <c r="C24" s="651"/>
      <c r="D24" s="651"/>
      <c r="E24" s="651"/>
      <c r="F24" s="651"/>
      <c r="G24" s="651"/>
      <c r="H24" s="651"/>
    </row>
    <row r="25" spans="1:8" ht="64.5" customHeight="1">
      <c r="A25" s="651"/>
      <c r="B25" s="1714" t="s">
        <v>908</v>
      </c>
      <c r="C25" s="1714"/>
      <c r="D25" s="1714"/>
      <c r="E25" s="1714"/>
      <c r="F25" s="1714"/>
      <c r="G25" s="1714"/>
      <c r="H25" s="651"/>
    </row>
  </sheetData>
  <mergeCells count="14">
    <mergeCell ref="C8:G8"/>
    <mergeCell ref="F1:H1"/>
    <mergeCell ref="F2:G2"/>
    <mergeCell ref="A4:H4"/>
    <mergeCell ref="C6:G6"/>
    <mergeCell ref="C7:G7"/>
    <mergeCell ref="B22:G22"/>
    <mergeCell ref="B25:G25"/>
    <mergeCell ref="C9:G9"/>
    <mergeCell ref="B10:B12"/>
    <mergeCell ref="B13:B16"/>
    <mergeCell ref="D17:G17"/>
    <mergeCell ref="C19:G19"/>
    <mergeCell ref="B21:G21"/>
  </mergeCells>
  <phoneticPr fontId="3"/>
  <dataValidations count="1">
    <dataValidation type="list" allowBlank="1" showInputMessage="1" showErrorMessage="1" sqref="C8:G8">
      <formula1>"生活介護,療養介護"</formula1>
    </dataValidation>
  </dataValidations>
  <pageMargins left="0.7" right="0.7" top="0.75" bottom="0.75" header="0.3" footer="0.3"/>
  <pageSetup paperSize="9" scale="77"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55"/>
  <sheetViews>
    <sheetView view="pageBreakPreview" zoomScale="70" zoomScaleNormal="70" zoomScaleSheetLayoutView="70" workbookViewId="0">
      <selection activeCell="J56" sqref="J56"/>
    </sheetView>
  </sheetViews>
  <sheetFormatPr defaultRowHeight="13"/>
  <cols>
    <col min="1" max="2" width="4.36328125" style="252" customWidth="1"/>
    <col min="3" max="3" width="26.90625" style="252" customWidth="1"/>
    <col min="4" max="5" width="3.08984375" style="252" customWidth="1"/>
    <col min="6" max="6" width="23.6328125" style="252" customWidth="1"/>
    <col min="7" max="7" width="10.36328125" style="252" customWidth="1"/>
    <col min="8" max="8" width="7.453125" style="252" customWidth="1"/>
    <col min="9" max="9" width="23.90625" style="252" customWidth="1"/>
    <col min="10" max="10" width="13.90625" style="252" customWidth="1"/>
    <col min="11" max="15" width="3.08984375" style="252" customWidth="1"/>
    <col min="16" max="256" width="9" style="252"/>
    <col min="257" max="258" width="5.6328125" style="252" customWidth="1"/>
    <col min="259" max="259" width="24.90625" style="252" customWidth="1"/>
    <col min="260" max="261" width="3.08984375" style="252" customWidth="1"/>
    <col min="262" max="262" width="23.6328125" style="252" customWidth="1"/>
    <col min="263" max="263" width="10.36328125" style="252" customWidth="1"/>
    <col min="264" max="264" width="7.453125" style="252" customWidth="1"/>
    <col min="265" max="265" width="23.90625" style="252" customWidth="1"/>
    <col min="266" max="266" width="13.90625" style="252" customWidth="1"/>
    <col min="267" max="271" width="3.08984375" style="252" customWidth="1"/>
    <col min="272" max="512" width="9" style="252"/>
    <col min="513" max="514" width="5.6328125" style="252" customWidth="1"/>
    <col min="515" max="515" width="24.90625" style="252" customWidth="1"/>
    <col min="516" max="517" width="3.08984375" style="252" customWidth="1"/>
    <col min="518" max="518" width="23.6328125" style="252" customWidth="1"/>
    <col min="519" max="519" width="10.36328125" style="252" customWidth="1"/>
    <col min="520" max="520" width="7.453125" style="252" customWidth="1"/>
    <col min="521" max="521" width="23.90625" style="252" customWidth="1"/>
    <col min="522" max="522" width="13.90625" style="252" customWidth="1"/>
    <col min="523" max="527" width="3.08984375" style="252" customWidth="1"/>
    <col min="528" max="768" width="9" style="252"/>
    <col min="769" max="770" width="5.6328125" style="252" customWidth="1"/>
    <col min="771" max="771" width="24.90625" style="252" customWidth="1"/>
    <col min="772" max="773" width="3.08984375" style="252" customWidth="1"/>
    <col min="774" max="774" width="23.6328125" style="252" customWidth="1"/>
    <col min="775" max="775" width="10.36328125" style="252" customWidth="1"/>
    <col min="776" max="776" width="7.453125" style="252" customWidth="1"/>
    <col min="777" max="777" width="23.90625" style="252" customWidth="1"/>
    <col min="778" max="778" width="13.90625" style="252" customWidth="1"/>
    <col min="779" max="783" width="3.08984375" style="252" customWidth="1"/>
    <col min="784" max="1024" width="9" style="252"/>
    <col min="1025" max="1026" width="5.6328125" style="252" customWidth="1"/>
    <col min="1027" max="1027" width="24.90625" style="252" customWidth="1"/>
    <col min="1028" max="1029" width="3.08984375" style="252" customWidth="1"/>
    <col min="1030" max="1030" width="23.6328125" style="252" customWidth="1"/>
    <col min="1031" max="1031" width="10.36328125" style="252" customWidth="1"/>
    <col min="1032" max="1032" width="7.453125" style="252" customWidth="1"/>
    <col min="1033" max="1033" width="23.90625" style="252" customWidth="1"/>
    <col min="1034" max="1034" width="13.90625" style="252" customWidth="1"/>
    <col min="1035" max="1039" width="3.08984375" style="252" customWidth="1"/>
    <col min="1040" max="1280" width="9" style="252"/>
    <col min="1281" max="1282" width="5.6328125" style="252" customWidth="1"/>
    <col min="1283" max="1283" width="24.90625" style="252" customWidth="1"/>
    <col min="1284" max="1285" width="3.08984375" style="252" customWidth="1"/>
    <col min="1286" max="1286" width="23.6328125" style="252" customWidth="1"/>
    <col min="1287" max="1287" width="10.36328125" style="252" customWidth="1"/>
    <col min="1288" max="1288" width="7.453125" style="252" customWidth="1"/>
    <col min="1289" max="1289" width="23.90625" style="252" customWidth="1"/>
    <col min="1290" max="1290" width="13.90625" style="252" customWidth="1"/>
    <col min="1291" max="1295" width="3.08984375" style="252" customWidth="1"/>
    <col min="1296" max="1536" width="9" style="252"/>
    <col min="1537" max="1538" width="5.6328125" style="252" customWidth="1"/>
    <col min="1539" max="1539" width="24.90625" style="252" customWidth="1"/>
    <col min="1540" max="1541" width="3.08984375" style="252" customWidth="1"/>
    <col min="1542" max="1542" width="23.6328125" style="252" customWidth="1"/>
    <col min="1543" max="1543" width="10.36328125" style="252" customWidth="1"/>
    <col min="1544" max="1544" width="7.453125" style="252" customWidth="1"/>
    <col min="1545" max="1545" width="23.90625" style="252" customWidth="1"/>
    <col min="1546" max="1546" width="13.90625" style="252" customWidth="1"/>
    <col min="1547" max="1551" width="3.08984375" style="252" customWidth="1"/>
    <col min="1552" max="1792" width="9" style="252"/>
    <col min="1793" max="1794" width="5.6328125" style="252" customWidth="1"/>
    <col min="1795" max="1795" width="24.90625" style="252" customWidth="1"/>
    <col min="1796" max="1797" width="3.08984375" style="252" customWidth="1"/>
    <col min="1798" max="1798" width="23.6328125" style="252" customWidth="1"/>
    <col min="1799" max="1799" width="10.36328125" style="252" customWidth="1"/>
    <col min="1800" max="1800" width="7.453125" style="252" customWidth="1"/>
    <col min="1801" max="1801" width="23.90625" style="252" customWidth="1"/>
    <col min="1802" max="1802" width="13.90625" style="252" customWidth="1"/>
    <col min="1803" max="1807" width="3.08984375" style="252" customWidth="1"/>
    <col min="1808" max="2048" width="9" style="252"/>
    <col min="2049" max="2050" width="5.6328125" style="252" customWidth="1"/>
    <col min="2051" max="2051" width="24.90625" style="252" customWidth="1"/>
    <col min="2052" max="2053" width="3.08984375" style="252" customWidth="1"/>
    <col min="2054" max="2054" width="23.6328125" style="252" customWidth="1"/>
    <col min="2055" max="2055" width="10.36328125" style="252" customWidth="1"/>
    <col min="2056" max="2056" width="7.453125" style="252" customWidth="1"/>
    <col min="2057" max="2057" width="23.90625" style="252" customWidth="1"/>
    <col min="2058" max="2058" width="13.90625" style="252" customWidth="1"/>
    <col min="2059" max="2063" width="3.08984375" style="252" customWidth="1"/>
    <col min="2064" max="2304" width="9" style="252"/>
    <col min="2305" max="2306" width="5.6328125" style="252" customWidth="1"/>
    <col min="2307" max="2307" width="24.90625" style="252" customWidth="1"/>
    <col min="2308" max="2309" width="3.08984375" style="252" customWidth="1"/>
    <col min="2310" max="2310" width="23.6328125" style="252" customWidth="1"/>
    <col min="2311" max="2311" width="10.36328125" style="252" customWidth="1"/>
    <col min="2312" max="2312" width="7.453125" style="252" customWidth="1"/>
    <col min="2313" max="2313" width="23.90625" style="252" customWidth="1"/>
    <col min="2314" max="2314" width="13.90625" style="252" customWidth="1"/>
    <col min="2315" max="2319" width="3.08984375" style="252" customWidth="1"/>
    <col min="2320" max="2560" width="9" style="252"/>
    <col min="2561" max="2562" width="5.6328125" style="252" customWidth="1"/>
    <col min="2563" max="2563" width="24.90625" style="252" customWidth="1"/>
    <col min="2564" max="2565" width="3.08984375" style="252" customWidth="1"/>
    <col min="2566" max="2566" width="23.6328125" style="252" customWidth="1"/>
    <col min="2567" max="2567" width="10.36328125" style="252" customWidth="1"/>
    <col min="2568" max="2568" width="7.453125" style="252" customWidth="1"/>
    <col min="2569" max="2569" width="23.90625" style="252" customWidth="1"/>
    <col min="2570" max="2570" width="13.90625" style="252" customWidth="1"/>
    <col min="2571" max="2575" width="3.08984375" style="252" customWidth="1"/>
    <col min="2576" max="2816" width="9" style="252"/>
    <col min="2817" max="2818" width="5.6328125" style="252" customWidth="1"/>
    <col min="2819" max="2819" width="24.90625" style="252" customWidth="1"/>
    <col min="2820" max="2821" width="3.08984375" style="252" customWidth="1"/>
    <col min="2822" max="2822" width="23.6328125" style="252" customWidth="1"/>
    <col min="2823" max="2823" width="10.36328125" style="252" customWidth="1"/>
    <col min="2824" max="2824" width="7.453125" style="252" customWidth="1"/>
    <col min="2825" max="2825" width="23.90625" style="252" customWidth="1"/>
    <col min="2826" max="2826" width="13.90625" style="252" customWidth="1"/>
    <col min="2827" max="2831" width="3.08984375" style="252" customWidth="1"/>
    <col min="2832" max="3072" width="9" style="252"/>
    <col min="3073" max="3074" width="5.6328125" style="252" customWidth="1"/>
    <col min="3075" max="3075" width="24.90625" style="252" customWidth="1"/>
    <col min="3076" max="3077" width="3.08984375" style="252" customWidth="1"/>
    <col min="3078" max="3078" width="23.6328125" style="252" customWidth="1"/>
    <col min="3079" max="3079" width="10.36328125" style="252" customWidth="1"/>
    <col min="3080" max="3080" width="7.453125" style="252" customWidth="1"/>
    <col min="3081" max="3081" width="23.90625" style="252" customWidth="1"/>
    <col min="3082" max="3082" width="13.90625" style="252" customWidth="1"/>
    <col min="3083" max="3087" width="3.08984375" style="252" customWidth="1"/>
    <col min="3088" max="3328" width="9" style="252"/>
    <col min="3329" max="3330" width="5.6328125" style="252" customWidth="1"/>
    <col min="3331" max="3331" width="24.90625" style="252" customWidth="1"/>
    <col min="3332" max="3333" width="3.08984375" style="252" customWidth="1"/>
    <col min="3334" max="3334" width="23.6328125" style="252" customWidth="1"/>
    <col min="3335" max="3335" width="10.36328125" style="252" customWidth="1"/>
    <col min="3336" max="3336" width="7.453125" style="252" customWidth="1"/>
    <col min="3337" max="3337" width="23.90625" style="252" customWidth="1"/>
    <col min="3338" max="3338" width="13.90625" style="252" customWidth="1"/>
    <col min="3339" max="3343" width="3.08984375" style="252" customWidth="1"/>
    <col min="3344" max="3584" width="9" style="252"/>
    <col min="3585" max="3586" width="5.6328125" style="252" customWidth="1"/>
    <col min="3587" max="3587" width="24.90625" style="252" customWidth="1"/>
    <col min="3588" max="3589" width="3.08984375" style="252" customWidth="1"/>
    <col min="3590" max="3590" width="23.6328125" style="252" customWidth="1"/>
    <col min="3591" max="3591" width="10.36328125" style="252" customWidth="1"/>
    <col min="3592" max="3592" width="7.453125" style="252" customWidth="1"/>
    <col min="3593" max="3593" width="23.90625" style="252" customWidth="1"/>
    <col min="3594" max="3594" width="13.90625" style="252" customWidth="1"/>
    <col min="3595" max="3599" width="3.08984375" style="252" customWidth="1"/>
    <col min="3600" max="3840" width="9" style="252"/>
    <col min="3841" max="3842" width="5.6328125" style="252" customWidth="1"/>
    <col min="3843" max="3843" width="24.90625" style="252" customWidth="1"/>
    <col min="3844" max="3845" width="3.08984375" style="252" customWidth="1"/>
    <col min="3846" max="3846" width="23.6328125" style="252" customWidth="1"/>
    <col min="3847" max="3847" width="10.36328125" style="252" customWidth="1"/>
    <col min="3848" max="3848" width="7.453125" style="252" customWidth="1"/>
    <col min="3849" max="3849" width="23.90625" style="252" customWidth="1"/>
    <col min="3850" max="3850" width="13.90625" style="252" customWidth="1"/>
    <col min="3851" max="3855" width="3.08984375" style="252" customWidth="1"/>
    <col min="3856" max="4096" width="9" style="252"/>
    <col min="4097" max="4098" width="5.6328125" style="252" customWidth="1"/>
    <col min="4099" max="4099" width="24.90625" style="252" customWidth="1"/>
    <col min="4100" max="4101" width="3.08984375" style="252" customWidth="1"/>
    <col min="4102" max="4102" width="23.6328125" style="252" customWidth="1"/>
    <col min="4103" max="4103" width="10.36328125" style="252" customWidth="1"/>
    <col min="4104" max="4104" width="7.453125" style="252" customWidth="1"/>
    <col min="4105" max="4105" width="23.90625" style="252" customWidth="1"/>
    <col min="4106" max="4106" width="13.90625" style="252" customWidth="1"/>
    <col min="4107" max="4111" width="3.08984375" style="252" customWidth="1"/>
    <col min="4112" max="4352" width="9" style="252"/>
    <col min="4353" max="4354" width="5.6328125" style="252" customWidth="1"/>
    <col min="4355" max="4355" width="24.90625" style="252" customWidth="1"/>
    <col min="4356" max="4357" width="3.08984375" style="252" customWidth="1"/>
    <col min="4358" max="4358" width="23.6328125" style="252" customWidth="1"/>
    <col min="4359" max="4359" width="10.36328125" style="252" customWidth="1"/>
    <col min="4360" max="4360" width="7.453125" style="252" customWidth="1"/>
    <col min="4361" max="4361" width="23.90625" style="252" customWidth="1"/>
    <col min="4362" max="4362" width="13.90625" style="252" customWidth="1"/>
    <col min="4363" max="4367" width="3.08984375" style="252" customWidth="1"/>
    <col min="4368" max="4608" width="9" style="252"/>
    <col min="4609" max="4610" width="5.6328125" style="252" customWidth="1"/>
    <col min="4611" max="4611" width="24.90625" style="252" customWidth="1"/>
    <col min="4612" max="4613" width="3.08984375" style="252" customWidth="1"/>
    <col min="4614" max="4614" width="23.6328125" style="252" customWidth="1"/>
    <col min="4615" max="4615" width="10.36328125" style="252" customWidth="1"/>
    <col min="4616" max="4616" width="7.453125" style="252" customWidth="1"/>
    <col min="4617" max="4617" width="23.90625" style="252" customWidth="1"/>
    <col min="4618" max="4618" width="13.90625" style="252" customWidth="1"/>
    <col min="4619" max="4623" width="3.08984375" style="252" customWidth="1"/>
    <col min="4624" max="4864" width="9" style="252"/>
    <col min="4865" max="4866" width="5.6328125" style="252" customWidth="1"/>
    <col min="4867" max="4867" width="24.90625" style="252" customWidth="1"/>
    <col min="4868" max="4869" width="3.08984375" style="252" customWidth="1"/>
    <col min="4870" max="4870" width="23.6328125" style="252" customWidth="1"/>
    <col min="4871" max="4871" width="10.36328125" style="252" customWidth="1"/>
    <col min="4872" max="4872" width="7.453125" style="252" customWidth="1"/>
    <col min="4873" max="4873" width="23.90625" style="252" customWidth="1"/>
    <col min="4874" max="4874" width="13.90625" style="252" customWidth="1"/>
    <col min="4875" max="4879" width="3.08984375" style="252" customWidth="1"/>
    <col min="4880" max="5120" width="9" style="252"/>
    <col min="5121" max="5122" width="5.6328125" style="252" customWidth="1"/>
    <col min="5123" max="5123" width="24.90625" style="252" customWidth="1"/>
    <col min="5124" max="5125" width="3.08984375" style="252" customWidth="1"/>
    <col min="5126" max="5126" width="23.6328125" style="252" customWidth="1"/>
    <col min="5127" max="5127" width="10.36328125" style="252" customWidth="1"/>
    <col min="5128" max="5128" width="7.453125" style="252" customWidth="1"/>
    <col min="5129" max="5129" width="23.90625" style="252" customWidth="1"/>
    <col min="5130" max="5130" width="13.90625" style="252" customWidth="1"/>
    <col min="5131" max="5135" width="3.08984375" style="252" customWidth="1"/>
    <col min="5136" max="5376" width="9" style="252"/>
    <col min="5377" max="5378" width="5.6328125" style="252" customWidth="1"/>
    <col min="5379" max="5379" width="24.90625" style="252" customWidth="1"/>
    <col min="5380" max="5381" width="3.08984375" style="252" customWidth="1"/>
    <col min="5382" max="5382" width="23.6328125" style="252" customWidth="1"/>
    <col min="5383" max="5383" width="10.36328125" style="252" customWidth="1"/>
    <col min="5384" max="5384" width="7.453125" style="252" customWidth="1"/>
    <col min="5385" max="5385" width="23.90625" style="252" customWidth="1"/>
    <col min="5386" max="5386" width="13.90625" style="252" customWidth="1"/>
    <col min="5387" max="5391" width="3.08984375" style="252" customWidth="1"/>
    <col min="5392" max="5632" width="9" style="252"/>
    <col min="5633" max="5634" width="5.6328125" style="252" customWidth="1"/>
    <col min="5635" max="5635" width="24.90625" style="252" customWidth="1"/>
    <col min="5636" max="5637" width="3.08984375" style="252" customWidth="1"/>
    <col min="5638" max="5638" width="23.6328125" style="252" customWidth="1"/>
    <col min="5639" max="5639" width="10.36328125" style="252" customWidth="1"/>
    <col min="5640" max="5640" width="7.453125" style="252" customWidth="1"/>
    <col min="5641" max="5641" width="23.90625" style="252" customWidth="1"/>
    <col min="5642" max="5642" width="13.90625" style="252" customWidth="1"/>
    <col min="5643" max="5647" width="3.08984375" style="252" customWidth="1"/>
    <col min="5648" max="5888" width="9" style="252"/>
    <col min="5889" max="5890" width="5.6328125" style="252" customWidth="1"/>
    <col min="5891" max="5891" width="24.90625" style="252" customWidth="1"/>
    <col min="5892" max="5893" width="3.08984375" style="252" customWidth="1"/>
    <col min="5894" max="5894" width="23.6328125" style="252" customWidth="1"/>
    <col min="5895" max="5895" width="10.36328125" style="252" customWidth="1"/>
    <col min="5896" max="5896" width="7.453125" style="252" customWidth="1"/>
    <col min="5897" max="5897" width="23.90625" style="252" customWidth="1"/>
    <col min="5898" max="5898" width="13.90625" style="252" customWidth="1"/>
    <col min="5899" max="5903" width="3.08984375" style="252" customWidth="1"/>
    <col min="5904" max="6144" width="9" style="252"/>
    <col min="6145" max="6146" width="5.6328125" style="252" customWidth="1"/>
    <col min="6147" max="6147" width="24.90625" style="252" customWidth="1"/>
    <col min="6148" max="6149" width="3.08984375" style="252" customWidth="1"/>
    <col min="6150" max="6150" width="23.6328125" style="252" customWidth="1"/>
    <col min="6151" max="6151" width="10.36328125" style="252" customWidth="1"/>
    <col min="6152" max="6152" width="7.453125" style="252" customWidth="1"/>
    <col min="6153" max="6153" width="23.90625" style="252" customWidth="1"/>
    <col min="6154" max="6154" width="13.90625" style="252" customWidth="1"/>
    <col min="6155" max="6159" width="3.08984375" style="252" customWidth="1"/>
    <col min="6160" max="6400" width="9" style="252"/>
    <col min="6401" max="6402" width="5.6328125" style="252" customWidth="1"/>
    <col min="6403" max="6403" width="24.90625" style="252" customWidth="1"/>
    <col min="6404" max="6405" width="3.08984375" style="252" customWidth="1"/>
    <col min="6406" max="6406" width="23.6328125" style="252" customWidth="1"/>
    <col min="6407" max="6407" width="10.36328125" style="252" customWidth="1"/>
    <col min="6408" max="6408" width="7.453125" style="252" customWidth="1"/>
    <col min="6409" max="6409" width="23.90625" style="252" customWidth="1"/>
    <col min="6410" max="6410" width="13.90625" style="252" customWidth="1"/>
    <col min="6411" max="6415" width="3.08984375" style="252" customWidth="1"/>
    <col min="6416" max="6656" width="9" style="252"/>
    <col min="6657" max="6658" width="5.6328125" style="252" customWidth="1"/>
    <col min="6659" max="6659" width="24.90625" style="252" customWidth="1"/>
    <col min="6660" max="6661" width="3.08984375" style="252" customWidth="1"/>
    <col min="6662" max="6662" width="23.6328125" style="252" customWidth="1"/>
    <col min="6663" max="6663" width="10.36328125" style="252" customWidth="1"/>
    <col min="6664" max="6664" width="7.453125" style="252" customWidth="1"/>
    <col min="6665" max="6665" width="23.90625" style="252" customWidth="1"/>
    <col min="6666" max="6666" width="13.90625" style="252" customWidth="1"/>
    <col min="6667" max="6671" width="3.08984375" style="252" customWidth="1"/>
    <col min="6672" max="6912" width="9" style="252"/>
    <col min="6913" max="6914" width="5.6328125" style="252" customWidth="1"/>
    <col min="6915" max="6915" width="24.90625" style="252" customWidth="1"/>
    <col min="6916" max="6917" width="3.08984375" style="252" customWidth="1"/>
    <col min="6918" max="6918" width="23.6328125" style="252" customWidth="1"/>
    <col min="6919" max="6919" width="10.36328125" style="252" customWidth="1"/>
    <col min="6920" max="6920" width="7.453125" style="252" customWidth="1"/>
    <col min="6921" max="6921" width="23.90625" style="252" customWidth="1"/>
    <col min="6922" max="6922" width="13.90625" style="252" customWidth="1"/>
    <col min="6923" max="6927" width="3.08984375" style="252" customWidth="1"/>
    <col min="6928" max="7168" width="9" style="252"/>
    <col min="7169" max="7170" width="5.6328125" style="252" customWidth="1"/>
    <col min="7171" max="7171" width="24.90625" style="252" customWidth="1"/>
    <col min="7172" max="7173" width="3.08984375" style="252" customWidth="1"/>
    <col min="7174" max="7174" width="23.6328125" style="252" customWidth="1"/>
    <col min="7175" max="7175" width="10.36328125" style="252" customWidth="1"/>
    <col min="7176" max="7176" width="7.453125" style="252" customWidth="1"/>
    <col min="7177" max="7177" width="23.90625" style="252" customWidth="1"/>
    <col min="7178" max="7178" width="13.90625" style="252" customWidth="1"/>
    <col min="7179" max="7183" width="3.08984375" style="252" customWidth="1"/>
    <col min="7184" max="7424" width="9" style="252"/>
    <col min="7425" max="7426" width="5.6328125" style="252" customWidth="1"/>
    <col min="7427" max="7427" width="24.90625" style="252" customWidth="1"/>
    <col min="7428" max="7429" width="3.08984375" style="252" customWidth="1"/>
    <col min="7430" max="7430" width="23.6328125" style="252" customWidth="1"/>
    <col min="7431" max="7431" width="10.36328125" style="252" customWidth="1"/>
    <col min="7432" max="7432" width="7.453125" style="252" customWidth="1"/>
    <col min="7433" max="7433" width="23.90625" style="252" customWidth="1"/>
    <col min="7434" max="7434" width="13.90625" style="252" customWidth="1"/>
    <col min="7435" max="7439" width="3.08984375" style="252" customWidth="1"/>
    <col min="7440" max="7680" width="9" style="252"/>
    <col min="7681" max="7682" width="5.6328125" style="252" customWidth="1"/>
    <col min="7683" max="7683" width="24.90625" style="252" customWidth="1"/>
    <col min="7684" max="7685" width="3.08984375" style="252" customWidth="1"/>
    <col min="7686" max="7686" width="23.6328125" style="252" customWidth="1"/>
    <col min="7687" max="7687" width="10.36328125" style="252" customWidth="1"/>
    <col min="7688" max="7688" width="7.453125" style="252" customWidth="1"/>
    <col min="7689" max="7689" width="23.90625" style="252" customWidth="1"/>
    <col min="7690" max="7690" width="13.90625" style="252" customWidth="1"/>
    <col min="7691" max="7695" width="3.08984375" style="252" customWidth="1"/>
    <col min="7696" max="7936" width="9" style="252"/>
    <col min="7937" max="7938" width="5.6328125" style="252" customWidth="1"/>
    <col min="7939" max="7939" width="24.90625" style="252" customWidth="1"/>
    <col min="7940" max="7941" width="3.08984375" style="252" customWidth="1"/>
    <col min="7942" max="7942" width="23.6328125" style="252" customWidth="1"/>
    <col min="7943" max="7943" width="10.36328125" style="252" customWidth="1"/>
    <col min="7944" max="7944" width="7.453125" style="252" customWidth="1"/>
    <col min="7945" max="7945" width="23.90625" style="252" customWidth="1"/>
    <col min="7946" max="7946" width="13.90625" style="252" customWidth="1"/>
    <col min="7947" max="7951" width="3.08984375" style="252" customWidth="1"/>
    <col min="7952" max="8192" width="9" style="252"/>
    <col min="8193" max="8194" width="5.6328125" style="252" customWidth="1"/>
    <col min="8195" max="8195" width="24.90625" style="252" customWidth="1"/>
    <col min="8196" max="8197" width="3.08984375" style="252" customWidth="1"/>
    <col min="8198" max="8198" width="23.6328125" style="252" customWidth="1"/>
    <col min="8199" max="8199" width="10.36328125" style="252" customWidth="1"/>
    <col min="8200" max="8200" width="7.453125" style="252" customWidth="1"/>
    <col min="8201" max="8201" width="23.90625" style="252" customWidth="1"/>
    <col min="8202" max="8202" width="13.90625" style="252" customWidth="1"/>
    <col min="8203" max="8207" width="3.08984375" style="252" customWidth="1"/>
    <col min="8208" max="8448" width="9" style="252"/>
    <col min="8449" max="8450" width="5.6328125" style="252" customWidth="1"/>
    <col min="8451" max="8451" width="24.90625" style="252" customWidth="1"/>
    <col min="8452" max="8453" width="3.08984375" style="252" customWidth="1"/>
    <col min="8454" max="8454" width="23.6328125" style="252" customWidth="1"/>
    <col min="8455" max="8455" width="10.36328125" style="252" customWidth="1"/>
    <col min="8456" max="8456" width="7.453125" style="252" customWidth="1"/>
    <col min="8457" max="8457" width="23.90625" style="252" customWidth="1"/>
    <col min="8458" max="8458" width="13.90625" style="252" customWidth="1"/>
    <col min="8459" max="8463" width="3.08984375" style="252" customWidth="1"/>
    <col min="8464" max="8704" width="9" style="252"/>
    <col min="8705" max="8706" width="5.6328125" style="252" customWidth="1"/>
    <col min="8707" max="8707" width="24.90625" style="252" customWidth="1"/>
    <col min="8708" max="8709" width="3.08984375" style="252" customWidth="1"/>
    <col min="8710" max="8710" width="23.6328125" style="252" customWidth="1"/>
    <col min="8711" max="8711" width="10.36328125" style="252" customWidth="1"/>
    <col min="8712" max="8712" width="7.453125" style="252" customWidth="1"/>
    <col min="8713" max="8713" width="23.90625" style="252" customWidth="1"/>
    <col min="8714" max="8714" width="13.90625" style="252" customWidth="1"/>
    <col min="8715" max="8719" width="3.08984375" style="252" customWidth="1"/>
    <col min="8720" max="8960" width="9" style="252"/>
    <col min="8961" max="8962" width="5.6328125" style="252" customWidth="1"/>
    <col min="8963" max="8963" width="24.90625" style="252" customWidth="1"/>
    <col min="8964" max="8965" width="3.08984375" style="252" customWidth="1"/>
    <col min="8966" max="8966" width="23.6328125" style="252" customWidth="1"/>
    <col min="8967" max="8967" width="10.36328125" style="252" customWidth="1"/>
    <col min="8968" max="8968" width="7.453125" style="252" customWidth="1"/>
    <col min="8969" max="8969" width="23.90625" style="252" customWidth="1"/>
    <col min="8970" max="8970" width="13.90625" style="252" customWidth="1"/>
    <col min="8971" max="8975" width="3.08984375" style="252" customWidth="1"/>
    <col min="8976" max="9216" width="9" style="252"/>
    <col min="9217" max="9218" width="5.6328125" style="252" customWidth="1"/>
    <col min="9219" max="9219" width="24.90625" style="252" customWidth="1"/>
    <col min="9220" max="9221" width="3.08984375" style="252" customWidth="1"/>
    <col min="9222" max="9222" width="23.6328125" style="252" customWidth="1"/>
    <col min="9223" max="9223" width="10.36328125" style="252" customWidth="1"/>
    <col min="9224" max="9224" width="7.453125" style="252" customWidth="1"/>
    <col min="9225" max="9225" width="23.90625" style="252" customWidth="1"/>
    <col min="9226" max="9226" width="13.90625" style="252" customWidth="1"/>
    <col min="9227" max="9231" width="3.08984375" style="252" customWidth="1"/>
    <col min="9232" max="9472" width="9" style="252"/>
    <col min="9473" max="9474" width="5.6328125" style="252" customWidth="1"/>
    <col min="9475" max="9475" width="24.90625" style="252" customWidth="1"/>
    <col min="9476" max="9477" width="3.08984375" style="252" customWidth="1"/>
    <col min="9478" max="9478" width="23.6328125" style="252" customWidth="1"/>
    <col min="9479" max="9479" width="10.36328125" style="252" customWidth="1"/>
    <col min="9480" max="9480" width="7.453125" style="252" customWidth="1"/>
    <col min="9481" max="9481" width="23.90625" style="252" customWidth="1"/>
    <col min="9482" max="9482" width="13.90625" style="252" customWidth="1"/>
    <col min="9483" max="9487" width="3.08984375" style="252" customWidth="1"/>
    <col min="9488" max="9728" width="9" style="252"/>
    <col min="9729" max="9730" width="5.6328125" style="252" customWidth="1"/>
    <col min="9731" max="9731" width="24.90625" style="252" customWidth="1"/>
    <col min="9732" max="9733" width="3.08984375" style="252" customWidth="1"/>
    <col min="9734" max="9734" width="23.6328125" style="252" customWidth="1"/>
    <col min="9735" max="9735" width="10.36328125" style="252" customWidth="1"/>
    <col min="9736" max="9736" width="7.453125" style="252" customWidth="1"/>
    <col min="9737" max="9737" width="23.90625" style="252" customWidth="1"/>
    <col min="9738" max="9738" width="13.90625" style="252" customWidth="1"/>
    <col min="9739" max="9743" width="3.08984375" style="252" customWidth="1"/>
    <col min="9744" max="9984" width="9" style="252"/>
    <col min="9985" max="9986" width="5.6328125" style="252" customWidth="1"/>
    <col min="9987" max="9987" width="24.90625" style="252" customWidth="1"/>
    <col min="9988" max="9989" width="3.08984375" style="252" customWidth="1"/>
    <col min="9990" max="9990" width="23.6328125" style="252" customWidth="1"/>
    <col min="9991" max="9991" width="10.36328125" style="252" customWidth="1"/>
    <col min="9992" max="9992" width="7.453125" style="252" customWidth="1"/>
    <col min="9993" max="9993" width="23.90625" style="252" customWidth="1"/>
    <col min="9994" max="9994" width="13.90625" style="252" customWidth="1"/>
    <col min="9995" max="9999" width="3.08984375" style="252" customWidth="1"/>
    <col min="10000" max="10240" width="9" style="252"/>
    <col min="10241" max="10242" width="5.6328125" style="252" customWidth="1"/>
    <col min="10243" max="10243" width="24.90625" style="252" customWidth="1"/>
    <col min="10244" max="10245" width="3.08984375" style="252" customWidth="1"/>
    <col min="10246" max="10246" width="23.6328125" style="252" customWidth="1"/>
    <col min="10247" max="10247" width="10.36328125" style="252" customWidth="1"/>
    <col min="10248" max="10248" width="7.453125" style="252" customWidth="1"/>
    <col min="10249" max="10249" width="23.90625" style="252" customWidth="1"/>
    <col min="10250" max="10250" width="13.90625" style="252" customWidth="1"/>
    <col min="10251" max="10255" width="3.08984375" style="252" customWidth="1"/>
    <col min="10256" max="10496" width="9" style="252"/>
    <col min="10497" max="10498" width="5.6328125" style="252" customWidth="1"/>
    <col min="10499" max="10499" width="24.90625" style="252" customWidth="1"/>
    <col min="10500" max="10501" width="3.08984375" style="252" customWidth="1"/>
    <col min="10502" max="10502" width="23.6328125" style="252" customWidth="1"/>
    <col min="10503" max="10503" width="10.36328125" style="252" customWidth="1"/>
    <col min="10504" max="10504" width="7.453125" style="252" customWidth="1"/>
    <col min="10505" max="10505" width="23.90625" style="252" customWidth="1"/>
    <col min="10506" max="10506" width="13.90625" style="252" customWidth="1"/>
    <col min="10507" max="10511" width="3.08984375" style="252" customWidth="1"/>
    <col min="10512" max="10752" width="9" style="252"/>
    <col min="10753" max="10754" width="5.6328125" style="252" customWidth="1"/>
    <col min="10755" max="10755" width="24.90625" style="252" customWidth="1"/>
    <col min="10756" max="10757" width="3.08984375" style="252" customWidth="1"/>
    <col min="10758" max="10758" width="23.6328125" style="252" customWidth="1"/>
    <col min="10759" max="10759" width="10.36328125" style="252" customWidth="1"/>
    <col min="10760" max="10760" width="7.453125" style="252" customWidth="1"/>
    <col min="10761" max="10761" width="23.90625" style="252" customWidth="1"/>
    <col min="10762" max="10762" width="13.90625" style="252" customWidth="1"/>
    <col min="10763" max="10767" width="3.08984375" style="252" customWidth="1"/>
    <col min="10768" max="11008" width="9" style="252"/>
    <col min="11009" max="11010" width="5.6328125" style="252" customWidth="1"/>
    <col min="11011" max="11011" width="24.90625" style="252" customWidth="1"/>
    <col min="11012" max="11013" width="3.08984375" style="252" customWidth="1"/>
    <col min="11014" max="11014" width="23.6328125" style="252" customWidth="1"/>
    <col min="11015" max="11015" width="10.36328125" style="252" customWidth="1"/>
    <col min="11016" max="11016" width="7.453125" style="252" customWidth="1"/>
    <col min="11017" max="11017" width="23.90625" style="252" customWidth="1"/>
    <col min="11018" max="11018" width="13.90625" style="252" customWidth="1"/>
    <col min="11019" max="11023" width="3.08984375" style="252" customWidth="1"/>
    <col min="11024" max="11264" width="9" style="252"/>
    <col min="11265" max="11266" width="5.6328125" style="252" customWidth="1"/>
    <col min="11267" max="11267" width="24.90625" style="252" customWidth="1"/>
    <col min="11268" max="11269" width="3.08984375" style="252" customWidth="1"/>
    <col min="11270" max="11270" width="23.6328125" style="252" customWidth="1"/>
    <col min="11271" max="11271" width="10.36328125" style="252" customWidth="1"/>
    <col min="11272" max="11272" width="7.453125" style="252" customWidth="1"/>
    <col min="11273" max="11273" width="23.90625" style="252" customWidth="1"/>
    <col min="11274" max="11274" width="13.90625" style="252" customWidth="1"/>
    <col min="11275" max="11279" width="3.08984375" style="252" customWidth="1"/>
    <col min="11280" max="11520" width="9" style="252"/>
    <col min="11521" max="11522" width="5.6328125" style="252" customWidth="1"/>
    <col min="11523" max="11523" width="24.90625" style="252" customWidth="1"/>
    <col min="11524" max="11525" width="3.08984375" style="252" customWidth="1"/>
    <col min="11526" max="11526" width="23.6328125" style="252" customWidth="1"/>
    <col min="11527" max="11527" width="10.36328125" style="252" customWidth="1"/>
    <col min="11528" max="11528" width="7.453125" style="252" customWidth="1"/>
    <col min="11529" max="11529" width="23.90625" style="252" customWidth="1"/>
    <col min="11530" max="11530" width="13.90625" style="252" customWidth="1"/>
    <col min="11531" max="11535" width="3.08984375" style="252" customWidth="1"/>
    <col min="11536" max="11776" width="9" style="252"/>
    <col min="11777" max="11778" width="5.6328125" style="252" customWidth="1"/>
    <col min="11779" max="11779" width="24.90625" style="252" customWidth="1"/>
    <col min="11780" max="11781" width="3.08984375" style="252" customWidth="1"/>
    <col min="11782" max="11782" width="23.6328125" style="252" customWidth="1"/>
    <col min="11783" max="11783" width="10.36328125" style="252" customWidth="1"/>
    <col min="11784" max="11784" width="7.453125" style="252" customWidth="1"/>
    <col min="11785" max="11785" width="23.90625" style="252" customWidth="1"/>
    <col min="11786" max="11786" width="13.90625" style="252" customWidth="1"/>
    <col min="11787" max="11791" width="3.08984375" style="252" customWidth="1"/>
    <col min="11792" max="12032" width="9" style="252"/>
    <col min="12033" max="12034" width="5.6328125" style="252" customWidth="1"/>
    <col min="12035" max="12035" width="24.90625" style="252" customWidth="1"/>
    <col min="12036" max="12037" width="3.08984375" style="252" customWidth="1"/>
    <col min="12038" max="12038" width="23.6328125" style="252" customWidth="1"/>
    <col min="12039" max="12039" width="10.36328125" style="252" customWidth="1"/>
    <col min="12040" max="12040" width="7.453125" style="252" customWidth="1"/>
    <col min="12041" max="12041" width="23.90625" style="252" customWidth="1"/>
    <col min="12042" max="12042" width="13.90625" style="252" customWidth="1"/>
    <col min="12043" max="12047" width="3.08984375" style="252" customWidth="1"/>
    <col min="12048" max="12288" width="9" style="252"/>
    <col min="12289" max="12290" width="5.6328125" style="252" customWidth="1"/>
    <col min="12291" max="12291" width="24.90625" style="252" customWidth="1"/>
    <col min="12292" max="12293" width="3.08984375" style="252" customWidth="1"/>
    <col min="12294" max="12294" width="23.6328125" style="252" customWidth="1"/>
    <col min="12295" max="12295" width="10.36328125" style="252" customWidth="1"/>
    <col min="12296" max="12296" width="7.453125" style="252" customWidth="1"/>
    <col min="12297" max="12297" width="23.90625" style="252" customWidth="1"/>
    <col min="12298" max="12298" width="13.90625" style="252" customWidth="1"/>
    <col min="12299" max="12303" width="3.08984375" style="252" customWidth="1"/>
    <col min="12304" max="12544" width="9" style="252"/>
    <col min="12545" max="12546" width="5.6328125" style="252" customWidth="1"/>
    <col min="12547" max="12547" width="24.90625" style="252" customWidth="1"/>
    <col min="12548" max="12549" width="3.08984375" style="252" customWidth="1"/>
    <col min="12550" max="12550" width="23.6328125" style="252" customWidth="1"/>
    <col min="12551" max="12551" width="10.36328125" style="252" customWidth="1"/>
    <col min="12552" max="12552" width="7.453125" style="252" customWidth="1"/>
    <col min="12553" max="12553" width="23.90625" style="252" customWidth="1"/>
    <col min="12554" max="12554" width="13.90625" style="252" customWidth="1"/>
    <col min="12555" max="12559" width="3.08984375" style="252" customWidth="1"/>
    <col min="12560" max="12800" width="9" style="252"/>
    <col min="12801" max="12802" width="5.6328125" style="252" customWidth="1"/>
    <col min="12803" max="12803" width="24.90625" style="252" customWidth="1"/>
    <col min="12804" max="12805" width="3.08984375" style="252" customWidth="1"/>
    <col min="12806" max="12806" width="23.6328125" style="252" customWidth="1"/>
    <col min="12807" max="12807" width="10.36328125" style="252" customWidth="1"/>
    <col min="12808" max="12808" width="7.453125" style="252" customWidth="1"/>
    <col min="12809" max="12809" width="23.90625" style="252" customWidth="1"/>
    <col min="12810" max="12810" width="13.90625" style="252" customWidth="1"/>
    <col min="12811" max="12815" width="3.08984375" style="252" customWidth="1"/>
    <col min="12816" max="13056" width="9" style="252"/>
    <col min="13057" max="13058" width="5.6328125" style="252" customWidth="1"/>
    <col min="13059" max="13059" width="24.90625" style="252" customWidth="1"/>
    <col min="13060" max="13061" width="3.08984375" style="252" customWidth="1"/>
    <col min="13062" max="13062" width="23.6328125" style="252" customWidth="1"/>
    <col min="13063" max="13063" width="10.36328125" style="252" customWidth="1"/>
    <col min="13064" max="13064" width="7.453125" style="252" customWidth="1"/>
    <col min="13065" max="13065" width="23.90625" style="252" customWidth="1"/>
    <col min="13066" max="13066" width="13.90625" style="252" customWidth="1"/>
    <col min="13067" max="13071" width="3.08984375" style="252" customWidth="1"/>
    <col min="13072" max="13312" width="9" style="252"/>
    <col min="13313" max="13314" width="5.6328125" style="252" customWidth="1"/>
    <col min="13315" max="13315" width="24.90625" style="252" customWidth="1"/>
    <col min="13316" max="13317" width="3.08984375" style="252" customWidth="1"/>
    <col min="13318" max="13318" width="23.6328125" style="252" customWidth="1"/>
    <col min="13319" max="13319" width="10.36328125" style="252" customWidth="1"/>
    <col min="13320" max="13320" width="7.453125" style="252" customWidth="1"/>
    <col min="13321" max="13321" width="23.90625" style="252" customWidth="1"/>
    <col min="13322" max="13322" width="13.90625" style="252" customWidth="1"/>
    <col min="13323" max="13327" width="3.08984375" style="252" customWidth="1"/>
    <col min="13328" max="13568" width="9" style="252"/>
    <col min="13569" max="13570" width="5.6328125" style="252" customWidth="1"/>
    <col min="13571" max="13571" width="24.90625" style="252" customWidth="1"/>
    <col min="13572" max="13573" width="3.08984375" style="252" customWidth="1"/>
    <col min="13574" max="13574" width="23.6328125" style="252" customWidth="1"/>
    <col min="13575" max="13575" width="10.36328125" style="252" customWidth="1"/>
    <col min="13576" max="13576" width="7.453125" style="252" customWidth="1"/>
    <col min="13577" max="13577" width="23.90625" style="252" customWidth="1"/>
    <col min="13578" max="13578" width="13.90625" style="252" customWidth="1"/>
    <col min="13579" max="13583" width="3.08984375" style="252" customWidth="1"/>
    <col min="13584" max="13824" width="9" style="252"/>
    <col min="13825" max="13826" width="5.6328125" style="252" customWidth="1"/>
    <col min="13827" max="13827" width="24.90625" style="252" customWidth="1"/>
    <col min="13828" max="13829" width="3.08984375" style="252" customWidth="1"/>
    <col min="13830" max="13830" width="23.6328125" style="252" customWidth="1"/>
    <col min="13831" max="13831" width="10.36328125" style="252" customWidth="1"/>
    <col min="13832" max="13832" width="7.453125" style="252" customWidth="1"/>
    <col min="13833" max="13833" width="23.90625" style="252" customWidth="1"/>
    <col min="13834" max="13834" width="13.90625" style="252" customWidth="1"/>
    <col min="13835" max="13839" width="3.08984375" style="252" customWidth="1"/>
    <col min="13840" max="14080" width="9" style="252"/>
    <col min="14081" max="14082" width="5.6328125" style="252" customWidth="1"/>
    <col min="14083" max="14083" width="24.90625" style="252" customWidth="1"/>
    <col min="14084" max="14085" width="3.08984375" style="252" customWidth="1"/>
    <col min="14086" max="14086" width="23.6328125" style="252" customWidth="1"/>
    <col min="14087" max="14087" width="10.36328125" style="252" customWidth="1"/>
    <col min="14088" max="14088" width="7.453125" style="252" customWidth="1"/>
    <col min="14089" max="14089" width="23.90625" style="252" customWidth="1"/>
    <col min="14090" max="14090" width="13.90625" style="252" customWidth="1"/>
    <col min="14091" max="14095" width="3.08984375" style="252" customWidth="1"/>
    <col min="14096" max="14336" width="9" style="252"/>
    <col min="14337" max="14338" width="5.6328125" style="252" customWidth="1"/>
    <col min="14339" max="14339" width="24.90625" style="252" customWidth="1"/>
    <col min="14340" max="14341" width="3.08984375" style="252" customWidth="1"/>
    <col min="14342" max="14342" width="23.6328125" style="252" customWidth="1"/>
    <col min="14343" max="14343" width="10.36328125" style="252" customWidth="1"/>
    <col min="14344" max="14344" width="7.453125" style="252" customWidth="1"/>
    <col min="14345" max="14345" width="23.90625" style="252" customWidth="1"/>
    <col min="14346" max="14346" width="13.90625" style="252" customWidth="1"/>
    <col min="14347" max="14351" width="3.08984375" style="252" customWidth="1"/>
    <col min="14352" max="14592" width="9" style="252"/>
    <col min="14593" max="14594" width="5.6328125" style="252" customWidth="1"/>
    <col min="14595" max="14595" width="24.90625" style="252" customWidth="1"/>
    <col min="14596" max="14597" width="3.08984375" style="252" customWidth="1"/>
    <col min="14598" max="14598" width="23.6328125" style="252" customWidth="1"/>
    <col min="14599" max="14599" width="10.36328125" style="252" customWidth="1"/>
    <col min="14600" max="14600" width="7.453125" style="252" customWidth="1"/>
    <col min="14601" max="14601" width="23.90625" style="252" customWidth="1"/>
    <col min="14602" max="14602" width="13.90625" style="252" customWidth="1"/>
    <col min="14603" max="14607" width="3.08984375" style="252" customWidth="1"/>
    <col min="14608" max="14848" width="9" style="252"/>
    <col min="14849" max="14850" width="5.6328125" style="252" customWidth="1"/>
    <col min="14851" max="14851" width="24.90625" style="252" customWidth="1"/>
    <col min="14852" max="14853" width="3.08984375" style="252" customWidth="1"/>
    <col min="14854" max="14854" width="23.6328125" style="252" customWidth="1"/>
    <col min="14855" max="14855" width="10.36328125" style="252" customWidth="1"/>
    <col min="14856" max="14856" width="7.453125" style="252" customWidth="1"/>
    <col min="14857" max="14857" width="23.90625" style="252" customWidth="1"/>
    <col min="14858" max="14858" width="13.90625" style="252" customWidth="1"/>
    <col min="14859" max="14863" width="3.08984375" style="252" customWidth="1"/>
    <col min="14864" max="15104" width="9" style="252"/>
    <col min="15105" max="15106" width="5.6328125" style="252" customWidth="1"/>
    <col min="15107" max="15107" width="24.90625" style="252" customWidth="1"/>
    <col min="15108" max="15109" width="3.08984375" style="252" customWidth="1"/>
    <col min="15110" max="15110" width="23.6328125" style="252" customWidth="1"/>
    <col min="15111" max="15111" width="10.36328125" style="252" customWidth="1"/>
    <col min="15112" max="15112" width="7.453125" style="252" customWidth="1"/>
    <col min="15113" max="15113" width="23.90625" style="252" customWidth="1"/>
    <col min="15114" max="15114" width="13.90625" style="252" customWidth="1"/>
    <col min="15115" max="15119" width="3.08984375" style="252" customWidth="1"/>
    <col min="15120" max="15360" width="9" style="252"/>
    <col min="15361" max="15362" width="5.6328125" style="252" customWidth="1"/>
    <col min="15363" max="15363" width="24.90625" style="252" customWidth="1"/>
    <col min="15364" max="15365" width="3.08984375" style="252" customWidth="1"/>
    <col min="15366" max="15366" width="23.6328125" style="252" customWidth="1"/>
    <col min="15367" max="15367" width="10.36328125" style="252" customWidth="1"/>
    <col min="15368" max="15368" width="7.453125" style="252" customWidth="1"/>
    <col min="15369" max="15369" width="23.90625" style="252" customWidth="1"/>
    <col min="15370" max="15370" width="13.90625" style="252" customWidth="1"/>
    <col min="15371" max="15375" width="3.08984375" style="252" customWidth="1"/>
    <col min="15376" max="15616" width="9" style="252"/>
    <col min="15617" max="15618" width="5.6328125" style="252" customWidth="1"/>
    <col min="15619" max="15619" width="24.90625" style="252" customWidth="1"/>
    <col min="15620" max="15621" width="3.08984375" style="252" customWidth="1"/>
    <col min="15622" max="15622" width="23.6328125" style="252" customWidth="1"/>
    <col min="15623" max="15623" width="10.36328125" style="252" customWidth="1"/>
    <col min="15624" max="15624" width="7.453125" style="252" customWidth="1"/>
    <col min="15625" max="15625" width="23.90625" style="252" customWidth="1"/>
    <col min="15626" max="15626" width="13.90625" style="252" customWidth="1"/>
    <col min="15627" max="15631" width="3.08984375" style="252" customWidth="1"/>
    <col min="15632" max="15872" width="9" style="252"/>
    <col min="15873" max="15874" width="5.6328125" style="252" customWidth="1"/>
    <col min="15875" max="15875" width="24.90625" style="252" customWidth="1"/>
    <col min="15876" max="15877" width="3.08984375" style="252" customWidth="1"/>
    <col min="15878" max="15878" width="23.6328125" style="252" customWidth="1"/>
    <col min="15879" max="15879" width="10.36328125" style="252" customWidth="1"/>
    <col min="15880" max="15880" width="7.453125" style="252" customWidth="1"/>
    <col min="15881" max="15881" width="23.90625" style="252" customWidth="1"/>
    <col min="15882" max="15882" width="13.90625" style="252" customWidth="1"/>
    <col min="15883" max="15887" width="3.08984375" style="252" customWidth="1"/>
    <col min="15888" max="16128" width="9" style="252"/>
    <col min="16129" max="16130" width="5.6328125" style="252" customWidth="1"/>
    <col min="16131" max="16131" width="24.90625" style="252" customWidth="1"/>
    <col min="16132" max="16133" width="3.08984375" style="252" customWidth="1"/>
    <col min="16134" max="16134" width="23.6328125" style="252" customWidth="1"/>
    <col min="16135" max="16135" width="10.36328125" style="252" customWidth="1"/>
    <col min="16136" max="16136" width="7.453125" style="252" customWidth="1"/>
    <col min="16137" max="16137" width="23.90625" style="252" customWidth="1"/>
    <col min="16138" max="16138" width="13.90625" style="252" customWidth="1"/>
    <col min="16139" max="16143" width="3.08984375" style="252" customWidth="1"/>
    <col min="16144" max="16384" width="9" style="252"/>
  </cols>
  <sheetData>
    <row r="1" spans="1:11">
      <c r="J1" s="308" t="s">
        <v>454</v>
      </c>
    </row>
    <row r="2" spans="1:11" ht="16.5">
      <c r="A2" s="252" t="s">
        <v>453</v>
      </c>
      <c r="C2" s="307"/>
      <c r="I2" s="1734" t="s">
        <v>652</v>
      </c>
      <c r="J2" s="1734"/>
    </row>
    <row r="3" spans="1:11" ht="19">
      <c r="A3" s="1735" t="s">
        <v>653</v>
      </c>
      <c r="B3" s="1735"/>
      <c r="C3" s="1735"/>
      <c r="D3" s="1735"/>
      <c r="E3" s="1735"/>
      <c r="F3" s="1735"/>
      <c r="G3" s="1735"/>
      <c r="H3" s="1735"/>
      <c r="I3" s="1735"/>
      <c r="J3" s="1735"/>
    </row>
    <row r="4" spans="1:11" s="305" customFormat="1" ht="9" customHeight="1">
      <c r="A4" s="306"/>
      <c r="B4" s="306"/>
      <c r="C4" s="306"/>
      <c r="D4" s="306"/>
      <c r="E4" s="306"/>
      <c r="F4" s="306"/>
      <c r="G4" s="306"/>
      <c r="H4" s="306"/>
    </row>
    <row r="5" spans="1:11" s="305" customFormat="1" ht="12" customHeight="1">
      <c r="A5" s="329"/>
      <c r="B5" s="329"/>
      <c r="C5" s="329"/>
      <c r="D5" s="329"/>
      <c r="E5" s="329"/>
      <c r="F5" s="329"/>
      <c r="G5" s="329"/>
      <c r="H5" s="449"/>
      <c r="I5" s="181" t="s">
        <v>641</v>
      </c>
      <c r="J5" s="251"/>
    </row>
    <row r="6" spans="1:11" s="305" customFormat="1" ht="12" customHeight="1">
      <c r="A6" s="306"/>
      <c r="B6" s="306"/>
      <c r="C6" s="306"/>
      <c r="D6" s="306"/>
      <c r="E6" s="306"/>
      <c r="F6" s="306"/>
      <c r="G6" s="306"/>
      <c r="H6" s="180"/>
      <c r="I6" s="181" t="s">
        <v>347</v>
      </c>
      <c r="J6" s="238"/>
    </row>
    <row r="7" spans="1:11" s="305" customFormat="1" ht="9" customHeight="1">
      <c r="A7" s="306"/>
      <c r="B7" s="306"/>
      <c r="C7" s="306"/>
      <c r="D7" s="306"/>
      <c r="E7" s="306"/>
      <c r="F7" s="306"/>
      <c r="G7" s="306"/>
      <c r="H7" s="306"/>
    </row>
    <row r="8" spans="1:11" s="15" customFormat="1" ht="39.75" customHeight="1">
      <c r="A8" s="1736" t="s">
        <v>12</v>
      </c>
      <c r="B8" s="1736"/>
      <c r="C8" s="1736"/>
      <c r="D8" s="1736"/>
      <c r="E8" s="1736"/>
      <c r="F8" s="1736"/>
      <c r="G8" s="1736"/>
      <c r="H8" s="1736"/>
      <c r="I8" s="1736"/>
      <c r="J8" s="1736"/>
    </row>
    <row r="9" spans="1:11" s="15" customFormat="1" ht="39.75" customHeight="1">
      <c r="A9" s="1736" t="s">
        <v>43</v>
      </c>
      <c r="B9" s="1736"/>
      <c r="C9" s="1736"/>
      <c r="D9" s="1745"/>
      <c r="E9" s="1746"/>
      <c r="F9" s="1746"/>
      <c r="G9" s="1746"/>
      <c r="H9" s="1747"/>
      <c r="I9" s="304" t="s">
        <v>452</v>
      </c>
      <c r="J9" s="303"/>
    </row>
    <row r="10" spans="1:11" s="15" customFormat="1" ht="39.75" customHeight="1">
      <c r="A10" s="1739" t="s">
        <v>451</v>
      </c>
      <c r="B10" s="1739"/>
      <c r="C10" s="1739"/>
      <c r="D10" s="1740"/>
      <c r="E10" s="1741"/>
      <c r="F10" s="1741"/>
      <c r="G10" s="1741"/>
      <c r="H10" s="1741"/>
      <c r="I10" s="1741"/>
      <c r="J10" s="1742"/>
    </row>
    <row r="11" spans="1:11" s="15" customFormat="1" ht="9" customHeight="1">
      <c r="A11" s="302"/>
      <c r="B11" s="302"/>
      <c r="C11" s="302"/>
      <c r="D11" s="301"/>
      <c r="E11" s="301"/>
      <c r="F11" s="301"/>
      <c r="G11" s="301"/>
      <c r="H11" s="301"/>
      <c r="I11" s="301"/>
      <c r="J11" s="301"/>
      <c r="K11" s="300"/>
    </row>
    <row r="12" spans="1:11" s="15" customFormat="1" ht="39.75" customHeight="1">
      <c r="A12" s="1768" t="s">
        <v>450</v>
      </c>
      <c r="B12" s="1769"/>
      <c r="C12" s="1770"/>
      <c r="D12" s="1777"/>
      <c r="E12" s="1778"/>
      <c r="F12" s="1743" t="s">
        <v>449</v>
      </c>
      <c r="G12" s="1743"/>
      <c r="H12" s="1743" t="s">
        <v>448</v>
      </c>
      <c r="I12" s="1743"/>
      <c r="J12" s="1744"/>
    </row>
    <row r="13" spans="1:11" s="15" customFormat="1" ht="39.75" customHeight="1">
      <c r="A13" s="1771"/>
      <c r="B13" s="1772"/>
      <c r="C13" s="1773"/>
      <c r="D13" s="1777"/>
      <c r="E13" s="1778"/>
      <c r="F13" s="1743" t="s">
        <v>447</v>
      </c>
      <c r="G13" s="1743"/>
      <c r="H13" s="1737" t="s">
        <v>446</v>
      </c>
      <c r="I13" s="1737"/>
      <c r="J13" s="1738"/>
    </row>
    <row r="14" spans="1:11" s="15" customFormat="1" ht="39.75" customHeight="1">
      <c r="A14" s="1774"/>
      <c r="B14" s="1775"/>
      <c r="C14" s="1776"/>
      <c r="D14" s="1777"/>
      <c r="E14" s="1778"/>
      <c r="F14" s="1743" t="s">
        <v>445</v>
      </c>
      <c r="G14" s="1743"/>
      <c r="H14" s="1737" t="s">
        <v>444</v>
      </c>
      <c r="I14" s="1737"/>
      <c r="J14" s="1738"/>
    </row>
    <row r="15" spans="1:11" s="295" customFormat="1" ht="19" customHeight="1">
      <c r="A15" s="1748" t="s">
        <v>443</v>
      </c>
      <c r="B15" s="1760"/>
      <c r="C15" s="1765" t="s">
        <v>651</v>
      </c>
      <c r="D15" s="299"/>
      <c r="E15" s="298"/>
      <c r="F15" s="298"/>
      <c r="G15" s="298"/>
      <c r="H15" s="280"/>
      <c r="I15" s="1779" t="s">
        <v>442</v>
      </c>
      <c r="J15" s="1780"/>
    </row>
    <row r="16" spans="1:11" ht="52.5" customHeight="1">
      <c r="A16" s="1761"/>
      <c r="B16" s="1762"/>
      <c r="C16" s="1766"/>
      <c r="D16" s="293"/>
      <c r="E16" s="292" t="s">
        <v>24</v>
      </c>
      <c r="F16" s="291" t="s">
        <v>432</v>
      </c>
      <c r="G16" s="290" t="s">
        <v>13</v>
      </c>
      <c r="H16" s="289"/>
      <c r="I16" s="470" t="s">
        <v>441</v>
      </c>
      <c r="J16" s="472"/>
    </row>
    <row r="17" spans="1:10" ht="10.5" customHeight="1">
      <c r="A17" s="1761"/>
      <c r="B17" s="1762"/>
      <c r="C17" s="1766"/>
      <c r="D17" s="293"/>
      <c r="E17" s="474"/>
      <c r="F17" s="475"/>
      <c r="G17" s="476"/>
      <c r="H17" s="289"/>
      <c r="I17" s="473"/>
      <c r="J17" s="471"/>
    </row>
    <row r="18" spans="1:10" ht="52.5" customHeight="1">
      <c r="A18" s="1761"/>
      <c r="B18" s="1762"/>
      <c r="C18" s="1766"/>
      <c r="D18" s="293"/>
      <c r="E18" s="292" t="s">
        <v>20</v>
      </c>
      <c r="F18" s="291" t="s">
        <v>440</v>
      </c>
      <c r="G18" s="290" t="s">
        <v>13</v>
      </c>
      <c r="H18" s="289"/>
      <c r="I18" s="470" t="s">
        <v>439</v>
      </c>
      <c r="J18" s="472"/>
    </row>
    <row r="19" spans="1:10" ht="19" customHeight="1">
      <c r="A19" s="1763"/>
      <c r="B19" s="1764"/>
      <c r="C19" s="1767"/>
      <c r="D19" s="287"/>
      <c r="E19" s="286"/>
      <c r="F19" s="286"/>
      <c r="G19" s="286"/>
      <c r="H19" s="285"/>
      <c r="I19" s="1779" t="s">
        <v>438</v>
      </c>
      <c r="J19" s="1780"/>
    </row>
    <row r="20" spans="1:10" s="295" customFormat="1" ht="6.65" customHeight="1">
      <c r="A20" s="1748" t="s">
        <v>437</v>
      </c>
      <c r="B20" s="1749"/>
      <c r="C20" s="1754" t="s">
        <v>436</v>
      </c>
      <c r="D20" s="299"/>
      <c r="E20" s="298"/>
      <c r="F20" s="298"/>
      <c r="G20" s="298"/>
      <c r="H20" s="280"/>
      <c r="I20" s="297"/>
      <c r="J20" s="1758"/>
    </row>
    <row r="21" spans="1:10" ht="6.65" customHeight="1">
      <c r="A21" s="1750"/>
      <c r="B21" s="1751"/>
      <c r="C21" s="1755"/>
      <c r="D21" s="293"/>
      <c r="E21" s="296"/>
      <c r="F21" s="296"/>
      <c r="G21" s="296"/>
      <c r="H21" s="295"/>
      <c r="I21" s="294"/>
      <c r="J21" s="1759"/>
    </row>
    <row r="22" spans="1:10" ht="53.25" customHeight="1">
      <c r="A22" s="1750"/>
      <c r="B22" s="1751"/>
      <c r="C22" s="1755"/>
      <c r="D22" s="293"/>
      <c r="E22" s="292" t="s">
        <v>24</v>
      </c>
      <c r="F22" s="291" t="s">
        <v>435</v>
      </c>
      <c r="G22" s="290" t="s">
        <v>13</v>
      </c>
      <c r="H22" s="289"/>
      <c r="I22" s="294"/>
      <c r="J22" s="1759"/>
    </row>
    <row r="23" spans="1:10" ht="53.25" customHeight="1">
      <c r="A23" s="1750"/>
      <c r="B23" s="1751"/>
      <c r="C23" s="1755"/>
      <c r="D23" s="293"/>
      <c r="E23" s="292" t="s">
        <v>20</v>
      </c>
      <c r="F23" s="291" t="s">
        <v>645</v>
      </c>
      <c r="G23" s="290" t="s">
        <v>13</v>
      </c>
      <c r="H23" s="289"/>
      <c r="I23" s="470" t="s">
        <v>434</v>
      </c>
      <c r="J23" s="288"/>
    </row>
    <row r="24" spans="1:10" ht="19" customHeight="1">
      <c r="A24" s="1750"/>
      <c r="B24" s="1751"/>
      <c r="C24" s="1756"/>
      <c r="D24" s="287"/>
      <c r="E24" s="286"/>
      <c r="F24" s="286"/>
      <c r="G24" s="286"/>
      <c r="H24" s="285"/>
      <c r="I24" s="1795" t="s">
        <v>429</v>
      </c>
      <c r="J24" s="1795"/>
    </row>
    <row r="25" spans="1:10" s="295" customFormat="1" ht="6" customHeight="1">
      <c r="A25" s="1750"/>
      <c r="B25" s="1751"/>
      <c r="C25" s="1757" t="s">
        <v>433</v>
      </c>
      <c r="D25" s="299"/>
      <c r="E25" s="298"/>
      <c r="F25" s="298"/>
      <c r="G25" s="298"/>
      <c r="H25" s="280"/>
      <c r="I25" s="297"/>
      <c r="J25" s="1758"/>
    </row>
    <row r="26" spans="1:10" ht="6" customHeight="1">
      <c r="A26" s="1750"/>
      <c r="B26" s="1751"/>
      <c r="C26" s="1755"/>
      <c r="D26" s="293"/>
      <c r="E26" s="296"/>
      <c r="F26" s="296"/>
      <c r="G26" s="296"/>
      <c r="H26" s="295"/>
      <c r="I26" s="294"/>
      <c r="J26" s="1759"/>
    </row>
    <row r="27" spans="1:10" ht="52.5" customHeight="1">
      <c r="A27" s="1750"/>
      <c r="B27" s="1751"/>
      <c r="C27" s="1755"/>
      <c r="D27" s="293"/>
      <c r="E27" s="292" t="s">
        <v>24</v>
      </c>
      <c r="F27" s="291" t="s">
        <v>432</v>
      </c>
      <c r="G27" s="290" t="s">
        <v>13</v>
      </c>
      <c r="H27" s="289"/>
      <c r="I27" s="294"/>
      <c r="J27" s="1759"/>
    </row>
    <row r="28" spans="1:10" ht="52.5" customHeight="1">
      <c r="A28" s="1750"/>
      <c r="B28" s="1751"/>
      <c r="C28" s="1755"/>
      <c r="D28" s="293"/>
      <c r="E28" s="292" t="s">
        <v>20</v>
      </c>
      <c r="F28" s="291" t="s">
        <v>431</v>
      </c>
      <c r="G28" s="290" t="s">
        <v>13</v>
      </c>
      <c r="H28" s="289"/>
      <c r="I28" s="470" t="s">
        <v>430</v>
      </c>
      <c r="J28" s="288"/>
    </row>
    <row r="29" spans="1:10" ht="19" customHeight="1">
      <c r="A29" s="1752"/>
      <c r="B29" s="1753"/>
      <c r="C29" s="1756"/>
      <c r="D29" s="287"/>
      <c r="E29" s="286"/>
      <c r="F29" s="286"/>
      <c r="G29" s="286"/>
      <c r="H29" s="285"/>
      <c r="I29" s="1795" t="s">
        <v>429</v>
      </c>
      <c r="J29" s="1795"/>
    </row>
    <row r="30" spans="1:10" ht="9" customHeight="1"/>
    <row r="31" spans="1:10" ht="27.65" customHeight="1">
      <c r="A31" s="1782" t="s">
        <v>275</v>
      </c>
      <c r="B31" s="1783"/>
      <c r="C31" s="1788" t="s">
        <v>636</v>
      </c>
      <c r="D31" s="1789"/>
      <c r="E31" s="1789"/>
      <c r="F31" s="1789"/>
      <c r="G31" s="1789"/>
      <c r="H31" s="1789"/>
      <c r="I31" s="1789"/>
      <c r="J31" s="1790"/>
    </row>
    <row r="32" spans="1:10" ht="15" customHeight="1">
      <c r="A32" s="1784"/>
      <c r="B32" s="1785"/>
      <c r="C32" s="1791" t="s">
        <v>428</v>
      </c>
      <c r="D32" s="1792"/>
      <c r="E32" s="1792"/>
      <c r="F32" s="1792"/>
      <c r="G32" s="1792"/>
      <c r="H32" s="1792"/>
      <c r="I32" s="1792"/>
      <c r="J32" s="1793"/>
    </row>
    <row r="33" spans="1:11" ht="15" customHeight="1">
      <c r="A33" s="1786"/>
      <c r="B33" s="1787"/>
      <c r="C33" s="284" t="s">
        <v>427</v>
      </c>
      <c r="D33" s="283"/>
      <c r="E33" s="283"/>
      <c r="F33" s="283"/>
      <c r="G33" s="283"/>
      <c r="H33" s="283"/>
      <c r="I33" s="283"/>
      <c r="J33" s="282"/>
    </row>
    <row r="34" spans="1:11" ht="9" customHeight="1">
      <c r="A34" s="281"/>
      <c r="B34" s="281"/>
      <c r="C34" s="280"/>
      <c r="D34" s="280"/>
      <c r="E34" s="280"/>
      <c r="F34" s="280"/>
      <c r="G34" s="280"/>
      <c r="H34" s="280"/>
      <c r="I34" s="280"/>
      <c r="J34" s="280"/>
    </row>
    <row r="35" spans="1:11" s="274" customFormat="1" ht="12">
      <c r="A35" s="279" t="s">
        <v>426</v>
      </c>
    </row>
    <row r="36" spans="1:11" s="274" customFormat="1" ht="12">
      <c r="A36" s="279" t="s">
        <v>425</v>
      </c>
    </row>
    <row r="37" spans="1:11" s="274" customFormat="1" ht="12">
      <c r="A37" s="274" t="s">
        <v>424</v>
      </c>
    </row>
    <row r="38" spans="1:11" s="274" customFormat="1" ht="12">
      <c r="A38" s="274" t="s">
        <v>423</v>
      </c>
    </row>
    <row r="39" spans="1:11" s="274" customFormat="1" ht="12">
      <c r="A39" s="277" t="s">
        <v>422</v>
      </c>
      <c r="B39" s="277"/>
      <c r="C39" s="277"/>
      <c r="D39" s="277"/>
      <c r="E39" s="277"/>
      <c r="F39" s="277"/>
      <c r="G39" s="277"/>
      <c r="H39" s="277"/>
      <c r="I39" s="277"/>
      <c r="J39" s="277"/>
    </row>
    <row r="40" spans="1:11" s="274" customFormat="1" ht="12">
      <c r="A40" s="277"/>
      <c r="B40" s="277" t="s">
        <v>421</v>
      </c>
      <c r="C40" s="277"/>
      <c r="D40" s="277"/>
      <c r="E40" s="277"/>
      <c r="F40" s="277"/>
      <c r="G40" s="277"/>
      <c r="I40" s="277"/>
      <c r="J40" s="277"/>
    </row>
    <row r="41" spans="1:11" s="274" customFormat="1" ht="12">
      <c r="B41" s="274" t="s">
        <v>420</v>
      </c>
    </row>
    <row r="42" spans="1:11" s="274" customFormat="1" ht="12">
      <c r="B42" s="274" t="s">
        <v>419</v>
      </c>
    </row>
    <row r="43" spans="1:11" s="274" customFormat="1" ht="12">
      <c r="B43" s="274" t="s">
        <v>418</v>
      </c>
    </row>
    <row r="44" spans="1:11" s="274" customFormat="1" ht="12">
      <c r="B44" s="274" t="s">
        <v>417</v>
      </c>
    </row>
    <row r="45" spans="1:11" s="274" customFormat="1" ht="12">
      <c r="B45" s="274" t="s">
        <v>416</v>
      </c>
    </row>
    <row r="46" spans="1:11" s="275" customFormat="1" ht="25.5" customHeight="1">
      <c r="A46" s="278"/>
      <c r="B46" s="1794" t="s">
        <v>415</v>
      </c>
      <c r="C46" s="1794"/>
      <c r="D46" s="1794"/>
      <c r="E46" s="1794"/>
      <c r="F46" s="1794"/>
      <c r="G46" s="1794"/>
      <c r="H46" s="1794"/>
      <c r="I46" s="1794"/>
      <c r="J46" s="1794"/>
      <c r="K46" s="278"/>
    </row>
    <row r="47" spans="1:11" s="274" customFormat="1" ht="24.75" customHeight="1">
      <c r="A47" s="278"/>
      <c r="B47" s="1794" t="s">
        <v>414</v>
      </c>
      <c r="C47" s="1794"/>
      <c r="D47" s="1794"/>
      <c r="E47" s="1794"/>
      <c r="F47" s="1794"/>
      <c r="G47" s="1794"/>
      <c r="H47" s="1794"/>
      <c r="I47" s="1794"/>
      <c r="J47" s="1794"/>
      <c r="K47" s="277"/>
    </row>
    <row r="48" spans="1:11" s="274" customFormat="1" ht="27" customHeight="1">
      <c r="A48" s="275"/>
      <c r="B48" s="1781" t="s">
        <v>413</v>
      </c>
      <c r="C48" s="1781"/>
      <c r="D48" s="1781"/>
      <c r="E48" s="1781"/>
      <c r="F48" s="1781"/>
      <c r="G48" s="1781"/>
      <c r="H48" s="1781"/>
      <c r="I48" s="1781"/>
      <c r="J48" s="1781"/>
      <c r="K48" s="275"/>
    </row>
    <row r="49" spans="1:11" s="274" customFormat="1" ht="24.75" customHeight="1">
      <c r="A49" s="275"/>
      <c r="B49" s="1781" t="s">
        <v>412</v>
      </c>
      <c r="C49" s="1781"/>
      <c r="D49" s="1781"/>
      <c r="E49" s="1781"/>
      <c r="F49" s="1781"/>
      <c r="G49" s="1781"/>
      <c r="H49" s="1781"/>
      <c r="I49" s="1781"/>
      <c r="J49" s="1781"/>
      <c r="K49" s="275"/>
    </row>
    <row r="50" spans="1:11" s="274" customFormat="1" ht="22.5" customHeight="1">
      <c r="A50" s="275"/>
      <c r="B50" s="276" t="s">
        <v>411</v>
      </c>
      <c r="C50" s="276"/>
      <c r="D50" s="276"/>
      <c r="E50" s="276"/>
      <c r="F50" s="276"/>
      <c r="G50" s="276"/>
      <c r="H50" s="276"/>
      <c r="I50" s="276"/>
      <c r="J50" s="276"/>
      <c r="K50" s="275"/>
    </row>
    <row r="51" spans="1:11" s="274" customFormat="1" ht="24.75" customHeight="1">
      <c r="A51" s="1781" t="s">
        <v>410</v>
      </c>
      <c r="B51" s="1781"/>
      <c r="C51" s="1781"/>
      <c r="D51" s="1781"/>
      <c r="E51" s="1781"/>
      <c r="F51" s="1781"/>
      <c r="G51" s="1781"/>
      <c r="H51" s="1781"/>
      <c r="I51" s="1781"/>
      <c r="J51" s="1781"/>
    </row>
    <row r="52" spans="1:11" s="274" customFormat="1" ht="12">
      <c r="A52" s="274" t="s">
        <v>409</v>
      </c>
    </row>
    <row r="53" spans="1:11" s="275" customFormat="1" ht="24.75" customHeight="1">
      <c r="B53" s="1781" t="s">
        <v>408</v>
      </c>
      <c r="C53" s="1781"/>
      <c r="D53" s="1781"/>
      <c r="E53" s="1781"/>
      <c r="F53" s="1781"/>
      <c r="G53" s="1781"/>
      <c r="H53" s="1781"/>
      <c r="I53" s="1781"/>
      <c r="J53" s="1781"/>
    </row>
    <row r="54" spans="1:11" s="274" customFormat="1" ht="12">
      <c r="A54" s="274" t="s">
        <v>407</v>
      </c>
    </row>
    <row r="55" spans="1:11" s="274" customFormat="1" ht="12" customHeight="1">
      <c r="A55" s="1781" t="s">
        <v>654</v>
      </c>
      <c r="B55" s="1781"/>
      <c r="C55" s="1781"/>
      <c r="D55" s="1781"/>
      <c r="E55" s="1781"/>
      <c r="F55" s="1781"/>
      <c r="G55" s="1781"/>
      <c r="H55" s="1781"/>
      <c r="I55" s="1781"/>
      <c r="J55" s="1781"/>
    </row>
  </sheetData>
  <mergeCells count="39">
    <mergeCell ref="I19:J19"/>
    <mergeCell ref="I24:J24"/>
    <mergeCell ref="I29:J29"/>
    <mergeCell ref="A51:J51"/>
    <mergeCell ref="B53:J53"/>
    <mergeCell ref="A55:J55"/>
    <mergeCell ref="A31:B33"/>
    <mergeCell ref="C31:J31"/>
    <mergeCell ref="C32:J32"/>
    <mergeCell ref="B46:J46"/>
    <mergeCell ref="B47:J47"/>
    <mergeCell ref="B48:J48"/>
    <mergeCell ref="B49:J49"/>
    <mergeCell ref="H14:J14"/>
    <mergeCell ref="A20:B29"/>
    <mergeCell ref="C20:C24"/>
    <mergeCell ref="C25:C29"/>
    <mergeCell ref="J20:J22"/>
    <mergeCell ref="J25:J27"/>
    <mergeCell ref="A15:B19"/>
    <mergeCell ref="C15:C19"/>
    <mergeCell ref="A12:C14"/>
    <mergeCell ref="D12:E12"/>
    <mergeCell ref="F12:G12"/>
    <mergeCell ref="D13:E13"/>
    <mergeCell ref="F13:G13"/>
    <mergeCell ref="D14:E14"/>
    <mergeCell ref="F14:G14"/>
    <mergeCell ref="I15:J15"/>
    <mergeCell ref="I2:J2"/>
    <mergeCell ref="A3:J3"/>
    <mergeCell ref="A8:C8"/>
    <mergeCell ref="D8:J8"/>
    <mergeCell ref="H13:J13"/>
    <mergeCell ref="A10:C10"/>
    <mergeCell ref="D10:J10"/>
    <mergeCell ref="H12:J12"/>
    <mergeCell ref="A9:C9"/>
    <mergeCell ref="D9:H9"/>
  </mergeCells>
  <phoneticPr fontId="3"/>
  <dataValidations count="3">
    <dataValidation type="list" allowBlank="1" showInputMessage="1" showErrorMessage="1" sqref="D12:E14 J28 J23 J16 J18">
      <formula1>"〇,　"</formula1>
    </dataValidation>
    <dataValidation type="list" allowBlank="1" showInputMessage="1" showErrorMessage="1" sqref="J9">
      <formula1>"有,無"</formula1>
    </dataValidation>
    <dataValidation type="list" allowBlank="1" showInputMessage="1" showErrorMessage="1" sqref="D10:J10">
      <formula1>"新規,変更（加算の区分を変更する場合）,終了"</formula1>
    </dataValidation>
  </dataValidations>
  <printOptions horizontalCentered="1"/>
  <pageMargins left="0.59055118110236227" right="0.27559055118110237" top="0.59055118110236227" bottom="0.39370078740157483" header="0.43307086614173229" footer="0.23622047244094491"/>
  <pageSetup paperSize="9" scale="68"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view="pageBreakPreview" zoomScale="90" zoomScaleNormal="100" zoomScaleSheetLayoutView="90" workbookViewId="0">
      <selection activeCell="G5" sqref="G5"/>
    </sheetView>
  </sheetViews>
  <sheetFormatPr defaultColWidth="9" defaultRowHeight="13"/>
  <cols>
    <col min="1" max="1" width="32.08984375" style="305" customWidth="1"/>
    <col min="2" max="3" width="3.08984375" style="305" customWidth="1"/>
    <col min="4" max="4" width="23.6328125" style="305" customWidth="1"/>
    <col min="5" max="5" width="10.36328125" style="305" customWidth="1"/>
    <col min="6" max="6" width="7.453125" style="305" customWidth="1"/>
    <col min="7" max="7" width="23.08984375" style="305" customWidth="1"/>
    <col min="8" max="8" width="11.453125" style="305" customWidth="1"/>
    <col min="9" max="16384" width="9" style="305"/>
  </cols>
  <sheetData>
    <row r="1" spans="1:13" ht="16.5">
      <c r="A1" s="331" t="s">
        <v>476</v>
      </c>
      <c r="H1" s="308" t="s">
        <v>475</v>
      </c>
    </row>
    <row r="2" spans="1:13" ht="27.75" customHeight="1">
      <c r="A2" s="331"/>
      <c r="G2" s="1796" t="s">
        <v>212</v>
      </c>
      <c r="H2" s="1796"/>
    </row>
    <row r="3" spans="1:13" ht="18" customHeight="1">
      <c r="A3" s="331"/>
      <c r="G3" s="330"/>
      <c r="H3" s="330"/>
    </row>
    <row r="4" spans="1:13" ht="70.5" customHeight="1">
      <c r="A4" s="1797" t="s">
        <v>474</v>
      </c>
      <c r="B4" s="1798"/>
      <c r="C4" s="1798"/>
      <c r="D4" s="1798"/>
      <c r="E4" s="1798"/>
      <c r="F4" s="1798"/>
      <c r="G4" s="1798"/>
      <c r="H4" s="1798"/>
    </row>
    <row r="5" spans="1:13" ht="12" customHeight="1">
      <c r="A5" s="306"/>
      <c r="B5" s="306"/>
      <c r="C5" s="306"/>
      <c r="D5" s="306"/>
      <c r="E5" s="306"/>
      <c r="F5" s="306"/>
      <c r="G5" s="306"/>
      <c r="H5" s="306"/>
    </row>
    <row r="6" spans="1:13" ht="12" customHeight="1">
      <c r="A6" s="329"/>
      <c r="B6" s="329"/>
      <c r="C6" s="329"/>
      <c r="D6" s="329"/>
      <c r="E6" s="329"/>
      <c r="F6" s="449"/>
      <c r="G6" s="181" t="s">
        <v>641</v>
      </c>
      <c r="H6" s="251"/>
    </row>
    <row r="7" spans="1:13" ht="12" customHeight="1">
      <c r="A7" s="306"/>
      <c r="B7" s="306"/>
      <c r="C7" s="306"/>
      <c r="D7" s="306"/>
      <c r="E7" s="306"/>
      <c r="F7" s="180"/>
      <c r="G7" s="181" t="s">
        <v>347</v>
      </c>
      <c r="H7" s="238"/>
    </row>
    <row r="8" spans="1:13" ht="12" customHeight="1">
      <c r="A8" s="306"/>
      <c r="B8" s="306"/>
      <c r="C8" s="306"/>
      <c r="D8" s="306"/>
      <c r="E8" s="306"/>
      <c r="F8" s="306"/>
      <c r="G8" s="306"/>
      <c r="H8" s="306"/>
    </row>
    <row r="9" spans="1:13" ht="36" customHeight="1">
      <c r="A9" s="328" t="s">
        <v>473</v>
      </c>
      <c r="B9" s="1799"/>
      <c r="C9" s="1800"/>
      <c r="D9" s="1800"/>
      <c r="E9" s="1800"/>
      <c r="F9" s="1800"/>
      <c r="G9" s="1800"/>
      <c r="H9" s="1801"/>
    </row>
    <row r="10" spans="1:13" ht="46.5" customHeight="1">
      <c r="A10" s="327" t="s">
        <v>472</v>
      </c>
      <c r="B10" s="1740"/>
      <c r="C10" s="1741"/>
      <c r="D10" s="1741"/>
      <c r="E10" s="1741"/>
      <c r="F10" s="1741"/>
      <c r="G10" s="1741"/>
      <c r="H10" s="1742"/>
    </row>
    <row r="11" spans="1:13" ht="46.5" customHeight="1">
      <c r="A11" s="1802" t="s">
        <v>471</v>
      </c>
      <c r="B11" s="1777" t="s">
        <v>104</v>
      </c>
      <c r="C11" s="1778"/>
      <c r="D11" s="1743" t="s">
        <v>449</v>
      </c>
      <c r="E11" s="1743"/>
      <c r="F11" s="1743" t="s">
        <v>448</v>
      </c>
      <c r="G11" s="1743"/>
      <c r="H11" s="1744"/>
      <c r="M11" s="326"/>
    </row>
    <row r="12" spans="1:13" ht="46.5" customHeight="1">
      <c r="A12" s="1803"/>
      <c r="B12" s="1777"/>
      <c r="C12" s="1778"/>
      <c r="D12" s="1743" t="s">
        <v>447</v>
      </c>
      <c r="E12" s="1743"/>
      <c r="F12" s="1737" t="s">
        <v>446</v>
      </c>
      <c r="G12" s="1737"/>
      <c r="H12" s="1738"/>
      <c r="M12" s="326"/>
    </row>
    <row r="13" spans="1:13" s="15" customFormat="1" ht="39.75" customHeight="1">
      <c r="A13" s="325" t="s">
        <v>470</v>
      </c>
      <c r="B13" s="1736" t="s">
        <v>469</v>
      </c>
      <c r="C13" s="1736"/>
      <c r="D13" s="1736"/>
      <c r="E13" s="1736"/>
      <c r="F13" s="1736"/>
      <c r="G13" s="1736"/>
      <c r="H13" s="1736"/>
    </row>
    <row r="14" spans="1:13" s="312" customFormat="1" ht="23.25" customHeight="1">
      <c r="A14" s="324"/>
      <c r="B14" s="313"/>
      <c r="C14" s="313"/>
      <c r="D14" s="313"/>
      <c r="E14" s="313"/>
      <c r="F14" s="313"/>
      <c r="G14" s="313"/>
    </row>
    <row r="15" spans="1:13" s="312" customFormat="1" ht="9" customHeight="1">
      <c r="A15" s="1802" t="s">
        <v>468</v>
      </c>
      <c r="B15" s="323"/>
      <c r="C15" s="322"/>
      <c r="D15" s="322"/>
      <c r="E15" s="322"/>
      <c r="F15" s="322"/>
      <c r="G15" s="322"/>
      <c r="H15" s="479"/>
    </row>
    <row r="16" spans="1:13" ht="19" customHeight="1">
      <c r="A16" s="1815"/>
      <c r="B16" s="315"/>
      <c r="C16" s="312"/>
      <c r="D16" s="312"/>
      <c r="E16" s="312"/>
      <c r="F16" s="312"/>
      <c r="G16" s="1833" t="s">
        <v>649</v>
      </c>
      <c r="H16" s="1834"/>
    </row>
    <row r="17" spans="1:10" ht="52.5" customHeight="1">
      <c r="A17" s="1815"/>
      <c r="B17" s="315"/>
      <c r="C17" s="320" t="s">
        <v>24</v>
      </c>
      <c r="D17" s="319" t="s">
        <v>467</v>
      </c>
      <c r="E17" s="318" t="s">
        <v>13</v>
      </c>
      <c r="F17" s="317"/>
      <c r="G17" s="319" t="s">
        <v>466</v>
      </c>
      <c r="H17" s="321"/>
    </row>
    <row r="18" spans="1:10" ht="9" customHeight="1">
      <c r="A18" s="1815"/>
      <c r="B18" s="315"/>
      <c r="C18" s="477"/>
      <c r="D18" s="469"/>
      <c r="E18" s="478"/>
      <c r="F18" s="317"/>
      <c r="G18" s="469"/>
      <c r="H18" s="479"/>
    </row>
    <row r="19" spans="1:10" ht="52.5" customHeight="1">
      <c r="A19" s="1815"/>
      <c r="B19" s="315"/>
      <c r="C19" s="320" t="s">
        <v>20</v>
      </c>
      <c r="D19" s="319" t="s">
        <v>465</v>
      </c>
      <c r="E19" s="318" t="s">
        <v>13</v>
      </c>
      <c r="F19" s="317"/>
      <c r="G19" s="319" t="s">
        <v>464</v>
      </c>
      <c r="H19" s="316"/>
    </row>
    <row r="20" spans="1:10" ht="19" customHeight="1">
      <c r="A20" s="1815"/>
      <c r="B20" s="315"/>
      <c r="C20" s="312"/>
      <c r="D20" s="312"/>
      <c r="E20" s="312"/>
      <c r="F20" s="312"/>
      <c r="G20" s="1831" t="s">
        <v>438</v>
      </c>
      <c r="H20" s="1832"/>
    </row>
    <row r="21" spans="1:10" ht="9" customHeight="1">
      <c r="A21" s="1803"/>
      <c r="B21" s="314"/>
      <c r="C21" s="313"/>
      <c r="D21" s="313"/>
      <c r="E21" s="313"/>
      <c r="F21" s="313"/>
      <c r="G21" s="313"/>
      <c r="H21" s="479"/>
    </row>
    <row r="22" spans="1:10" s="312" customFormat="1">
      <c r="A22" s="1819" t="s">
        <v>463</v>
      </c>
      <c r="B22" s="1822"/>
      <c r="C22" s="1823"/>
      <c r="D22" s="1823"/>
      <c r="E22" s="1823"/>
      <c r="F22" s="1823"/>
      <c r="G22" s="1823"/>
      <c r="H22" s="1824"/>
    </row>
    <row r="23" spans="1:10">
      <c r="A23" s="1820"/>
      <c r="B23" s="1825"/>
      <c r="C23" s="1826"/>
      <c r="D23" s="1826"/>
      <c r="E23" s="1826"/>
      <c r="F23" s="1826"/>
      <c r="G23" s="1826"/>
      <c r="H23" s="1827"/>
    </row>
    <row r="24" spans="1:10" ht="53.15" customHeight="1">
      <c r="A24" s="1820"/>
      <c r="B24" s="1825"/>
      <c r="C24" s="1826"/>
      <c r="D24" s="1826"/>
      <c r="E24" s="1826"/>
      <c r="F24" s="1826"/>
      <c r="G24" s="1826"/>
      <c r="H24" s="1827"/>
    </row>
    <row r="25" spans="1:10" ht="53.15" customHeight="1">
      <c r="A25" s="1820"/>
      <c r="B25" s="1825"/>
      <c r="C25" s="1826"/>
      <c r="D25" s="1826"/>
      <c r="E25" s="1826"/>
      <c r="F25" s="1826"/>
      <c r="G25" s="1826"/>
      <c r="H25" s="1827"/>
    </row>
    <row r="26" spans="1:10">
      <c r="A26" s="1820"/>
      <c r="B26" s="1825"/>
      <c r="C26" s="1826"/>
      <c r="D26" s="1826"/>
      <c r="E26" s="1826"/>
      <c r="F26" s="1826"/>
      <c r="G26" s="1826"/>
      <c r="H26" s="1827"/>
    </row>
    <row r="27" spans="1:10">
      <c r="A27" s="1821"/>
      <c r="B27" s="1828"/>
      <c r="C27" s="1829"/>
      <c r="D27" s="1829"/>
      <c r="E27" s="1829"/>
      <c r="F27" s="1829"/>
      <c r="G27" s="1829"/>
      <c r="H27" s="1830"/>
    </row>
    <row r="29" spans="1:10" s="252" customFormat="1" ht="21.75" customHeight="1">
      <c r="A29" s="1816" t="s">
        <v>275</v>
      </c>
      <c r="B29" s="1805" t="s">
        <v>462</v>
      </c>
      <c r="C29" s="1806"/>
      <c r="D29" s="1806"/>
      <c r="E29" s="1806"/>
      <c r="F29" s="1806"/>
      <c r="G29" s="1806"/>
      <c r="H29" s="1807"/>
      <c r="I29" s="311"/>
    </row>
    <row r="30" spans="1:10" s="252" customFormat="1" ht="21.75" customHeight="1">
      <c r="A30" s="1817"/>
      <c r="B30" s="1811" t="s">
        <v>637</v>
      </c>
      <c r="C30" s="1812"/>
      <c r="D30" s="1812"/>
      <c r="E30" s="1812"/>
      <c r="F30" s="1812"/>
      <c r="G30" s="1812"/>
      <c r="H30" s="1813"/>
      <c r="I30" s="311"/>
    </row>
    <row r="31" spans="1:10" s="252" customFormat="1" ht="21.75" customHeight="1">
      <c r="A31" s="1818"/>
      <c r="B31" s="1808" t="s">
        <v>461</v>
      </c>
      <c r="C31" s="1809"/>
      <c r="D31" s="1809"/>
      <c r="E31" s="1809"/>
      <c r="F31" s="1809"/>
      <c r="G31" s="1809"/>
      <c r="H31" s="1810"/>
      <c r="I31" s="311"/>
    </row>
    <row r="32" spans="1:10" s="252" customFormat="1" ht="21.75" customHeight="1">
      <c r="A32" s="310"/>
      <c r="B32" s="310"/>
      <c r="C32" s="295"/>
      <c r="D32" s="295"/>
      <c r="E32" s="295"/>
      <c r="F32" s="295"/>
      <c r="G32" s="295"/>
      <c r="H32" s="295"/>
      <c r="I32" s="295"/>
      <c r="J32" s="295"/>
    </row>
    <row r="33" spans="1:8" ht="16.5" customHeight="1">
      <c r="A33" s="1804" t="s">
        <v>460</v>
      </c>
      <c r="B33" s="1804"/>
      <c r="C33" s="1804"/>
      <c r="D33" s="1804"/>
      <c r="E33" s="1804"/>
      <c r="F33" s="1804"/>
      <c r="G33" s="1804"/>
      <c r="H33" s="1804"/>
    </row>
    <row r="34" spans="1:8" ht="17.25" customHeight="1">
      <c r="A34" s="1804" t="s">
        <v>459</v>
      </c>
      <c r="B34" s="1804"/>
      <c r="C34" s="1804"/>
      <c r="D34" s="1804"/>
      <c r="E34" s="1804"/>
      <c r="F34" s="1804"/>
      <c r="G34" s="1804"/>
      <c r="H34" s="1804"/>
    </row>
    <row r="35" spans="1:8" ht="17.25" customHeight="1">
      <c r="A35" s="1804" t="s">
        <v>458</v>
      </c>
      <c r="B35" s="1804"/>
      <c r="C35" s="1804"/>
      <c r="D35" s="1804"/>
      <c r="E35" s="1804"/>
      <c r="F35" s="1804"/>
      <c r="G35" s="1804"/>
      <c r="H35" s="1804"/>
    </row>
    <row r="36" spans="1:8" ht="17.25" customHeight="1">
      <c r="A36" s="1804" t="s">
        <v>457</v>
      </c>
      <c r="B36" s="1804"/>
      <c r="C36" s="1804"/>
      <c r="D36" s="1804"/>
      <c r="E36" s="1804"/>
      <c r="F36" s="1804"/>
      <c r="G36" s="1804"/>
      <c r="H36" s="1804"/>
    </row>
    <row r="37" spans="1:8" ht="17.25" customHeight="1">
      <c r="A37" s="1804" t="s">
        <v>456</v>
      </c>
      <c r="B37" s="1804"/>
      <c r="C37" s="1804"/>
      <c r="D37" s="1804"/>
      <c r="E37" s="1804"/>
      <c r="F37" s="1804"/>
      <c r="G37" s="1804"/>
      <c r="H37" s="1804"/>
    </row>
    <row r="38" spans="1:8" ht="17.25" customHeight="1">
      <c r="A38" s="1814" t="s">
        <v>455</v>
      </c>
      <c r="B38" s="1814"/>
      <c r="C38" s="1814"/>
      <c r="D38" s="1814"/>
      <c r="E38" s="1814"/>
      <c r="F38" s="1814"/>
      <c r="G38" s="1814"/>
      <c r="H38" s="1814"/>
    </row>
    <row r="39" spans="1:8" ht="17.25" customHeight="1">
      <c r="A39" s="309"/>
      <c r="B39" s="309"/>
      <c r="C39" s="309"/>
      <c r="D39" s="309"/>
      <c r="E39" s="309"/>
      <c r="F39" s="309"/>
      <c r="G39" s="309"/>
      <c r="H39" s="309"/>
    </row>
    <row r="40" spans="1:8" ht="17.25" customHeight="1">
      <c r="A40" s="309"/>
      <c r="B40" s="309"/>
      <c r="C40" s="309"/>
      <c r="D40" s="309"/>
      <c r="E40" s="309"/>
      <c r="F40" s="309"/>
      <c r="G40" s="309"/>
      <c r="H40" s="309"/>
    </row>
    <row r="41" spans="1:8" ht="17.25" customHeight="1">
      <c r="A41" s="309"/>
      <c r="B41" s="309"/>
      <c r="C41" s="309"/>
      <c r="D41" s="309"/>
      <c r="E41" s="309"/>
      <c r="F41" s="309"/>
      <c r="G41" s="309"/>
      <c r="H41" s="309"/>
    </row>
    <row r="42" spans="1:8" ht="17.25" customHeight="1">
      <c r="A42" s="309"/>
      <c r="B42" s="309"/>
      <c r="C42" s="309"/>
      <c r="D42" s="309"/>
      <c r="E42" s="309"/>
      <c r="F42" s="309"/>
      <c r="G42" s="309"/>
      <c r="H42" s="309"/>
    </row>
    <row r="43" spans="1:8" ht="17.25" customHeight="1">
      <c r="A43" s="1804"/>
      <c r="B43" s="1804"/>
      <c r="C43" s="1804"/>
      <c r="D43" s="1804"/>
      <c r="E43" s="1804"/>
      <c r="F43" s="1804"/>
      <c r="G43" s="1804"/>
      <c r="H43" s="1804"/>
    </row>
    <row r="44" spans="1:8">
      <c r="A44" s="1804"/>
      <c r="B44" s="1804"/>
      <c r="C44" s="1804"/>
      <c r="D44" s="1804"/>
      <c r="E44" s="1804"/>
      <c r="F44" s="1804"/>
      <c r="G44" s="1804"/>
      <c r="H44" s="1804"/>
    </row>
    <row r="45" spans="1:8">
      <c r="A45" s="1804"/>
      <c r="B45" s="1804"/>
      <c r="C45" s="1804"/>
      <c r="D45" s="1804"/>
      <c r="E45" s="1804"/>
      <c r="F45" s="1804"/>
      <c r="G45" s="1804"/>
      <c r="H45" s="1804"/>
    </row>
    <row r="46" spans="1:8">
      <c r="A46" s="1804"/>
      <c r="B46" s="1804"/>
      <c r="C46" s="1804"/>
      <c r="D46" s="1804"/>
      <c r="E46" s="1804"/>
      <c r="F46" s="1804"/>
      <c r="G46" s="1804"/>
      <c r="H46" s="1804"/>
    </row>
  </sheetData>
  <mergeCells count="31">
    <mergeCell ref="A15:A21"/>
    <mergeCell ref="A29:A31"/>
    <mergeCell ref="A33:H33"/>
    <mergeCell ref="A34:H34"/>
    <mergeCell ref="A35:H35"/>
    <mergeCell ref="A22:A27"/>
    <mergeCell ref="B22:H27"/>
    <mergeCell ref="G20:H20"/>
    <mergeCell ref="G16:H16"/>
    <mergeCell ref="A45:H45"/>
    <mergeCell ref="B29:H29"/>
    <mergeCell ref="B31:H31"/>
    <mergeCell ref="B30:H30"/>
    <mergeCell ref="A46:H46"/>
    <mergeCell ref="A36:H36"/>
    <mergeCell ref="A37:H37"/>
    <mergeCell ref="A38:H38"/>
    <mergeCell ref="A43:H43"/>
    <mergeCell ref="A44:H44"/>
    <mergeCell ref="G2:H2"/>
    <mergeCell ref="A4:H4"/>
    <mergeCell ref="B9:H9"/>
    <mergeCell ref="B10:H10"/>
    <mergeCell ref="B13:H13"/>
    <mergeCell ref="F11:H11"/>
    <mergeCell ref="F12:H12"/>
    <mergeCell ref="D11:E11"/>
    <mergeCell ref="D12:E12"/>
    <mergeCell ref="B11:C11"/>
    <mergeCell ref="B12:C12"/>
    <mergeCell ref="A11:A12"/>
  </mergeCells>
  <phoneticPr fontId="3"/>
  <dataValidations count="2">
    <dataValidation type="list" allowBlank="1" showInputMessage="1" showErrorMessage="1" sqref="B11:C12 H17 H19">
      <formula1>"〇,　"</formula1>
    </dataValidation>
    <dataValidation type="list" allowBlank="1" showInputMessage="1" showErrorMessage="1" sqref="B10:H10">
      <formula1>"新規,変更（加算の区分を変更する場合）,終了"</formula1>
    </dataValidation>
  </dataValidations>
  <pageMargins left="0.7" right="0.6" top="0.75" bottom="0.75" header="0.3" footer="0.3"/>
  <pageSetup paperSize="9" scale="78"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H53"/>
  <sheetViews>
    <sheetView view="pageBreakPreview" zoomScaleNormal="100" zoomScaleSheetLayoutView="100" workbookViewId="0">
      <selection activeCell="I8" sqref="I8"/>
    </sheetView>
  </sheetViews>
  <sheetFormatPr defaultColWidth="9" defaultRowHeight="13"/>
  <cols>
    <col min="1" max="1" width="24.08984375" style="253" customWidth="1"/>
    <col min="2" max="2" width="3.08984375" style="253" customWidth="1"/>
    <col min="3" max="3" width="19.6328125" style="253" customWidth="1"/>
    <col min="4" max="4" width="20.90625" style="253" customWidth="1"/>
    <col min="5" max="5" width="21.6328125" style="253" customWidth="1"/>
    <col min="6" max="16384" width="9" style="253"/>
  </cols>
  <sheetData>
    <row r="1" spans="1:8" ht="17.25" customHeight="1">
      <c r="A1" s="253" t="s">
        <v>506</v>
      </c>
      <c r="E1" s="266" t="s">
        <v>505</v>
      </c>
    </row>
    <row r="2" spans="1:8" ht="17.25" customHeight="1">
      <c r="E2" s="266" t="s">
        <v>504</v>
      </c>
    </row>
    <row r="3" spans="1:8" ht="9" customHeight="1">
      <c r="E3" s="266"/>
    </row>
    <row r="4" spans="1:8" ht="21" customHeight="1">
      <c r="A4" s="1844" t="s">
        <v>503</v>
      </c>
      <c r="B4" s="1844"/>
      <c r="C4" s="1844"/>
      <c r="D4" s="1844"/>
      <c r="E4" s="1844"/>
    </row>
    <row r="5" spans="1:8" s="305" customFormat="1" ht="9" customHeight="1">
      <c r="A5" s="306"/>
      <c r="B5" s="306"/>
      <c r="C5" s="306"/>
      <c r="D5" s="306"/>
      <c r="E5" s="306"/>
      <c r="F5" s="306"/>
      <c r="G5" s="306"/>
      <c r="H5" s="306"/>
    </row>
    <row r="6" spans="1:8" s="305" customFormat="1" ht="12" customHeight="1">
      <c r="A6" s="329"/>
      <c r="B6" s="329"/>
      <c r="C6" s="329"/>
      <c r="D6" s="449"/>
      <c r="E6" s="181" t="s">
        <v>641</v>
      </c>
      <c r="F6" s="251"/>
    </row>
    <row r="7" spans="1:8" s="305" customFormat="1" ht="12" customHeight="1">
      <c r="A7" s="306"/>
      <c r="B7" s="306"/>
      <c r="C7" s="306"/>
      <c r="D7" s="180"/>
      <c r="E7" s="181" t="s">
        <v>347</v>
      </c>
      <c r="F7" s="238"/>
    </row>
    <row r="8" spans="1:8" s="305" customFormat="1" ht="9" customHeight="1">
      <c r="A8" s="306"/>
      <c r="B8" s="306"/>
      <c r="C8" s="306"/>
      <c r="D8" s="306"/>
      <c r="E8" s="306"/>
      <c r="F8" s="306"/>
      <c r="G8" s="306"/>
      <c r="H8" s="306"/>
    </row>
    <row r="9" spans="1:8" ht="21.75" customHeight="1">
      <c r="A9" s="374" t="s">
        <v>12</v>
      </c>
      <c r="B9" s="1845"/>
      <c r="C9" s="1846"/>
      <c r="D9" s="1846"/>
      <c r="E9" s="1847"/>
    </row>
    <row r="10" spans="1:8" ht="21.75" customHeight="1" thickBot="1">
      <c r="A10" s="373" t="s">
        <v>502</v>
      </c>
      <c r="B10" s="1841"/>
      <c r="C10" s="1842"/>
      <c r="D10" s="1842"/>
      <c r="E10" s="1843"/>
    </row>
    <row r="11" spans="1:8" ht="18" customHeight="1">
      <c r="A11" s="364" t="s">
        <v>501</v>
      </c>
      <c r="B11" s="363"/>
      <c r="C11" s="362"/>
      <c r="D11" s="362"/>
      <c r="E11" s="361"/>
    </row>
    <row r="12" spans="1:8" ht="21.75" customHeight="1">
      <c r="A12" s="360" t="s">
        <v>492</v>
      </c>
      <c r="B12" s="264"/>
      <c r="C12" s="258"/>
      <c r="D12" s="343" t="s">
        <v>51</v>
      </c>
      <c r="E12" s="359" t="s">
        <v>54</v>
      </c>
    </row>
    <row r="13" spans="1:8" ht="21.75" customHeight="1">
      <c r="A13" s="354"/>
      <c r="B13" s="264"/>
      <c r="C13" s="358" t="s">
        <v>52</v>
      </c>
      <c r="D13" s="357" t="s">
        <v>11</v>
      </c>
      <c r="E13" s="356" t="s">
        <v>11</v>
      </c>
    </row>
    <row r="14" spans="1:8" ht="21.75" customHeight="1">
      <c r="A14" s="354"/>
      <c r="B14" s="264"/>
      <c r="C14" s="372" t="s">
        <v>500</v>
      </c>
      <c r="D14" s="371"/>
      <c r="E14" s="370"/>
    </row>
    <row r="15" spans="1:8" ht="21.75" customHeight="1">
      <c r="A15" s="354"/>
      <c r="B15" s="264"/>
      <c r="C15" s="369" t="s">
        <v>499</v>
      </c>
      <c r="D15" s="368"/>
      <c r="E15" s="367"/>
    </row>
    <row r="16" spans="1:8" ht="21.75" customHeight="1">
      <c r="A16" s="354"/>
      <c r="B16" s="264"/>
      <c r="C16" s="260" t="s">
        <v>53</v>
      </c>
      <c r="D16" s="342" t="s">
        <v>11</v>
      </c>
      <c r="E16" s="355" t="s">
        <v>11</v>
      </c>
    </row>
    <row r="17" spans="1:5" ht="9" customHeight="1">
      <c r="A17" s="354"/>
      <c r="B17" s="264"/>
      <c r="C17" s="255"/>
      <c r="D17" s="255"/>
      <c r="E17" s="338"/>
    </row>
    <row r="18" spans="1:5" ht="15" customHeight="1">
      <c r="A18" s="354"/>
      <c r="B18" s="264"/>
      <c r="C18" s="366" t="s">
        <v>498</v>
      </c>
      <c r="D18" s="255"/>
      <c r="E18" s="338"/>
    </row>
    <row r="19" spans="1:5" ht="15" customHeight="1">
      <c r="A19" s="354"/>
      <c r="B19" s="264"/>
      <c r="C19" s="366" t="s">
        <v>497</v>
      </c>
      <c r="D19" s="255"/>
      <c r="E19" s="338"/>
    </row>
    <row r="20" spans="1:5" ht="15" customHeight="1">
      <c r="A20" s="354"/>
      <c r="B20" s="264"/>
      <c r="C20" s="353" t="s">
        <v>496</v>
      </c>
      <c r="D20" s="255"/>
      <c r="E20" s="338"/>
    </row>
    <row r="21" spans="1:5" ht="15" customHeight="1">
      <c r="A21" s="354"/>
      <c r="B21" s="264"/>
      <c r="C21" s="1848" t="s">
        <v>495</v>
      </c>
      <c r="D21" s="1848"/>
      <c r="E21" s="1849"/>
    </row>
    <row r="22" spans="1:5" ht="15" customHeight="1">
      <c r="A22" s="354"/>
      <c r="B22" s="264"/>
      <c r="C22" s="1848" t="s">
        <v>494</v>
      </c>
      <c r="D22" s="1848"/>
      <c r="E22" s="1849"/>
    </row>
    <row r="23" spans="1:5" ht="15" customHeight="1">
      <c r="A23" s="354"/>
      <c r="B23" s="264"/>
      <c r="C23" s="1848" t="s">
        <v>647</v>
      </c>
      <c r="D23" s="1848"/>
      <c r="E23" s="1849"/>
    </row>
    <row r="24" spans="1:5" ht="15" customHeight="1">
      <c r="A24" s="354"/>
      <c r="B24" s="264"/>
      <c r="C24" s="1848" t="s">
        <v>648</v>
      </c>
      <c r="D24" s="1848"/>
      <c r="E24" s="1849"/>
    </row>
    <row r="25" spans="1:5" ht="9" customHeight="1" thickBot="1">
      <c r="A25" s="365"/>
      <c r="B25" s="336"/>
      <c r="C25" s="335"/>
      <c r="D25" s="335"/>
      <c r="E25" s="334"/>
    </row>
    <row r="26" spans="1:5" ht="18" customHeight="1">
      <c r="A26" s="364" t="s">
        <v>493</v>
      </c>
      <c r="B26" s="363"/>
      <c r="C26" s="362"/>
      <c r="D26" s="362"/>
      <c r="E26" s="361"/>
    </row>
    <row r="27" spans="1:5" ht="21.75" customHeight="1">
      <c r="A27" s="360" t="s">
        <v>492</v>
      </c>
      <c r="B27" s="264"/>
      <c r="C27" s="258"/>
      <c r="D27" s="343" t="s">
        <v>51</v>
      </c>
      <c r="E27" s="359" t="s">
        <v>54</v>
      </c>
    </row>
    <row r="28" spans="1:5" ht="21.75" customHeight="1">
      <c r="A28" s="354"/>
      <c r="B28" s="264"/>
      <c r="C28" s="358" t="s">
        <v>52</v>
      </c>
      <c r="D28" s="357" t="s">
        <v>11</v>
      </c>
      <c r="E28" s="356" t="s">
        <v>11</v>
      </c>
    </row>
    <row r="29" spans="1:5" ht="21.75" customHeight="1">
      <c r="A29" s="354"/>
      <c r="B29" s="264"/>
      <c r="C29" s="260" t="s">
        <v>53</v>
      </c>
      <c r="D29" s="342" t="s">
        <v>11</v>
      </c>
      <c r="E29" s="355" t="s">
        <v>11</v>
      </c>
    </row>
    <row r="30" spans="1:5" ht="9" customHeight="1">
      <c r="A30" s="354"/>
      <c r="B30" s="264"/>
      <c r="C30" s="255"/>
      <c r="D30" s="255"/>
      <c r="E30" s="338"/>
    </row>
    <row r="31" spans="1:5" ht="15" customHeight="1">
      <c r="A31" s="354"/>
      <c r="B31" s="264"/>
      <c r="C31" s="353" t="s">
        <v>491</v>
      </c>
      <c r="D31" s="255"/>
      <c r="E31" s="338"/>
    </row>
    <row r="32" spans="1:5" ht="15" customHeight="1">
      <c r="A32" s="354"/>
      <c r="B32" s="264"/>
      <c r="C32" s="353" t="s">
        <v>490</v>
      </c>
      <c r="D32" s="255"/>
      <c r="E32" s="338"/>
    </row>
    <row r="33" spans="1:5" ht="9" customHeight="1">
      <c r="A33" s="352"/>
      <c r="B33" s="351"/>
      <c r="C33" s="350"/>
      <c r="D33" s="350"/>
      <c r="E33" s="349"/>
    </row>
    <row r="34" spans="1:5" ht="9" customHeight="1">
      <c r="A34" s="348"/>
      <c r="B34" s="347"/>
      <c r="C34" s="346"/>
      <c r="D34" s="346"/>
      <c r="E34" s="345"/>
    </row>
    <row r="35" spans="1:5" ht="21.75" customHeight="1">
      <c r="A35" s="344" t="s">
        <v>489</v>
      </c>
      <c r="B35" s="264"/>
      <c r="C35" s="343" t="s">
        <v>488</v>
      </c>
      <c r="D35" s="342" t="s">
        <v>11</v>
      </c>
      <c r="E35" s="341" t="s">
        <v>487</v>
      </c>
    </row>
    <row r="36" spans="1:5" ht="9" customHeight="1">
      <c r="A36" s="340"/>
      <c r="B36" s="264"/>
      <c r="C36" s="255"/>
      <c r="D36" s="255"/>
      <c r="E36" s="338"/>
    </row>
    <row r="37" spans="1:5" ht="21.75" customHeight="1">
      <c r="A37" s="340"/>
      <c r="B37" s="264"/>
      <c r="C37" s="255" t="s">
        <v>486</v>
      </c>
      <c r="D37" s="255"/>
      <c r="E37" s="338"/>
    </row>
    <row r="38" spans="1:5" ht="21.75" customHeight="1">
      <c r="A38" s="340"/>
      <c r="B38" s="264"/>
      <c r="C38" s="260" t="s">
        <v>76</v>
      </c>
      <c r="D38" s="260" t="s">
        <v>0</v>
      </c>
      <c r="E38" s="338"/>
    </row>
    <row r="39" spans="1:5" ht="21.75" customHeight="1">
      <c r="A39" s="340"/>
      <c r="B39" s="264"/>
      <c r="C39" s="260" t="s">
        <v>485</v>
      </c>
      <c r="D39" s="339"/>
      <c r="E39" s="338"/>
    </row>
    <row r="40" spans="1:5" ht="21.75" customHeight="1">
      <c r="A40" s="340"/>
      <c r="B40" s="264"/>
      <c r="C40" s="260" t="s">
        <v>51</v>
      </c>
      <c r="D40" s="339"/>
      <c r="E40" s="338"/>
    </row>
    <row r="41" spans="1:5" ht="21.75" customHeight="1">
      <c r="A41" s="340"/>
      <c r="B41" s="264"/>
      <c r="C41" s="260" t="s">
        <v>484</v>
      </c>
      <c r="D41" s="339"/>
      <c r="E41" s="338"/>
    </row>
    <row r="42" spans="1:5" ht="21.75" customHeight="1">
      <c r="A42" s="340"/>
      <c r="B42" s="264"/>
      <c r="C42" s="339"/>
      <c r="D42" s="339"/>
      <c r="E42" s="338"/>
    </row>
    <row r="43" spans="1:5" ht="21.75" customHeight="1">
      <c r="A43" s="340"/>
      <c r="B43" s="264"/>
      <c r="C43" s="339"/>
      <c r="D43" s="339"/>
      <c r="E43" s="338"/>
    </row>
    <row r="44" spans="1:5" ht="15" customHeight="1" thickBot="1">
      <c r="A44" s="337"/>
      <c r="B44" s="336"/>
      <c r="C44" s="335"/>
      <c r="D44" s="335"/>
      <c r="E44" s="334"/>
    </row>
    <row r="45" spans="1:5" ht="8.25" customHeight="1">
      <c r="A45" s="333"/>
    </row>
    <row r="46" spans="1:5" ht="17.5" customHeight="1">
      <c r="A46" s="443" t="s">
        <v>275</v>
      </c>
      <c r="B46" s="1850" t="s">
        <v>483</v>
      </c>
      <c r="C46" s="1851"/>
      <c r="D46" s="1851"/>
      <c r="E46" s="1852"/>
    </row>
    <row r="47" spans="1:5" ht="17.5" customHeight="1">
      <c r="A47" s="444"/>
      <c r="B47" s="1835" t="s">
        <v>638</v>
      </c>
      <c r="C47" s="1836"/>
      <c r="D47" s="1836"/>
      <c r="E47" s="1837"/>
    </row>
    <row r="48" spans="1:5" ht="17.5" customHeight="1">
      <c r="A48" s="445"/>
      <c r="B48" s="1838" t="s">
        <v>482</v>
      </c>
      <c r="C48" s="1839"/>
      <c r="D48" s="1839"/>
      <c r="E48" s="1840"/>
    </row>
    <row r="49" spans="1:5">
      <c r="A49" s="253" t="s">
        <v>481</v>
      </c>
    </row>
    <row r="50" spans="1:5">
      <c r="A50" s="332" t="s">
        <v>480</v>
      </c>
    </row>
    <row r="51" spans="1:5">
      <c r="A51" s="253" t="s">
        <v>479</v>
      </c>
    </row>
    <row r="52" spans="1:5">
      <c r="A52" s="253" t="s">
        <v>478</v>
      </c>
    </row>
    <row r="53" spans="1:5">
      <c r="E53" s="442" t="s">
        <v>477</v>
      </c>
    </row>
  </sheetData>
  <mergeCells count="10">
    <mergeCell ref="B47:E47"/>
    <mergeCell ref="B48:E48"/>
    <mergeCell ref="B10:E10"/>
    <mergeCell ref="A4:E4"/>
    <mergeCell ref="B9:E9"/>
    <mergeCell ref="C21:E21"/>
    <mergeCell ref="C22:E22"/>
    <mergeCell ref="B46:E46"/>
    <mergeCell ref="C23:E23"/>
    <mergeCell ref="C24:E24"/>
  </mergeCells>
  <phoneticPr fontId="3"/>
  <dataValidations count="2">
    <dataValidation type="list" allowBlank="1" showInputMessage="1" showErrorMessage="1" sqref="D14:E14">
      <formula1>"有,無"</formula1>
    </dataValidation>
    <dataValidation type="list" allowBlank="1" showInputMessage="1" showErrorMessage="1" sqref="B10:E10">
      <formula1>"新規,変更,終了"</formula1>
    </dataValidation>
  </dataValidations>
  <printOptions horizontalCentered="1"/>
  <pageMargins left="0.59055118110236227" right="0.70866141732283472" top="0.62" bottom="0.67" header="0.51181102362204722" footer="0.39"/>
  <pageSetup paperSize="9" scale="92" orientation="portrait" r:id="rId1"/>
  <headerFooter alignWithMargins="0">
    <oddHeader xml:space="preserve">&amp;R
</oddHeader>
    <oddFooter>&amp;R&amp;"ＭＳ Ｐ明朝,標準"&amp;9短期入所、施設入所</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W21"/>
  <sheetViews>
    <sheetView view="pageBreakPreview" zoomScaleNormal="100" zoomScaleSheetLayoutView="100" workbookViewId="0"/>
  </sheetViews>
  <sheetFormatPr defaultColWidth="9" defaultRowHeight="13"/>
  <cols>
    <col min="1" max="1" width="24.08984375" style="253" customWidth="1"/>
    <col min="2" max="2" width="6.90625" style="253" customWidth="1"/>
    <col min="3" max="4" width="21.08984375" style="253" customWidth="1"/>
    <col min="5" max="5" width="3.08984375" style="253" customWidth="1"/>
    <col min="6" max="6" width="14.90625" style="253" customWidth="1"/>
    <col min="7" max="16384" width="9" style="253"/>
  </cols>
  <sheetData>
    <row r="1" spans="1:23" ht="27.75" customHeight="1">
      <c r="A1" s="253" t="s">
        <v>518</v>
      </c>
      <c r="E1" s="266" t="s">
        <v>517</v>
      </c>
    </row>
    <row r="2" spans="1:23" ht="27.75" customHeight="1">
      <c r="D2" s="1853" t="s">
        <v>212</v>
      </c>
      <c r="E2" s="1853"/>
    </row>
    <row r="3" spans="1:23" ht="36" customHeight="1">
      <c r="A3" s="1844" t="s">
        <v>516</v>
      </c>
      <c r="B3" s="1844"/>
      <c r="C3" s="1844"/>
      <c r="D3" s="1844"/>
      <c r="E3" s="1844"/>
    </row>
    <row r="4" spans="1:23" ht="15" customHeight="1">
      <c r="A4" s="273"/>
      <c r="B4" s="273"/>
      <c r="C4" s="273"/>
      <c r="D4" s="273"/>
      <c r="E4" s="273"/>
      <c r="F4" s="273"/>
      <c r="G4" s="273"/>
      <c r="H4" s="273"/>
    </row>
    <row r="5" spans="1:23" ht="12" customHeight="1">
      <c r="A5" s="265"/>
      <c r="B5" s="449"/>
      <c r="C5" s="181" t="s">
        <v>641</v>
      </c>
      <c r="D5" s="251"/>
      <c r="E5" s="251"/>
      <c r="F5" s="251"/>
      <c r="G5" s="251"/>
      <c r="H5" s="251"/>
      <c r="I5" s="251"/>
      <c r="J5" s="251"/>
      <c r="K5" s="251"/>
      <c r="L5"/>
      <c r="M5"/>
      <c r="N5"/>
      <c r="O5"/>
      <c r="P5"/>
      <c r="Q5"/>
      <c r="R5"/>
      <c r="S5"/>
      <c r="T5"/>
    </row>
    <row r="6" spans="1:23" ht="12" customHeight="1">
      <c r="A6" s="265"/>
      <c r="B6" s="180"/>
      <c r="C6" s="181" t="s">
        <v>347</v>
      </c>
      <c r="D6" s="238"/>
      <c r="E6" s="238"/>
      <c r="F6" s="238"/>
      <c r="G6" s="238"/>
      <c r="H6" s="238"/>
      <c r="I6" s="238"/>
      <c r="J6" s="238"/>
      <c r="K6" s="238"/>
      <c r="L6"/>
      <c r="M6"/>
      <c r="N6"/>
      <c r="O6"/>
      <c r="P6"/>
      <c r="Q6"/>
      <c r="R6"/>
      <c r="S6"/>
      <c r="T6"/>
    </row>
    <row r="7" spans="1:23" ht="12" customHeight="1">
      <c r="A7" s="265"/>
      <c r="B7" s="179"/>
      <c r="C7" s="238"/>
      <c r="D7" s="238"/>
      <c r="E7" s="238"/>
      <c r="F7" s="238"/>
      <c r="G7" s="238"/>
      <c r="H7" s="238"/>
      <c r="I7" s="238"/>
      <c r="J7" s="238"/>
      <c r="K7" s="238"/>
      <c r="L7" s="238"/>
      <c r="M7" s="238"/>
      <c r="N7" s="238"/>
      <c r="O7"/>
      <c r="P7"/>
      <c r="Q7"/>
      <c r="R7"/>
      <c r="S7"/>
      <c r="T7"/>
      <c r="U7"/>
      <c r="V7"/>
      <c r="W7"/>
    </row>
    <row r="8" spans="1:23" ht="36" customHeight="1">
      <c r="A8" s="384" t="s">
        <v>12</v>
      </c>
      <c r="B8" s="1845"/>
      <c r="C8" s="1846"/>
      <c r="D8" s="1846"/>
      <c r="E8" s="1847"/>
    </row>
    <row r="9" spans="1:23" ht="36" customHeight="1">
      <c r="A9" s="383" t="s">
        <v>406</v>
      </c>
      <c r="B9" s="1842"/>
      <c r="C9" s="1842"/>
      <c r="D9" s="1842"/>
      <c r="E9" s="1843"/>
    </row>
    <row r="10" spans="1:23" ht="36" customHeight="1">
      <c r="A10" s="1854" t="s">
        <v>515</v>
      </c>
      <c r="B10" s="382"/>
      <c r="C10" s="381" t="s">
        <v>514</v>
      </c>
      <c r="D10" s="272"/>
      <c r="E10" s="271"/>
    </row>
    <row r="11" spans="1:23" ht="36" customHeight="1">
      <c r="A11" s="1855"/>
      <c r="B11" s="382"/>
      <c r="C11" s="381" t="s">
        <v>513</v>
      </c>
      <c r="D11" s="272"/>
      <c r="E11" s="271"/>
    </row>
    <row r="12" spans="1:23" ht="36" customHeight="1">
      <c r="A12" s="1856"/>
      <c r="B12" s="380"/>
      <c r="C12" s="379" t="s">
        <v>512</v>
      </c>
      <c r="D12" s="258"/>
      <c r="E12" s="257"/>
    </row>
    <row r="13" spans="1:23" ht="36" customHeight="1">
      <c r="A13" s="378" t="s">
        <v>511</v>
      </c>
      <c r="B13" s="272"/>
      <c r="C13" s="377" t="s">
        <v>13</v>
      </c>
      <c r="D13" s="376"/>
      <c r="E13" s="271"/>
    </row>
    <row r="15" spans="1:23" ht="47.25" customHeight="1">
      <c r="A15" s="375" t="s">
        <v>275</v>
      </c>
      <c r="B15" s="1857" t="s">
        <v>510</v>
      </c>
      <c r="C15" s="1858"/>
      <c r="D15" s="1858"/>
      <c r="E15" s="1859"/>
    </row>
    <row r="17" spans="1:1" ht="21.75" customHeight="1">
      <c r="A17" s="253" t="s">
        <v>509</v>
      </c>
    </row>
    <row r="18" spans="1:1" ht="21.75" customHeight="1">
      <c r="A18" s="267" t="s">
        <v>508</v>
      </c>
    </row>
    <row r="19" spans="1:1" ht="21.75" customHeight="1">
      <c r="A19" s="267" t="s">
        <v>507</v>
      </c>
    </row>
    <row r="20" spans="1:1" ht="24" customHeight="1"/>
    <row r="21" spans="1:1" ht="24" customHeight="1"/>
  </sheetData>
  <mergeCells count="6">
    <mergeCell ref="D2:E2"/>
    <mergeCell ref="A3:E3"/>
    <mergeCell ref="B9:E9"/>
    <mergeCell ref="A10:A12"/>
    <mergeCell ref="B15:E15"/>
    <mergeCell ref="B8:E8"/>
  </mergeCells>
  <phoneticPr fontId="3"/>
  <dataValidations count="2">
    <dataValidation type="list" allowBlank="1" showInputMessage="1" showErrorMessage="1" sqref="B10:B12">
      <formula1>"〇,　"</formula1>
    </dataValidation>
    <dataValidation type="list" allowBlank="1" showInputMessage="1" showErrorMessage="1" sqref="B9:E9">
      <formula1>"新規,変更,終了"</formula1>
    </dataValidation>
  </dataValidations>
  <printOptions horizontalCentered="1"/>
  <pageMargins left="0.55118110236220474" right="0.70866141732283472" top="0.98425196850393704" bottom="0.98425196850393704" header="0.51181102362204722" footer="0.51181102362204722"/>
  <pageSetup paperSize="9" orientation="portrait" r:id="rId1"/>
  <headerFooter alignWithMargins="0">
    <oddFooter>&amp;R&amp;"ＭＳ Ｐ明朝,標準"&amp;9施設入所</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V18"/>
  <sheetViews>
    <sheetView view="pageBreakPreview" zoomScaleNormal="100" zoomScaleSheetLayoutView="100" workbookViewId="0"/>
  </sheetViews>
  <sheetFormatPr defaultColWidth="9" defaultRowHeight="13"/>
  <cols>
    <col min="1" max="1" width="24.08984375" style="253" customWidth="1"/>
    <col min="2" max="2" width="3.08984375" style="253" customWidth="1"/>
    <col min="3" max="4" width="18.08984375" style="253" customWidth="1"/>
    <col min="5" max="5" width="18.6328125" style="253" customWidth="1"/>
    <col min="6" max="6" width="4.08984375" style="253" customWidth="1"/>
    <col min="7" max="7" width="5" style="253" customWidth="1"/>
    <col min="8" max="16384" width="9" style="253"/>
  </cols>
  <sheetData>
    <row r="1" spans="1:22" ht="27.75" customHeight="1">
      <c r="A1" s="253" t="s">
        <v>531</v>
      </c>
      <c r="F1" s="266" t="s">
        <v>530</v>
      </c>
    </row>
    <row r="2" spans="1:22" ht="27.75" customHeight="1">
      <c r="E2" s="1853" t="s">
        <v>212</v>
      </c>
      <c r="F2" s="1853"/>
    </row>
    <row r="3" spans="1:22" ht="36" customHeight="1">
      <c r="A3" s="1844" t="s">
        <v>529</v>
      </c>
      <c r="B3" s="1844"/>
      <c r="C3" s="1844"/>
      <c r="D3" s="1844"/>
      <c r="E3" s="1844"/>
      <c r="F3" s="1844"/>
    </row>
    <row r="4" spans="1:22" ht="9" customHeight="1">
      <c r="A4" s="273"/>
      <c r="B4" s="273"/>
      <c r="C4" s="273"/>
      <c r="D4" s="273"/>
      <c r="E4" s="273"/>
      <c r="F4" s="273"/>
    </row>
    <row r="5" spans="1:22" ht="12" customHeight="1">
      <c r="C5" s="265"/>
      <c r="D5" s="449"/>
      <c r="E5" s="181" t="s">
        <v>641</v>
      </c>
      <c r="F5" s="251"/>
      <c r="G5" s="251"/>
      <c r="H5" s="251"/>
      <c r="I5" s="251"/>
      <c r="J5" s="251"/>
      <c r="K5" s="251"/>
      <c r="L5" s="251"/>
      <c r="M5" s="251"/>
      <c r="N5"/>
      <c r="O5"/>
      <c r="P5"/>
      <c r="Q5"/>
      <c r="R5"/>
      <c r="S5"/>
      <c r="T5"/>
      <c r="U5"/>
      <c r="V5"/>
    </row>
    <row r="6" spans="1:22" ht="12" customHeight="1">
      <c r="C6" s="265"/>
      <c r="D6" s="180"/>
      <c r="E6" s="181" t="s">
        <v>347</v>
      </c>
      <c r="F6" s="238"/>
      <c r="G6" s="238"/>
      <c r="H6" s="238"/>
      <c r="I6" s="238"/>
      <c r="J6" s="238"/>
      <c r="K6" s="238"/>
      <c r="L6" s="238"/>
      <c r="M6" s="238"/>
      <c r="N6"/>
      <c r="O6"/>
      <c r="P6"/>
      <c r="Q6"/>
      <c r="R6"/>
      <c r="S6"/>
      <c r="T6"/>
      <c r="U6"/>
      <c r="V6"/>
    </row>
    <row r="7" spans="1:22" ht="17.5" customHeight="1">
      <c r="A7" s="273"/>
      <c r="B7" s="273"/>
      <c r="C7" s="273"/>
      <c r="D7" s="273"/>
      <c r="E7" s="273"/>
      <c r="F7" s="273"/>
    </row>
    <row r="8" spans="1:22" ht="36" customHeight="1">
      <c r="A8" s="384" t="s">
        <v>12</v>
      </c>
      <c r="B8" s="1862"/>
      <c r="C8" s="1863"/>
      <c r="D8" s="1863"/>
      <c r="E8" s="1863"/>
      <c r="F8" s="1864"/>
    </row>
    <row r="9" spans="1:22" ht="46.5" customHeight="1">
      <c r="A9" s="390" t="s">
        <v>528</v>
      </c>
      <c r="B9" s="1842"/>
      <c r="C9" s="1842"/>
      <c r="D9" s="1842"/>
      <c r="E9" s="1842"/>
      <c r="F9" s="1843"/>
    </row>
    <row r="10" spans="1:22">
      <c r="A10" s="358"/>
      <c r="B10" s="263"/>
      <c r="C10" s="263"/>
      <c r="D10" s="263"/>
      <c r="E10" s="263"/>
      <c r="F10" s="262"/>
    </row>
    <row r="11" spans="1:22" ht="29.25" customHeight="1">
      <c r="A11" s="261" t="s">
        <v>527</v>
      </c>
      <c r="B11" s="255"/>
      <c r="C11" s="260" t="s">
        <v>526</v>
      </c>
      <c r="D11" s="260" t="s">
        <v>525</v>
      </c>
      <c r="E11" s="389"/>
      <c r="F11" s="259"/>
    </row>
    <row r="12" spans="1:22" ht="29.25" customHeight="1">
      <c r="A12" s="388"/>
      <c r="B12" s="255"/>
      <c r="C12" s="342" t="s">
        <v>13</v>
      </c>
      <c r="D12" s="387" t="s">
        <v>524</v>
      </c>
      <c r="E12" s="386"/>
      <c r="F12" s="259"/>
    </row>
    <row r="13" spans="1:22">
      <c r="A13" s="385"/>
      <c r="B13" s="258"/>
      <c r="C13" s="258"/>
      <c r="D13" s="258"/>
      <c r="E13" s="258"/>
      <c r="F13" s="257"/>
    </row>
    <row r="14" spans="1:22" ht="27" customHeight="1"/>
    <row r="15" spans="1:22" ht="60" customHeight="1">
      <c r="A15" s="446" t="s">
        <v>523</v>
      </c>
      <c r="B15" s="1860" t="s">
        <v>522</v>
      </c>
      <c r="C15" s="1860"/>
      <c r="D15" s="1860"/>
      <c r="E15" s="1861"/>
    </row>
    <row r="16" spans="1:22" ht="19.5" customHeight="1">
      <c r="A16" s="267" t="s">
        <v>521</v>
      </c>
    </row>
    <row r="17" spans="1:1" ht="19.5" customHeight="1">
      <c r="A17" s="267" t="s">
        <v>520</v>
      </c>
    </row>
    <row r="18" spans="1:1">
      <c r="A18" s="267" t="s">
        <v>519</v>
      </c>
    </row>
  </sheetData>
  <mergeCells count="5">
    <mergeCell ref="B9:F9"/>
    <mergeCell ref="E2:F2"/>
    <mergeCell ref="A3:F3"/>
    <mergeCell ref="B15:E15"/>
    <mergeCell ref="B8:F8"/>
  </mergeCells>
  <phoneticPr fontId="3"/>
  <dataValidations count="1">
    <dataValidation type="list" allowBlank="1" showInputMessage="1" showErrorMessage="1" sqref="B9:F9">
      <formula1>"新規,変更,終了"</formula1>
    </dataValidation>
  </dataValidations>
  <printOptions horizontalCentered="1"/>
  <pageMargins left="0.62" right="0.39" top="0.98425196850393704" bottom="0.98425196850393704" header="0.51181102362204722" footer="0.51181102362204722"/>
  <pageSetup paperSize="9" orientation="portrait" r:id="rId1"/>
  <headerFooter alignWithMargins="0">
    <oddFooter>&amp;R&amp;"ＭＳ Ｐ明朝,標準"&amp;9施設入所</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W47"/>
  <sheetViews>
    <sheetView view="pageBreakPreview" zoomScaleNormal="100" zoomScaleSheetLayoutView="100" workbookViewId="0">
      <selection activeCell="C22" sqref="C22:D22"/>
    </sheetView>
  </sheetViews>
  <sheetFormatPr defaultColWidth="9" defaultRowHeight="13"/>
  <cols>
    <col min="1" max="1" width="9" style="253"/>
    <col min="2" max="2" width="11.08984375" style="253" customWidth="1"/>
    <col min="3" max="6" width="9" style="253"/>
    <col min="7" max="8" width="11.453125" style="253" customWidth="1"/>
    <col min="9" max="16384" width="9" style="253"/>
  </cols>
  <sheetData>
    <row r="1" spans="1:23">
      <c r="A1" s="253" t="s">
        <v>553</v>
      </c>
      <c r="H1" s="266" t="s">
        <v>552</v>
      </c>
    </row>
    <row r="2" spans="1:23" ht="15" customHeight="1">
      <c r="G2" s="1853" t="s">
        <v>551</v>
      </c>
      <c r="H2" s="1853"/>
    </row>
    <row r="3" spans="1:23" s="399" customFormat="1" ht="42" customHeight="1">
      <c r="A3" s="1920" t="s">
        <v>550</v>
      </c>
      <c r="B3" s="1921"/>
      <c r="C3" s="1921"/>
      <c r="D3" s="1921"/>
      <c r="E3" s="1921"/>
      <c r="F3" s="1921"/>
      <c r="G3" s="1921"/>
      <c r="H3" s="1921"/>
    </row>
    <row r="4" spans="1:23" ht="15" customHeight="1">
      <c r="D4" s="273"/>
      <c r="E4" s="273"/>
      <c r="F4" s="273"/>
      <c r="G4" s="273"/>
      <c r="H4" s="273"/>
      <c r="I4" s="273"/>
      <c r="J4" s="273"/>
      <c r="K4" s="273"/>
    </row>
    <row r="5" spans="1:23" ht="12" customHeight="1">
      <c r="D5" s="265"/>
      <c r="E5" s="467"/>
      <c r="F5" s="181" t="s">
        <v>641</v>
      </c>
      <c r="G5" s="251"/>
      <c r="H5" s="251"/>
      <c r="I5" s="251"/>
      <c r="J5" s="251"/>
      <c r="K5" s="251"/>
      <c r="L5" s="251"/>
      <c r="M5" s="251"/>
      <c r="N5" s="251"/>
      <c r="O5"/>
      <c r="P5"/>
      <c r="Q5"/>
      <c r="R5"/>
      <c r="S5"/>
      <c r="T5"/>
      <c r="U5"/>
      <c r="V5"/>
      <c r="W5"/>
    </row>
    <row r="6" spans="1:23" ht="12" customHeight="1">
      <c r="D6" s="265"/>
      <c r="E6" s="180"/>
      <c r="F6" s="181" t="s">
        <v>347</v>
      </c>
      <c r="G6" s="238"/>
      <c r="H6" s="238"/>
      <c r="I6" s="238"/>
      <c r="J6" s="238"/>
      <c r="K6" s="238"/>
      <c r="L6" s="238"/>
      <c r="M6" s="238"/>
      <c r="N6" s="238"/>
      <c r="O6"/>
      <c r="P6"/>
      <c r="Q6"/>
      <c r="R6"/>
      <c r="S6"/>
      <c r="T6"/>
      <c r="U6"/>
      <c r="V6"/>
      <c r="W6"/>
    </row>
    <row r="7" spans="1:23" ht="12" customHeight="1">
      <c r="D7" s="265"/>
      <c r="E7" s="211"/>
      <c r="F7" s="181" t="s">
        <v>404</v>
      </c>
      <c r="G7" s="238"/>
      <c r="H7" s="238"/>
      <c r="I7" s="238"/>
      <c r="J7" s="238"/>
      <c r="K7" s="238"/>
      <c r="L7" s="238"/>
      <c r="M7" s="238"/>
      <c r="N7" s="238"/>
      <c r="O7"/>
      <c r="P7"/>
      <c r="Q7"/>
      <c r="R7"/>
      <c r="S7"/>
      <c r="T7"/>
      <c r="U7"/>
      <c r="V7"/>
      <c r="W7"/>
    </row>
    <row r="8" spans="1:23" ht="15" customHeight="1" thickBot="1"/>
    <row r="9" spans="1:23" ht="15" customHeight="1">
      <c r="A9" s="1922" t="s">
        <v>118</v>
      </c>
      <c r="B9" s="1923"/>
      <c r="C9" s="1924"/>
      <c r="D9" s="1925"/>
      <c r="E9" s="1925"/>
      <c r="F9" s="1925"/>
      <c r="G9" s="1925"/>
      <c r="H9" s="1926"/>
    </row>
    <row r="10" spans="1:23" ht="15" customHeight="1">
      <c r="A10" s="1885" t="s">
        <v>115</v>
      </c>
      <c r="B10" s="1886"/>
      <c r="C10" s="1865"/>
      <c r="D10" s="1866"/>
      <c r="E10" s="1866"/>
      <c r="F10" s="1866"/>
      <c r="G10" s="1866"/>
      <c r="H10" s="1867"/>
    </row>
    <row r="11" spans="1:23" ht="15" customHeight="1">
      <c r="A11" s="1885" t="s">
        <v>403</v>
      </c>
      <c r="B11" s="1886"/>
      <c r="C11" s="1887"/>
      <c r="D11" s="1888"/>
      <c r="E11" s="1888"/>
      <c r="F11" s="1888"/>
      <c r="G11" s="1888"/>
      <c r="H11" s="1889"/>
    </row>
    <row r="12" spans="1:23" ht="15" customHeight="1">
      <c r="A12" s="1910" t="s">
        <v>549</v>
      </c>
      <c r="B12" s="398" t="s">
        <v>46</v>
      </c>
      <c r="C12" s="1865"/>
      <c r="D12" s="1866"/>
      <c r="E12" s="1868"/>
      <c r="F12" s="1912" t="s">
        <v>548</v>
      </c>
      <c r="G12" s="1914"/>
      <c r="H12" s="1915"/>
    </row>
    <row r="13" spans="1:23" ht="15" customHeight="1" thickBot="1">
      <c r="A13" s="1911"/>
      <c r="B13" s="397" t="s">
        <v>547</v>
      </c>
      <c r="C13" s="1914"/>
      <c r="D13" s="1918"/>
      <c r="E13" s="1919"/>
      <c r="F13" s="1913"/>
      <c r="G13" s="1916"/>
      <c r="H13" s="1917"/>
    </row>
    <row r="14" spans="1:23" ht="15" customHeight="1" thickTop="1" thickBot="1">
      <c r="A14" s="1904" t="s">
        <v>546</v>
      </c>
      <c r="B14" s="1905"/>
      <c r="C14" s="1905"/>
      <c r="D14" s="1905"/>
      <c r="E14" s="1906"/>
      <c r="F14" s="1907"/>
      <c r="G14" s="1907"/>
      <c r="H14" s="1908"/>
    </row>
    <row r="15" spans="1:23" ht="18" customHeight="1" thickTop="1">
      <c r="A15" s="1895" t="s">
        <v>545</v>
      </c>
      <c r="B15" s="1877" t="s">
        <v>544</v>
      </c>
      <c r="C15" s="1878"/>
      <c r="D15" s="1878"/>
      <c r="E15" s="396"/>
      <c r="F15" s="395"/>
      <c r="G15" s="1881" t="s">
        <v>543</v>
      </c>
      <c r="H15" s="1882"/>
    </row>
    <row r="16" spans="1:23" ht="18" customHeight="1">
      <c r="A16" s="1896"/>
      <c r="B16" s="1883"/>
      <c r="C16" s="1898" t="s">
        <v>542</v>
      </c>
      <c r="D16" s="1898"/>
      <c r="E16" s="1873" t="s">
        <v>541</v>
      </c>
      <c r="F16" s="1875"/>
      <c r="G16" s="1873"/>
      <c r="H16" s="1876"/>
    </row>
    <row r="17" spans="1:8" ht="30" customHeight="1">
      <c r="A17" s="1896"/>
      <c r="B17" s="1883"/>
      <c r="C17" s="1898"/>
      <c r="D17" s="1898"/>
      <c r="E17" s="1894" t="s">
        <v>639</v>
      </c>
      <c r="F17" s="1875"/>
      <c r="G17" s="1873"/>
      <c r="H17" s="1876"/>
    </row>
    <row r="18" spans="1:8" ht="18" customHeight="1">
      <c r="A18" s="1896"/>
      <c r="B18" s="1883"/>
      <c r="C18" s="1873" t="s">
        <v>540</v>
      </c>
      <c r="D18" s="1874"/>
      <c r="E18" s="1874"/>
      <c r="F18" s="1875"/>
      <c r="G18" s="1879">
        <f>SUM(G16:H17)</f>
        <v>0</v>
      </c>
      <c r="H18" s="1880"/>
    </row>
    <row r="19" spans="1:8" ht="18" customHeight="1" thickBot="1">
      <c r="A19" s="1909"/>
      <c r="B19" s="1884"/>
      <c r="C19" s="1899" t="s">
        <v>539</v>
      </c>
      <c r="D19" s="1900"/>
      <c r="E19" s="1900"/>
      <c r="F19" s="1901"/>
      <c r="G19" s="1902">
        <f>E14/15</f>
        <v>0</v>
      </c>
      <c r="H19" s="1903"/>
    </row>
    <row r="20" spans="1:8" ht="15" customHeight="1" thickTop="1">
      <c r="A20" s="1895" t="s">
        <v>538</v>
      </c>
      <c r="B20" s="1869" t="s">
        <v>537</v>
      </c>
      <c r="C20" s="1870"/>
      <c r="D20" s="1870"/>
      <c r="E20" s="1870"/>
      <c r="F20" s="1870"/>
      <c r="G20" s="1871">
        <f>E14*0.5</f>
        <v>0</v>
      </c>
      <c r="H20" s="1872"/>
    </row>
    <row r="21" spans="1:8" ht="15" customHeight="1">
      <c r="A21" s="1896"/>
      <c r="B21" s="1873" t="s">
        <v>107</v>
      </c>
      <c r="C21" s="1874"/>
      <c r="D21" s="1875"/>
      <c r="E21" s="1873" t="s">
        <v>536</v>
      </c>
      <c r="F21" s="1874"/>
      <c r="G21" s="1874"/>
      <c r="H21" s="1876"/>
    </row>
    <row r="22" spans="1:8" ht="15" customHeight="1">
      <c r="A22" s="1896"/>
      <c r="B22" s="260">
        <v>1</v>
      </c>
      <c r="C22" s="1865"/>
      <c r="D22" s="1868"/>
      <c r="E22" s="1865"/>
      <c r="F22" s="1866"/>
      <c r="G22" s="1866"/>
      <c r="H22" s="1867"/>
    </row>
    <row r="23" spans="1:8" ht="15" customHeight="1">
      <c r="A23" s="1896"/>
      <c r="B23" s="260">
        <v>2</v>
      </c>
      <c r="C23" s="1865"/>
      <c r="D23" s="1868"/>
      <c r="E23" s="1865"/>
      <c r="F23" s="1866"/>
      <c r="G23" s="1866"/>
      <c r="H23" s="1867"/>
    </row>
    <row r="24" spans="1:8" ht="15" customHeight="1">
      <c r="A24" s="1896"/>
      <c r="B24" s="260">
        <v>3</v>
      </c>
      <c r="C24" s="1865"/>
      <c r="D24" s="1868"/>
      <c r="E24" s="1865"/>
      <c r="F24" s="1866"/>
      <c r="G24" s="1866"/>
      <c r="H24" s="1867"/>
    </row>
    <row r="25" spans="1:8" ht="15" customHeight="1">
      <c r="A25" s="1896"/>
      <c r="B25" s="260">
        <v>4</v>
      </c>
      <c r="C25" s="1865"/>
      <c r="D25" s="1868"/>
      <c r="E25" s="1865"/>
      <c r="F25" s="1866"/>
      <c r="G25" s="1866"/>
      <c r="H25" s="1867"/>
    </row>
    <row r="26" spans="1:8" ht="15" customHeight="1">
      <c r="A26" s="1896"/>
      <c r="B26" s="260">
        <v>5</v>
      </c>
      <c r="C26" s="1865"/>
      <c r="D26" s="1868"/>
      <c r="E26" s="1865"/>
      <c r="F26" s="1866"/>
      <c r="G26" s="1866"/>
      <c r="H26" s="1867"/>
    </row>
    <row r="27" spans="1:8" ht="15" customHeight="1">
      <c r="A27" s="1896"/>
      <c r="B27" s="260">
        <v>6</v>
      </c>
      <c r="C27" s="1865"/>
      <c r="D27" s="1868"/>
      <c r="E27" s="1865"/>
      <c r="F27" s="1866"/>
      <c r="G27" s="1866"/>
      <c r="H27" s="1867"/>
    </row>
    <row r="28" spans="1:8" ht="15" customHeight="1">
      <c r="A28" s="1896"/>
      <c r="B28" s="260">
        <v>7</v>
      </c>
      <c r="C28" s="1865"/>
      <c r="D28" s="1868"/>
      <c r="E28" s="1865"/>
      <c r="F28" s="1866"/>
      <c r="G28" s="1866"/>
      <c r="H28" s="1867"/>
    </row>
    <row r="29" spans="1:8" ht="15" customHeight="1">
      <c r="A29" s="1896"/>
      <c r="B29" s="260">
        <v>8</v>
      </c>
      <c r="C29" s="1865"/>
      <c r="D29" s="1868"/>
      <c r="E29" s="1865"/>
      <c r="F29" s="1866"/>
      <c r="G29" s="1866"/>
      <c r="H29" s="1867"/>
    </row>
    <row r="30" spans="1:8" ht="15" customHeight="1">
      <c r="A30" s="1896"/>
      <c r="B30" s="260">
        <v>9</v>
      </c>
      <c r="C30" s="1865"/>
      <c r="D30" s="1868"/>
      <c r="E30" s="1865"/>
      <c r="F30" s="1866"/>
      <c r="G30" s="1866"/>
      <c r="H30" s="1867"/>
    </row>
    <row r="31" spans="1:8" ht="15" customHeight="1">
      <c r="A31" s="1896"/>
      <c r="B31" s="260">
        <v>10</v>
      </c>
      <c r="C31" s="1865"/>
      <c r="D31" s="1868"/>
      <c r="E31" s="1865"/>
      <c r="F31" s="1866"/>
      <c r="G31" s="1866"/>
      <c r="H31" s="1867"/>
    </row>
    <row r="32" spans="1:8" ht="15" customHeight="1">
      <c r="A32" s="1896"/>
      <c r="B32" s="260">
        <v>11</v>
      </c>
      <c r="C32" s="1865"/>
      <c r="D32" s="1868"/>
      <c r="E32" s="1865"/>
      <c r="F32" s="1866"/>
      <c r="G32" s="1866"/>
      <c r="H32" s="1867"/>
    </row>
    <row r="33" spans="1:8" ht="15" customHeight="1">
      <c r="A33" s="1896"/>
      <c r="B33" s="260">
        <v>12</v>
      </c>
      <c r="C33" s="1865"/>
      <c r="D33" s="1868"/>
      <c r="E33" s="1865"/>
      <c r="F33" s="1866"/>
      <c r="G33" s="1866"/>
      <c r="H33" s="1867"/>
    </row>
    <row r="34" spans="1:8" ht="15" customHeight="1">
      <c r="A34" s="1896"/>
      <c r="B34" s="260">
        <v>13</v>
      </c>
      <c r="C34" s="1865"/>
      <c r="D34" s="1868"/>
      <c r="E34" s="1865"/>
      <c r="F34" s="1866"/>
      <c r="G34" s="1866"/>
      <c r="H34" s="1867"/>
    </row>
    <row r="35" spans="1:8" ht="15" customHeight="1">
      <c r="A35" s="1896"/>
      <c r="B35" s="260">
        <v>14</v>
      </c>
      <c r="C35" s="1865"/>
      <c r="D35" s="1868"/>
      <c r="E35" s="1865"/>
      <c r="F35" s="1866"/>
      <c r="G35" s="1866"/>
      <c r="H35" s="1867"/>
    </row>
    <row r="36" spans="1:8" ht="15" customHeight="1">
      <c r="A36" s="1896"/>
      <c r="B36" s="260">
        <v>15</v>
      </c>
      <c r="C36" s="1865"/>
      <c r="D36" s="1868"/>
      <c r="E36" s="1865"/>
      <c r="F36" s="1866"/>
      <c r="G36" s="1866"/>
      <c r="H36" s="1867"/>
    </row>
    <row r="37" spans="1:8" ht="15" customHeight="1">
      <c r="A37" s="1896"/>
      <c r="B37" s="260">
        <v>16</v>
      </c>
      <c r="C37" s="1865"/>
      <c r="D37" s="1868"/>
      <c r="E37" s="1865"/>
      <c r="F37" s="1866"/>
      <c r="G37" s="1866"/>
      <c r="H37" s="1867"/>
    </row>
    <row r="38" spans="1:8" ht="15" customHeight="1">
      <c r="A38" s="1896"/>
      <c r="B38" s="260">
        <v>17</v>
      </c>
      <c r="C38" s="1865"/>
      <c r="D38" s="1868"/>
      <c r="E38" s="1865"/>
      <c r="F38" s="1866"/>
      <c r="G38" s="1866"/>
      <c r="H38" s="1867"/>
    </row>
    <row r="39" spans="1:8" ht="15" customHeight="1">
      <c r="A39" s="1896"/>
      <c r="B39" s="260">
        <v>18</v>
      </c>
      <c r="C39" s="1865"/>
      <c r="D39" s="1868"/>
      <c r="E39" s="1865"/>
      <c r="F39" s="1866"/>
      <c r="G39" s="1866"/>
      <c r="H39" s="1867"/>
    </row>
    <row r="40" spans="1:8" ht="15" customHeight="1">
      <c r="A40" s="1896"/>
      <c r="B40" s="260">
        <v>19</v>
      </c>
      <c r="C40" s="1865"/>
      <c r="D40" s="1868"/>
      <c r="E40" s="1865"/>
      <c r="F40" s="1866"/>
      <c r="G40" s="1866"/>
      <c r="H40" s="1867"/>
    </row>
    <row r="41" spans="1:8" ht="15" customHeight="1" thickBot="1">
      <c r="A41" s="1897"/>
      <c r="B41" s="394">
        <v>20</v>
      </c>
      <c r="C41" s="1890"/>
      <c r="D41" s="1891"/>
      <c r="E41" s="1890"/>
      <c r="F41" s="1892"/>
      <c r="G41" s="1892"/>
      <c r="H41" s="1893"/>
    </row>
    <row r="42" spans="1:8" ht="9" customHeight="1"/>
    <row r="43" spans="1:8" ht="22.4" customHeight="1">
      <c r="A43" s="270" t="s">
        <v>535</v>
      </c>
      <c r="B43" s="269"/>
      <c r="C43" s="269"/>
      <c r="D43" s="269"/>
      <c r="E43" s="268"/>
      <c r="F43" s="269"/>
      <c r="G43" s="269"/>
      <c r="H43" s="268"/>
    </row>
    <row r="44" spans="1:8" ht="15" customHeight="1">
      <c r="A44" s="253" t="s">
        <v>534</v>
      </c>
    </row>
    <row r="45" spans="1:8">
      <c r="A45" s="254" t="s">
        <v>533</v>
      </c>
      <c r="B45" s="392"/>
      <c r="C45" s="392"/>
      <c r="D45" s="392"/>
      <c r="E45" s="392"/>
    </row>
    <row r="46" spans="1:8">
      <c r="A46" s="391" t="s">
        <v>532</v>
      </c>
    </row>
    <row r="47" spans="1:8" ht="9" customHeight="1">
      <c r="A47" s="391"/>
    </row>
  </sheetData>
  <mergeCells count="73">
    <mergeCell ref="A3:H3"/>
    <mergeCell ref="A9:B9"/>
    <mergeCell ref="C9:H9"/>
    <mergeCell ref="A10:B10"/>
    <mergeCell ref="C10:H10"/>
    <mergeCell ref="A12:A13"/>
    <mergeCell ref="C12:E12"/>
    <mergeCell ref="F12:F13"/>
    <mergeCell ref="G12:H13"/>
    <mergeCell ref="C13:E13"/>
    <mergeCell ref="C16:D17"/>
    <mergeCell ref="E16:F16"/>
    <mergeCell ref="C19:F19"/>
    <mergeCell ref="G19:H19"/>
    <mergeCell ref="A14:D14"/>
    <mergeCell ref="E14:H14"/>
    <mergeCell ref="A15:A19"/>
    <mergeCell ref="C32:D32"/>
    <mergeCell ref="C29:D29"/>
    <mergeCell ref="E29:H29"/>
    <mergeCell ref="C25:D25"/>
    <mergeCell ref="C27:D27"/>
    <mergeCell ref="E27:H27"/>
    <mergeCell ref="C28:D28"/>
    <mergeCell ref="E28:H28"/>
    <mergeCell ref="A20:A41"/>
    <mergeCell ref="C33:D33"/>
    <mergeCell ref="E33:H33"/>
    <mergeCell ref="C34:D34"/>
    <mergeCell ref="E35:H35"/>
    <mergeCell ref="C36:D36"/>
    <mergeCell ref="E36:H36"/>
    <mergeCell ref="E32:H32"/>
    <mergeCell ref="C38:D38"/>
    <mergeCell ref="E38:H38"/>
    <mergeCell ref="C35:D35"/>
    <mergeCell ref="C30:D30"/>
    <mergeCell ref="E30:H30"/>
    <mergeCell ref="E34:H34"/>
    <mergeCell ref="C31:D31"/>
    <mergeCell ref="E31:H31"/>
    <mergeCell ref="A11:B11"/>
    <mergeCell ref="C11:H11"/>
    <mergeCell ref="C41:D41"/>
    <mergeCell ref="E41:H41"/>
    <mergeCell ref="C39:D39"/>
    <mergeCell ref="E39:H39"/>
    <mergeCell ref="C40:D40"/>
    <mergeCell ref="E40:H40"/>
    <mergeCell ref="C37:D37"/>
    <mergeCell ref="E37:H37"/>
    <mergeCell ref="E25:H25"/>
    <mergeCell ref="C26:D26"/>
    <mergeCell ref="E26:H26"/>
    <mergeCell ref="G16:H16"/>
    <mergeCell ref="E17:F17"/>
    <mergeCell ref="G17:H17"/>
    <mergeCell ref="G2:H2"/>
    <mergeCell ref="E22:H22"/>
    <mergeCell ref="C23:D23"/>
    <mergeCell ref="E23:H23"/>
    <mergeCell ref="C24:D24"/>
    <mergeCell ref="E24:H24"/>
    <mergeCell ref="B20:F20"/>
    <mergeCell ref="G20:H20"/>
    <mergeCell ref="B21:D21"/>
    <mergeCell ref="E21:H21"/>
    <mergeCell ref="C22:D22"/>
    <mergeCell ref="B15:D15"/>
    <mergeCell ref="C18:F18"/>
    <mergeCell ref="G18:H18"/>
    <mergeCell ref="G15:H15"/>
    <mergeCell ref="B16:B19"/>
  </mergeCells>
  <phoneticPr fontId="3"/>
  <dataValidations count="1">
    <dataValidation type="list" allowBlank="1" showInputMessage="1" showErrorMessage="1" sqref="C11:H11">
      <formula1>"新規,変更,終了"</formula1>
    </dataValidation>
  </dataValidations>
  <printOptions horizontalCentered="1"/>
  <pageMargins left="0.39370078740157483" right="0.39370078740157483" top="0.59055118110236227" bottom="0.31496062992125984" header="0.51181102362204722" footer="0.42"/>
  <pageSetup paperSize="9" orientation="portrait" r:id="rId1"/>
  <headerFooter alignWithMargins="0">
    <oddFooter>&amp;R&amp;"ＭＳ Ｐ明朝,標準"&amp;9宿泊型自立訓練</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F42"/>
  <sheetViews>
    <sheetView view="pageBreakPreview" zoomScaleNormal="100" zoomScaleSheetLayoutView="100" workbookViewId="0"/>
  </sheetViews>
  <sheetFormatPr defaultColWidth="9" defaultRowHeight="13"/>
  <cols>
    <col min="1" max="1" width="21.36328125" style="253" customWidth="1"/>
    <col min="2" max="6" width="13.6328125" style="253" customWidth="1"/>
    <col min="7" max="18" width="20.6328125" style="253" customWidth="1"/>
    <col min="19" max="16384" width="9" style="253"/>
  </cols>
  <sheetData>
    <row r="1" spans="1:6" ht="21" customHeight="1">
      <c r="A1" s="253" t="s">
        <v>580</v>
      </c>
      <c r="F1" s="266" t="s">
        <v>579</v>
      </c>
    </row>
    <row r="2" spans="1:6" ht="21" customHeight="1">
      <c r="F2" s="266"/>
    </row>
    <row r="3" spans="1:6" ht="21" customHeight="1">
      <c r="A3" s="1921" t="s">
        <v>578</v>
      </c>
      <c r="B3" s="1921"/>
      <c r="C3" s="1921"/>
      <c r="D3" s="1921"/>
      <c r="E3" s="1921"/>
      <c r="F3" s="1921"/>
    </row>
    <row r="4" spans="1:6" ht="21" customHeight="1">
      <c r="A4" s="253" t="s">
        <v>577</v>
      </c>
      <c r="F4" s="266" t="s">
        <v>212</v>
      </c>
    </row>
    <row r="5" spans="1:6" ht="15" customHeight="1"/>
    <row r="6" spans="1:6" ht="30" customHeight="1">
      <c r="C6" s="256" t="s">
        <v>576</v>
      </c>
    </row>
    <row r="7" spans="1:6" ht="30" customHeight="1">
      <c r="C7" s="256" t="s">
        <v>575</v>
      </c>
    </row>
    <row r="8" spans="1:6" ht="21" customHeight="1">
      <c r="C8" s="253" t="s">
        <v>574</v>
      </c>
      <c r="F8" s="253" t="s">
        <v>573</v>
      </c>
    </row>
    <row r="9" spans="1:6" ht="21" customHeight="1">
      <c r="C9" s="253" t="s">
        <v>46</v>
      </c>
    </row>
    <row r="10" spans="1:6" ht="21" customHeight="1" thickBot="1">
      <c r="A10" s="253" t="s">
        <v>572</v>
      </c>
    </row>
    <row r="11" spans="1:6" ht="30" customHeight="1" thickTop="1">
      <c r="A11" s="408" t="s">
        <v>571</v>
      </c>
      <c r="B11" s="1928" t="s">
        <v>570</v>
      </c>
      <c r="C11" s="1929"/>
      <c r="D11" s="1929"/>
      <c r="E11" s="1929"/>
      <c r="F11" s="1930"/>
    </row>
    <row r="12" spans="1:6" ht="30" customHeight="1">
      <c r="A12" s="407" t="s">
        <v>569</v>
      </c>
      <c r="B12" s="1931"/>
      <c r="C12" s="1931"/>
      <c r="D12" s="1931"/>
      <c r="E12" s="1931"/>
      <c r="F12" s="1932"/>
    </row>
    <row r="13" spans="1:6" ht="30" customHeight="1">
      <c r="A13" s="1933" t="s">
        <v>568</v>
      </c>
      <c r="B13" s="1935"/>
      <c r="C13" s="1936"/>
      <c r="D13" s="1936"/>
      <c r="E13" s="1936"/>
      <c r="F13" s="1937"/>
    </row>
    <row r="14" spans="1:6" ht="36" customHeight="1">
      <c r="A14" s="1934"/>
      <c r="B14" s="1938" t="s">
        <v>567</v>
      </c>
      <c r="C14" s="1939"/>
      <c r="D14" s="1939"/>
      <c r="E14" s="1939"/>
      <c r="F14" s="1940"/>
    </row>
    <row r="15" spans="1:6" ht="30" customHeight="1">
      <c r="A15" s="406" t="s">
        <v>566</v>
      </c>
      <c r="B15" s="1873" t="s">
        <v>565</v>
      </c>
      <c r="C15" s="1874"/>
      <c r="D15" s="1874"/>
      <c r="E15" s="1874"/>
      <c r="F15" s="1942"/>
    </row>
    <row r="16" spans="1:6" ht="30" customHeight="1">
      <c r="A16" s="1943" t="s">
        <v>564</v>
      </c>
      <c r="B16" s="1935" t="s">
        <v>563</v>
      </c>
      <c r="C16" s="1936"/>
      <c r="D16" s="1936"/>
      <c r="E16" s="1936"/>
      <c r="F16" s="405"/>
    </row>
    <row r="17" spans="1:6" ht="24" customHeight="1">
      <c r="A17" s="1943"/>
      <c r="B17" s="1948"/>
      <c r="C17" s="1949"/>
      <c r="D17" s="1949"/>
      <c r="E17" s="1949"/>
      <c r="F17" s="1950"/>
    </row>
    <row r="18" spans="1:6" ht="24" customHeight="1">
      <c r="A18" s="1944"/>
      <c r="B18" s="1951"/>
      <c r="C18" s="1952"/>
      <c r="D18" s="1952"/>
      <c r="E18" s="1952"/>
      <c r="F18" s="1953"/>
    </row>
    <row r="19" spans="1:6" ht="42" customHeight="1">
      <c r="A19" s="404" t="s">
        <v>562</v>
      </c>
      <c r="B19" s="1954"/>
      <c r="C19" s="1955"/>
      <c r="D19" s="1955"/>
      <c r="E19" s="1955"/>
      <c r="F19" s="1956"/>
    </row>
    <row r="20" spans="1:6" ht="15" customHeight="1">
      <c r="A20" s="1943" t="s">
        <v>561</v>
      </c>
      <c r="B20" s="1935" t="s">
        <v>560</v>
      </c>
      <c r="C20" s="1936"/>
      <c r="D20" s="1936"/>
      <c r="E20" s="1936"/>
      <c r="F20" s="1937"/>
    </row>
    <row r="21" spans="1:6" ht="15" customHeight="1">
      <c r="A21" s="1944"/>
      <c r="B21" s="1945"/>
      <c r="C21" s="1946"/>
      <c r="D21" s="1946"/>
      <c r="E21" s="1946"/>
      <c r="F21" s="1947"/>
    </row>
    <row r="22" spans="1:6" ht="25.4" customHeight="1">
      <c r="A22" s="403" t="s">
        <v>559</v>
      </c>
      <c r="B22" s="402" t="s">
        <v>558</v>
      </c>
      <c r="C22" s="401" t="s">
        <v>557</v>
      </c>
      <c r="D22" s="401"/>
      <c r="E22" s="401"/>
      <c r="F22" s="400"/>
    </row>
    <row r="23" spans="1:6" ht="11.5" customHeight="1"/>
    <row r="24" spans="1:6" ht="25.4" customHeight="1">
      <c r="A24" s="393" t="s">
        <v>275</v>
      </c>
      <c r="B24" s="1941" t="s">
        <v>640</v>
      </c>
      <c r="C24" s="1941"/>
      <c r="D24" s="1941"/>
      <c r="E24" s="1941"/>
      <c r="F24" s="1941"/>
    </row>
    <row r="25" spans="1:6" ht="11.15" customHeight="1"/>
    <row r="26" spans="1:6" ht="30" customHeight="1">
      <c r="A26" s="1927" t="s">
        <v>556</v>
      </c>
      <c r="B26" s="1927"/>
      <c r="C26" s="1927"/>
      <c r="D26" s="1927"/>
      <c r="E26" s="1927"/>
      <c r="F26" s="1927"/>
    </row>
    <row r="27" spans="1:6" ht="30" customHeight="1">
      <c r="A27" s="1927" t="s">
        <v>555</v>
      </c>
      <c r="B27" s="1927"/>
      <c r="C27" s="1927"/>
      <c r="D27" s="1927"/>
      <c r="E27" s="1927"/>
      <c r="F27" s="1927"/>
    </row>
    <row r="28" spans="1:6" ht="30" customHeight="1">
      <c r="A28" s="1927" t="s">
        <v>554</v>
      </c>
      <c r="B28" s="1927"/>
      <c r="C28" s="1927"/>
      <c r="D28" s="1927"/>
      <c r="E28" s="1927"/>
      <c r="F28" s="1927"/>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7">
    <mergeCell ref="B19:F19"/>
    <mergeCell ref="A27:F27"/>
    <mergeCell ref="A26:F26"/>
    <mergeCell ref="A28:F28"/>
    <mergeCell ref="A3:F3"/>
    <mergeCell ref="B11:F11"/>
    <mergeCell ref="B12:F12"/>
    <mergeCell ref="A13:A14"/>
    <mergeCell ref="B13:F13"/>
    <mergeCell ref="B14:F14"/>
    <mergeCell ref="B16:E16"/>
    <mergeCell ref="B24:F24"/>
    <mergeCell ref="B15:F15"/>
    <mergeCell ref="A20:A21"/>
    <mergeCell ref="B20:F21"/>
    <mergeCell ref="A16:A18"/>
    <mergeCell ref="B17:F18"/>
  </mergeCells>
  <phoneticPr fontId="3"/>
  <printOptions horizontalCentered="1"/>
  <pageMargins left="0.51181102362204722" right="0.39370078740157483" top="0.59055118110236227" bottom="0.39370078740157483" header="0.39370078740157483" footer="0.39370078740157483"/>
  <pageSetup paperSize="9" orientation="portrait" r:id="rId1"/>
  <headerFooter alignWithMargins="0">
    <oddFooter>&amp;R&amp;"ＭＳ Ｐ明朝,標準"&amp;9就労移行</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F41"/>
  <sheetViews>
    <sheetView view="pageBreakPreview" zoomScaleNormal="100" zoomScaleSheetLayoutView="100" workbookViewId="0"/>
  </sheetViews>
  <sheetFormatPr defaultColWidth="9" defaultRowHeight="13"/>
  <cols>
    <col min="1" max="1" width="20" style="253" customWidth="1"/>
    <col min="2" max="6" width="13.6328125" style="253" customWidth="1"/>
    <col min="7" max="18" width="20.6328125" style="253" customWidth="1"/>
    <col min="19" max="16384" width="9" style="253"/>
  </cols>
  <sheetData>
    <row r="1" spans="1:6" ht="21" customHeight="1">
      <c r="A1" s="253" t="s">
        <v>596</v>
      </c>
      <c r="F1" s="266" t="s">
        <v>595</v>
      </c>
    </row>
    <row r="2" spans="1:6" ht="9" customHeight="1">
      <c r="F2" s="266"/>
    </row>
    <row r="3" spans="1:6" ht="21" customHeight="1">
      <c r="A3" s="1921" t="s">
        <v>578</v>
      </c>
      <c r="B3" s="1921"/>
      <c r="C3" s="1921"/>
      <c r="D3" s="1921"/>
      <c r="E3" s="1921"/>
      <c r="F3" s="1921"/>
    </row>
    <row r="4" spans="1:6" ht="21" customHeight="1">
      <c r="A4" s="253" t="s">
        <v>577</v>
      </c>
      <c r="F4" s="266" t="s">
        <v>594</v>
      </c>
    </row>
    <row r="5" spans="1:6" ht="15" customHeight="1"/>
    <row r="6" spans="1:6" ht="30" customHeight="1">
      <c r="C6" s="256" t="s">
        <v>576</v>
      </c>
      <c r="D6" s="1970" t="s">
        <v>593</v>
      </c>
      <c r="E6" s="1970"/>
      <c r="F6" s="1970"/>
    </row>
    <row r="7" spans="1:6" ht="30" customHeight="1">
      <c r="C7" s="256" t="s">
        <v>575</v>
      </c>
      <c r="D7" s="1970" t="s">
        <v>200</v>
      </c>
      <c r="E7" s="1970"/>
      <c r="F7" s="1970"/>
    </row>
    <row r="8" spans="1:6" ht="21" customHeight="1">
      <c r="C8" s="253" t="s">
        <v>574</v>
      </c>
      <c r="D8" s="1970" t="s">
        <v>592</v>
      </c>
      <c r="E8" s="1970"/>
      <c r="F8" s="1970"/>
    </row>
    <row r="9" spans="1:6" ht="21" customHeight="1">
      <c r="C9" s="253" t="s">
        <v>46</v>
      </c>
      <c r="D9" s="253" t="s">
        <v>591</v>
      </c>
    </row>
    <row r="10" spans="1:6" ht="21" customHeight="1" thickBot="1">
      <c r="A10" s="253" t="s">
        <v>572</v>
      </c>
    </row>
    <row r="11" spans="1:6" ht="30" customHeight="1" thickTop="1">
      <c r="A11" s="408" t="s">
        <v>571</v>
      </c>
      <c r="B11" s="412" t="s">
        <v>590</v>
      </c>
      <c r="C11" s="411"/>
      <c r="D11" s="411"/>
      <c r="E11" s="411"/>
      <c r="F11" s="410" t="s">
        <v>589</v>
      </c>
    </row>
    <row r="12" spans="1:6" ht="30" customHeight="1">
      <c r="A12" s="407" t="s">
        <v>569</v>
      </c>
      <c r="B12" s="1967" t="s">
        <v>588</v>
      </c>
      <c r="C12" s="1968"/>
      <c r="D12" s="1968"/>
      <c r="E12" s="1968"/>
      <c r="F12" s="1969"/>
    </row>
    <row r="13" spans="1:6" ht="30" customHeight="1">
      <c r="A13" s="1933" t="s">
        <v>568</v>
      </c>
      <c r="B13" s="1935" t="s">
        <v>587</v>
      </c>
      <c r="C13" s="1936"/>
      <c r="D13" s="1936"/>
      <c r="E13" s="1936"/>
      <c r="F13" s="1937"/>
    </row>
    <row r="14" spans="1:6" ht="36" customHeight="1">
      <c r="A14" s="1934"/>
      <c r="B14" s="1938" t="s">
        <v>586</v>
      </c>
      <c r="C14" s="1939"/>
      <c r="D14" s="1939"/>
      <c r="E14" s="1939"/>
      <c r="F14" s="1940"/>
    </row>
    <row r="15" spans="1:6" ht="30" customHeight="1">
      <c r="A15" s="406" t="s">
        <v>566</v>
      </c>
      <c r="B15" s="1873" t="s">
        <v>585</v>
      </c>
      <c r="C15" s="1874"/>
      <c r="D15" s="1874"/>
      <c r="E15" s="1874"/>
      <c r="F15" s="1942"/>
    </row>
    <row r="16" spans="1:6" ht="30" customHeight="1">
      <c r="A16" s="1943" t="s">
        <v>564</v>
      </c>
      <c r="B16" s="1935" t="s">
        <v>584</v>
      </c>
      <c r="C16" s="1936"/>
      <c r="D16" s="1936"/>
      <c r="E16" s="1936"/>
      <c r="F16" s="405"/>
    </row>
    <row r="17" spans="1:6" ht="24" customHeight="1">
      <c r="A17" s="1943"/>
      <c r="B17" s="1961" t="s">
        <v>583</v>
      </c>
      <c r="C17" s="1962"/>
      <c r="D17" s="1962"/>
      <c r="E17" s="1962"/>
      <c r="F17" s="1963"/>
    </row>
    <row r="18" spans="1:6" ht="24" customHeight="1">
      <c r="A18" s="1944"/>
      <c r="B18" s="1964"/>
      <c r="C18" s="1965"/>
      <c r="D18" s="1965"/>
      <c r="E18" s="1965"/>
      <c r="F18" s="1966"/>
    </row>
    <row r="19" spans="1:6" ht="42" customHeight="1">
      <c r="A19" s="404" t="s">
        <v>562</v>
      </c>
      <c r="B19" s="1954" t="s">
        <v>582</v>
      </c>
      <c r="C19" s="1955"/>
      <c r="D19" s="1955"/>
      <c r="E19" s="1955"/>
      <c r="F19" s="1956"/>
    </row>
    <row r="20" spans="1:6" ht="15" customHeight="1">
      <c r="A20" s="1943" t="s">
        <v>561</v>
      </c>
      <c r="B20" s="1935" t="s">
        <v>581</v>
      </c>
      <c r="C20" s="1936"/>
      <c r="D20" s="1936"/>
      <c r="E20" s="1936"/>
      <c r="F20" s="1937"/>
    </row>
    <row r="21" spans="1:6" ht="15" customHeight="1" thickBot="1">
      <c r="A21" s="1957"/>
      <c r="B21" s="1958"/>
      <c r="C21" s="1959"/>
      <c r="D21" s="1959"/>
      <c r="E21" s="1959"/>
      <c r="F21" s="1960"/>
    </row>
    <row r="22" spans="1:6" ht="25.4" customHeight="1" thickTop="1">
      <c r="A22" s="409" t="s">
        <v>559</v>
      </c>
      <c r="B22" s="402" t="s">
        <v>558</v>
      </c>
      <c r="C22" s="401" t="s">
        <v>557</v>
      </c>
      <c r="D22" s="401"/>
      <c r="E22" s="401"/>
      <c r="F22" s="400"/>
    </row>
    <row r="23" spans="1:6" ht="11.5" customHeight="1"/>
    <row r="24" spans="1:6" ht="25.4" customHeight="1">
      <c r="A24" s="393" t="s">
        <v>275</v>
      </c>
      <c r="B24" s="1941" t="s">
        <v>640</v>
      </c>
      <c r="C24" s="1941"/>
      <c r="D24" s="1941"/>
      <c r="E24" s="1941"/>
      <c r="F24" s="1941"/>
    </row>
    <row r="25" spans="1:6" ht="11.15" customHeight="1"/>
    <row r="26" spans="1:6" ht="30" customHeight="1">
      <c r="A26" s="1927" t="s">
        <v>556</v>
      </c>
      <c r="B26" s="1927"/>
      <c r="C26" s="1927"/>
      <c r="D26" s="1927"/>
      <c r="E26" s="1927"/>
      <c r="F26" s="1927"/>
    </row>
    <row r="27" spans="1:6" ht="30" customHeight="1">
      <c r="A27" s="1927" t="s">
        <v>555</v>
      </c>
      <c r="B27" s="1927"/>
      <c r="C27" s="1927"/>
      <c r="D27" s="1927"/>
      <c r="E27" s="1927"/>
      <c r="F27" s="1927"/>
    </row>
    <row r="28" spans="1:6" ht="30" customHeight="1">
      <c r="A28" s="1927" t="s">
        <v>554</v>
      </c>
      <c r="B28" s="1927"/>
      <c r="C28" s="1927"/>
      <c r="D28" s="1927"/>
      <c r="E28" s="1927"/>
      <c r="F28" s="1927"/>
    </row>
    <row r="29" spans="1:6" ht="30" customHeight="1"/>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9">
    <mergeCell ref="A3:F3"/>
    <mergeCell ref="B12:F12"/>
    <mergeCell ref="A13:A14"/>
    <mergeCell ref="B13:F13"/>
    <mergeCell ref="B14:F14"/>
    <mergeCell ref="D6:F6"/>
    <mergeCell ref="D7:F7"/>
    <mergeCell ref="D8:F8"/>
    <mergeCell ref="A28:F28"/>
    <mergeCell ref="B16:E16"/>
    <mergeCell ref="B15:F15"/>
    <mergeCell ref="A27:F27"/>
    <mergeCell ref="A20:A21"/>
    <mergeCell ref="B20:F21"/>
    <mergeCell ref="A16:A18"/>
    <mergeCell ref="B17:F18"/>
    <mergeCell ref="B19:F19"/>
    <mergeCell ref="A26:F26"/>
    <mergeCell ref="B24:F24"/>
  </mergeCells>
  <phoneticPr fontId="3"/>
  <printOptions horizontalCentered="1"/>
  <pageMargins left="0.51181102362204722" right="0.39370078740157483" top="0.59055118110236227" bottom="0.39370078740157483" header="0.39370078740157483" footer="0.39370078740157483"/>
  <pageSetup paperSize="9" orientation="portrait" r:id="rId1"/>
  <headerFooter alignWithMargins="0">
    <oddFooter>&amp;R&amp;"ＭＳ Ｐ明朝,標準"&amp;9就労移行</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Normal="100" zoomScaleSheetLayoutView="100" workbookViewId="0">
      <selection activeCell="D63" sqref="D63"/>
    </sheetView>
  </sheetViews>
  <sheetFormatPr defaultColWidth="9" defaultRowHeight="13"/>
  <cols>
    <col min="1" max="1" width="9" style="413"/>
    <col min="2" max="8" width="10.6328125" style="413" customWidth="1"/>
    <col min="9" max="16384" width="9" style="413"/>
  </cols>
  <sheetData>
    <row r="1" spans="1:10" ht="21" customHeight="1">
      <c r="A1" s="413" t="s">
        <v>610</v>
      </c>
      <c r="H1" s="423" t="s">
        <v>609</v>
      </c>
    </row>
    <row r="2" spans="1:10" ht="21" customHeight="1">
      <c r="G2" s="1976" t="s">
        <v>212</v>
      </c>
      <c r="H2" s="1976"/>
    </row>
    <row r="3" spans="1:10" ht="21" customHeight="1">
      <c r="A3" s="1977" t="s">
        <v>608</v>
      </c>
      <c r="B3" s="1977"/>
      <c r="C3" s="1977"/>
      <c r="D3" s="1977"/>
      <c r="E3" s="1977"/>
      <c r="F3" s="1977"/>
      <c r="G3" s="1977"/>
      <c r="H3" s="1977"/>
      <c r="I3" s="422"/>
      <c r="J3" s="422"/>
    </row>
    <row r="4" spans="1:10" ht="6.65" customHeight="1">
      <c r="A4" s="422"/>
      <c r="B4" s="422"/>
      <c r="C4" s="422"/>
      <c r="D4" s="422"/>
      <c r="E4" s="422"/>
      <c r="F4" s="422"/>
      <c r="G4" s="422"/>
      <c r="H4" s="422"/>
      <c r="I4" s="422"/>
      <c r="J4" s="422"/>
    </row>
    <row r="5" spans="1:10" ht="30" customHeight="1">
      <c r="A5" s="1978" t="s">
        <v>607</v>
      </c>
      <c r="B5" s="1978"/>
      <c r="C5" s="1979"/>
      <c r="D5" s="1980"/>
      <c r="E5" s="1980"/>
      <c r="F5" s="1980"/>
      <c r="G5" s="1980"/>
      <c r="H5" s="1981"/>
    </row>
    <row r="6" spans="1:10" ht="30" customHeight="1">
      <c r="A6" s="1978" t="s">
        <v>91</v>
      </c>
      <c r="B6" s="1978"/>
      <c r="C6" s="1982"/>
      <c r="D6" s="1983"/>
      <c r="E6" s="1983"/>
      <c r="F6" s="1983"/>
      <c r="G6" s="1983"/>
      <c r="H6" s="1984"/>
    </row>
    <row r="7" spans="1:10" ht="30" customHeight="1">
      <c r="A7" s="1985" t="s">
        <v>606</v>
      </c>
      <c r="B7" s="1986"/>
      <c r="C7" s="1987"/>
      <c r="D7" s="1988"/>
      <c r="E7" s="1988"/>
      <c r="F7" s="1988"/>
      <c r="G7" s="1988"/>
      <c r="H7" s="1989"/>
    </row>
    <row r="8" spans="1:10" ht="30" customHeight="1">
      <c r="A8" s="1985" t="s">
        <v>605</v>
      </c>
      <c r="B8" s="1990"/>
      <c r="C8" s="1991" t="s">
        <v>604</v>
      </c>
      <c r="D8" s="1992"/>
      <c r="E8" s="421"/>
      <c r="F8" s="421" t="s">
        <v>13</v>
      </c>
      <c r="G8" s="421"/>
      <c r="H8" s="420"/>
    </row>
    <row r="9" spans="1:10" ht="30" customHeight="1">
      <c r="A9" s="419"/>
      <c r="B9" s="419"/>
      <c r="C9" s="419"/>
      <c r="D9" s="419"/>
      <c r="E9" s="419"/>
      <c r="F9" s="419"/>
      <c r="G9" s="419"/>
      <c r="H9" s="419"/>
    </row>
    <row r="10" spans="1:10" ht="30" customHeight="1">
      <c r="A10" s="1978" t="s">
        <v>0</v>
      </c>
      <c r="B10" s="1978"/>
      <c r="C10" s="1978"/>
      <c r="D10" s="418" t="s">
        <v>603</v>
      </c>
      <c r="E10" s="1978" t="s">
        <v>602</v>
      </c>
      <c r="F10" s="1978"/>
      <c r="G10" s="1978" t="s">
        <v>134</v>
      </c>
      <c r="H10" s="1978"/>
    </row>
    <row r="11" spans="1:10" ht="30" customHeight="1">
      <c r="A11" s="418">
        <v>1</v>
      </c>
      <c r="B11" s="1978"/>
      <c r="C11" s="1978"/>
      <c r="D11" s="418"/>
      <c r="E11" s="1978"/>
      <c r="F11" s="1978"/>
      <c r="G11" s="1978"/>
      <c r="H11" s="1978"/>
    </row>
    <row r="12" spans="1:10" ht="30" customHeight="1">
      <c r="A12" s="418">
        <v>2</v>
      </c>
      <c r="B12" s="1978"/>
      <c r="C12" s="1978"/>
      <c r="D12" s="418"/>
      <c r="E12" s="1978"/>
      <c r="F12" s="1978"/>
      <c r="G12" s="1978"/>
      <c r="H12" s="1978"/>
    </row>
    <row r="13" spans="1:10" ht="30" customHeight="1">
      <c r="A13" s="418">
        <v>3</v>
      </c>
      <c r="B13" s="1978"/>
      <c r="C13" s="1978"/>
      <c r="D13" s="418"/>
      <c r="E13" s="1978"/>
      <c r="F13" s="1978"/>
      <c r="G13" s="1978"/>
      <c r="H13" s="1978"/>
    </row>
    <row r="14" spans="1:10" ht="30" customHeight="1">
      <c r="A14" s="418">
        <v>4</v>
      </c>
      <c r="B14" s="1978"/>
      <c r="C14" s="1978"/>
      <c r="D14" s="418"/>
      <c r="E14" s="1978"/>
      <c r="F14" s="1978"/>
      <c r="G14" s="1978"/>
      <c r="H14" s="1978"/>
    </row>
    <row r="15" spans="1:10" ht="30" customHeight="1">
      <c r="A15" s="418">
        <v>5</v>
      </c>
      <c r="B15" s="1978"/>
      <c r="C15" s="1978"/>
      <c r="D15" s="418"/>
      <c r="E15" s="1978"/>
      <c r="F15" s="1978"/>
      <c r="G15" s="1978"/>
      <c r="H15" s="1978"/>
    </row>
    <row r="16" spans="1:10" ht="30" customHeight="1">
      <c r="A16" s="418">
        <v>6</v>
      </c>
      <c r="B16" s="1978"/>
      <c r="C16" s="1978"/>
      <c r="D16" s="418"/>
      <c r="E16" s="1978"/>
      <c r="F16" s="1978"/>
      <c r="G16" s="1978"/>
      <c r="H16" s="1978"/>
    </row>
    <row r="17" spans="1:9" ht="30" customHeight="1">
      <c r="A17" s="418">
        <v>7</v>
      </c>
      <c r="B17" s="1978"/>
      <c r="C17" s="1978"/>
      <c r="D17" s="418"/>
      <c r="E17" s="1978"/>
      <c r="F17" s="1978"/>
      <c r="G17" s="1978"/>
      <c r="H17" s="1978"/>
    </row>
    <row r="18" spans="1:9" ht="30" customHeight="1">
      <c r="A18" s="418">
        <v>8</v>
      </c>
      <c r="B18" s="1978"/>
      <c r="C18" s="1978"/>
      <c r="D18" s="418"/>
      <c r="E18" s="1978"/>
      <c r="F18" s="1978"/>
      <c r="G18" s="1978"/>
      <c r="H18" s="1978"/>
    </row>
    <row r="19" spans="1:9" ht="30" customHeight="1">
      <c r="A19" s="418">
        <v>9</v>
      </c>
      <c r="B19" s="1978"/>
      <c r="C19" s="1978"/>
      <c r="D19" s="418"/>
      <c r="E19" s="1978"/>
      <c r="F19" s="1978"/>
      <c r="G19" s="1978"/>
      <c r="H19" s="1978"/>
    </row>
    <row r="20" spans="1:9" ht="30" customHeight="1">
      <c r="A20" s="418">
        <v>10</v>
      </c>
      <c r="B20" s="1978"/>
      <c r="C20" s="1978"/>
      <c r="D20" s="418"/>
      <c r="E20" s="1978"/>
      <c r="F20" s="1978"/>
      <c r="G20" s="1978"/>
      <c r="H20" s="1978"/>
    </row>
    <row r="21" spans="1:9" ht="9" customHeight="1"/>
    <row r="22" spans="1:9" ht="25.4" customHeight="1">
      <c r="A22" s="417" t="s">
        <v>601</v>
      </c>
      <c r="B22" s="1971" t="s">
        <v>600</v>
      </c>
      <c r="C22" s="1972"/>
      <c r="D22" s="1972"/>
      <c r="E22" s="1972"/>
      <c r="F22" s="1972"/>
      <c r="G22" s="1972"/>
      <c r="H22" s="1973"/>
    </row>
    <row r="23" spans="1:9" ht="21.75" customHeight="1">
      <c r="A23" s="1975" t="s">
        <v>599</v>
      </c>
      <c r="B23" s="1974"/>
      <c r="C23" s="1974"/>
      <c r="D23" s="1974"/>
      <c r="E23" s="1974"/>
      <c r="F23" s="1974"/>
      <c r="G23" s="1974"/>
      <c r="H23" s="1974"/>
    </row>
    <row r="24" spans="1:9" ht="21.75" customHeight="1">
      <c r="A24" s="1974" t="s">
        <v>598</v>
      </c>
      <c r="B24" s="1974"/>
      <c r="C24" s="1974"/>
      <c r="D24" s="1974"/>
      <c r="E24" s="1974"/>
      <c r="F24" s="1974"/>
      <c r="G24" s="1974"/>
      <c r="H24" s="1974"/>
    </row>
    <row r="25" spans="1:9" ht="49.5" customHeight="1">
      <c r="A25" s="416"/>
      <c r="B25" s="415"/>
      <c r="C25" s="415"/>
      <c r="D25" s="415"/>
      <c r="E25" s="415"/>
      <c r="F25" s="415"/>
      <c r="G25" s="415"/>
      <c r="H25" s="415"/>
      <c r="I25" s="415"/>
    </row>
    <row r="26" spans="1:9" ht="25" customHeight="1">
      <c r="A26" s="415"/>
      <c r="B26" s="415"/>
      <c r="C26" s="415"/>
      <c r="D26" s="415"/>
      <c r="E26" s="415"/>
      <c r="F26" s="415"/>
      <c r="G26" s="415"/>
      <c r="H26" s="415"/>
      <c r="I26" s="415"/>
    </row>
    <row r="27" spans="1:9" ht="25" customHeight="1"/>
    <row r="28" spans="1:9">
      <c r="H28" s="414" t="s">
        <v>597</v>
      </c>
    </row>
  </sheetData>
  <mergeCells count="46">
    <mergeCell ref="E15:F15"/>
    <mergeCell ref="G15:H15"/>
    <mergeCell ref="B16:C16"/>
    <mergeCell ref="E16:F16"/>
    <mergeCell ref="G12:H12"/>
    <mergeCell ref="G14:H14"/>
    <mergeCell ref="B12:C12"/>
    <mergeCell ref="E12:F12"/>
    <mergeCell ref="G16:H16"/>
    <mergeCell ref="B13:C13"/>
    <mergeCell ref="E13:F13"/>
    <mergeCell ref="G13:H13"/>
    <mergeCell ref="B14:C14"/>
    <mergeCell ref="E14:F14"/>
    <mergeCell ref="C7:H7"/>
    <mergeCell ref="B20:C20"/>
    <mergeCell ref="E20:F20"/>
    <mergeCell ref="G20:H20"/>
    <mergeCell ref="B18:C18"/>
    <mergeCell ref="E18:F18"/>
    <mergeCell ref="G18:H18"/>
    <mergeCell ref="B19:C19"/>
    <mergeCell ref="E19:F19"/>
    <mergeCell ref="G19:H19"/>
    <mergeCell ref="A8:B8"/>
    <mergeCell ref="C8:D8"/>
    <mergeCell ref="B17:C17"/>
    <mergeCell ref="E17:F17"/>
    <mergeCell ref="G17:H17"/>
    <mergeCell ref="B15:C15"/>
    <mergeCell ref="B22:H22"/>
    <mergeCell ref="A24:H24"/>
    <mergeCell ref="A23:H23"/>
    <mergeCell ref="G2:H2"/>
    <mergeCell ref="A3:H3"/>
    <mergeCell ref="A5:B5"/>
    <mergeCell ref="C5:H5"/>
    <mergeCell ref="A6:B6"/>
    <mergeCell ref="C6:H6"/>
    <mergeCell ref="A7:B7"/>
    <mergeCell ref="A10:C10"/>
    <mergeCell ref="E10:F10"/>
    <mergeCell ref="G10:H10"/>
    <mergeCell ref="B11:C11"/>
    <mergeCell ref="E11:F11"/>
    <mergeCell ref="G11:H11"/>
  </mergeCells>
  <phoneticPr fontId="3"/>
  <printOptions horizontalCentered="1"/>
  <pageMargins left="0.39370078740157483" right="0.39370078740157483" top="0.69" bottom="0.91" header="0.51181102362204722" footer="0.51181102362204722"/>
  <pageSetup paperSize="9" orientation="portrait" r:id="rId1"/>
  <headerFooter alignWithMargins="0">
    <oddFooter>&amp;R&amp;"ＭＳ Ｐ明朝,標準"&amp;9生活介護</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110" zoomScaleNormal="100" zoomScaleSheetLayoutView="110" workbookViewId="0">
      <selection activeCell="B20" sqref="B20:E28"/>
    </sheetView>
  </sheetViews>
  <sheetFormatPr defaultColWidth="9" defaultRowHeight="13"/>
  <cols>
    <col min="1" max="1" width="1.36328125" style="742" customWidth="1"/>
    <col min="2" max="2" width="24.26953125" style="742" customWidth="1"/>
    <col min="3" max="3" width="6.7265625" style="742" customWidth="1"/>
    <col min="4" max="5" width="21.26953125" style="742" customWidth="1"/>
    <col min="6" max="6" width="3.08984375" style="742" customWidth="1"/>
    <col min="7" max="256" width="9" style="742"/>
    <col min="257" max="257" width="1.36328125" style="742" customWidth="1"/>
    <col min="258" max="258" width="24.26953125" style="742" customWidth="1"/>
    <col min="259" max="259" width="6.7265625" style="742" customWidth="1"/>
    <col min="260" max="261" width="21.26953125" style="742" customWidth="1"/>
    <col min="262" max="262" width="3.08984375" style="742" customWidth="1"/>
    <col min="263" max="512" width="9" style="742"/>
    <col min="513" max="513" width="1.36328125" style="742" customWidth="1"/>
    <col min="514" max="514" width="24.26953125" style="742" customWidth="1"/>
    <col min="515" max="515" width="6.7265625" style="742" customWidth="1"/>
    <col min="516" max="517" width="21.26953125" style="742" customWidth="1"/>
    <col min="518" max="518" width="3.08984375" style="742" customWidth="1"/>
    <col min="519" max="768" width="9" style="742"/>
    <col min="769" max="769" width="1.36328125" style="742" customWidth="1"/>
    <col min="770" max="770" width="24.26953125" style="742" customWidth="1"/>
    <col min="771" max="771" width="6.7265625" style="742" customWidth="1"/>
    <col min="772" max="773" width="21.26953125" style="742" customWidth="1"/>
    <col min="774" max="774" width="3.08984375" style="742" customWidth="1"/>
    <col min="775" max="1024" width="9" style="742"/>
    <col min="1025" max="1025" width="1.36328125" style="742" customWidth="1"/>
    <col min="1026" max="1026" width="24.26953125" style="742" customWidth="1"/>
    <col min="1027" max="1027" width="6.7265625" style="742" customWidth="1"/>
    <col min="1028" max="1029" width="21.26953125" style="742" customWidth="1"/>
    <col min="1030" max="1030" width="3.08984375" style="742" customWidth="1"/>
    <col min="1031" max="1280" width="9" style="742"/>
    <col min="1281" max="1281" width="1.36328125" style="742" customWidth="1"/>
    <col min="1282" max="1282" width="24.26953125" style="742" customWidth="1"/>
    <col min="1283" max="1283" width="6.7265625" style="742" customWidth="1"/>
    <col min="1284" max="1285" width="21.26953125" style="742" customWidth="1"/>
    <col min="1286" max="1286" width="3.08984375" style="742" customWidth="1"/>
    <col min="1287" max="1536" width="9" style="742"/>
    <col min="1537" max="1537" width="1.36328125" style="742" customWidth="1"/>
    <col min="1538" max="1538" width="24.26953125" style="742" customWidth="1"/>
    <col min="1539" max="1539" width="6.7265625" style="742" customWidth="1"/>
    <col min="1540" max="1541" width="21.26953125" style="742" customWidth="1"/>
    <col min="1542" max="1542" width="3.08984375" style="742" customWidth="1"/>
    <col min="1543" max="1792" width="9" style="742"/>
    <col min="1793" max="1793" width="1.36328125" style="742" customWidth="1"/>
    <col min="1794" max="1794" width="24.26953125" style="742" customWidth="1"/>
    <col min="1795" max="1795" width="6.7265625" style="742" customWidth="1"/>
    <col min="1796" max="1797" width="21.26953125" style="742" customWidth="1"/>
    <col min="1798" max="1798" width="3.08984375" style="742" customWidth="1"/>
    <col min="1799" max="2048" width="9" style="742"/>
    <col min="2049" max="2049" width="1.36328125" style="742" customWidth="1"/>
    <col min="2050" max="2050" width="24.26953125" style="742" customWidth="1"/>
    <col min="2051" max="2051" width="6.7265625" style="742" customWidth="1"/>
    <col min="2052" max="2053" width="21.26953125" style="742" customWidth="1"/>
    <col min="2054" max="2054" width="3.08984375" style="742" customWidth="1"/>
    <col min="2055" max="2304" width="9" style="742"/>
    <col min="2305" max="2305" width="1.36328125" style="742" customWidth="1"/>
    <col min="2306" max="2306" width="24.26953125" style="742" customWidth="1"/>
    <col min="2307" max="2307" width="6.7265625" style="742" customWidth="1"/>
    <col min="2308" max="2309" width="21.26953125" style="742" customWidth="1"/>
    <col min="2310" max="2310" width="3.08984375" style="742" customWidth="1"/>
    <col min="2311" max="2560" width="9" style="742"/>
    <col min="2561" max="2561" width="1.36328125" style="742" customWidth="1"/>
    <col min="2562" max="2562" width="24.26953125" style="742" customWidth="1"/>
    <col min="2563" max="2563" width="6.7265625" style="742" customWidth="1"/>
    <col min="2564" max="2565" width="21.26953125" style="742" customWidth="1"/>
    <col min="2566" max="2566" width="3.08984375" style="742" customWidth="1"/>
    <col min="2567" max="2816" width="9" style="742"/>
    <col min="2817" max="2817" width="1.36328125" style="742" customWidth="1"/>
    <col min="2818" max="2818" width="24.26953125" style="742" customWidth="1"/>
    <col min="2819" max="2819" width="6.7265625" style="742" customWidth="1"/>
    <col min="2820" max="2821" width="21.26953125" style="742" customWidth="1"/>
    <col min="2822" max="2822" width="3.08984375" style="742" customWidth="1"/>
    <col min="2823" max="3072" width="9" style="742"/>
    <col min="3073" max="3073" width="1.36328125" style="742" customWidth="1"/>
    <col min="3074" max="3074" width="24.26953125" style="742" customWidth="1"/>
    <col min="3075" max="3075" width="6.7265625" style="742" customWidth="1"/>
    <col min="3076" max="3077" width="21.26953125" style="742" customWidth="1"/>
    <col min="3078" max="3078" width="3.08984375" style="742" customWidth="1"/>
    <col min="3079" max="3328" width="9" style="742"/>
    <col min="3329" max="3329" width="1.36328125" style="742" customWidth="1"/>
    <col min="3330" max="3330" width="24.26953125" style="742" customWidth="1"/>
    <col min="3331" max="3331" width="6.7265625" style="742" customWidth="1"/>
    <col min="3332" max="3333" width="21.26953125" style="742" customWidth="1"/>
    <col min="3334" max="3334" width="3.08984375" style="742" customWidth="1"/>
    <col min="3335" max="3584" width="9" style="742"/>
    <col min="3585" max="3585" width="1.36328125" style="742" customWidth="1"/>
    <col min="3586" max="3586" width="24.26953125" style="742" customWidth="1"/>
    <col min="3587" max="3587" width="6.7265625" style="742" customWidth="1"/>
    <col min="3588" max="3589" width="21.26953125" style="742" customWidth="1"/>
    <col min="3590" max="3590" width="3.08984375" style="742" customWidth="1"/>
    <col min="3591" max="3840" width="9" style="742"/>
    <col min="3841" max="3841" width="1.36328125" style="742" customWidth="1"/>
    <col min="3842" max="3842" width="24.26953125" style="742" customWidth="1"/>
    <col min="3843" max="3843" width="6.7265625" style="742" customWidth="1"/>
    <col min="3844" max="3845" width="21.26953125" style="742" customWidth="1"/>
    <col min="3846" max="3846" width="3.08984375" style="742" customWidth="1"/>
    <col min="3847" max="4096" width="9" style="742"/>
    <col min="4097" max="4097" width="1.36328125" style="742" customWidth="1"/>
    <col min="4098" max="4098" width="24.26953125" style="742" customWidth="1"/>
    <col min="4099" max="4099" width="6.7265625" style="742" customWidth="1"/>
    <col min="4100" max="4101" width="21.26953125" style="742" customWidth="1"/>
    <col min="4102" max="4102" width="3.08984375" style="742" customWidth="1"/>
    <col min="4103" max="4352" width="9" style="742"/>
    <col min="4353" max="4353" width="1.36328125" style="742" customWidth="1"/>
    <col min="4354" max="4354" width="24.26953125" style="742" customWidth="1"/>
    <col min="4355" max="4355" width="6.7265625" style="742" customWidth="1"/>
    <col min="4356" max="4357" width="21.26953125" style="742" customWidth="1"/>
    <col min="4358" max="4358" width="3.08984375" style="742" customWidth="1"/>
    <col min="4359" max="4608" width="9" style="742"/>
    <col min="4609" max="4609" width="1.36328125" style="742" customWidth="1"/>
    <col min="4610" max="4610" width="24.26953125" style="742" customWidth="1"/>
    <col min="4611" max="4611" width="6.7265625" style="742" customWidth="1"/>
    <col min="4612" max="4613" width="21.26953125" style="742" customWidth="1"/>
    <col min="4614" max="4614" width="3.08984375" style="742" customWidth="1"/>
    <col min="4615" max="4864" width="9" style="742"/>
    <col min="4865" max="4865" width="1.36328125" style="742" customWidth="1"/>
    <col min="4866" max="4866" width="24.26953125" style="742" customWidth="1"/>
    <col min="4867" max="4867" width="6.7265625" style="742" customWidth="1"/>
    <col min="4868" max="4869" width="21.26953125" style="742" customWidth="1"/>
    <col min="4870" max="4870" width="3.08984375" style="742" customWidth="1"/>
    <col min="4871" max="5120" width="9" style="742"/>
    <col min="5121" max="5121" width="1.36328125" style="742" customWidth="1"/>
    <col min="5122" max="5122" width="24.26953125" style="742" customWidth="1"/>
    <col min="5123" max="5123" width="6.7265625" style="742" customWidth="1"/>
    <col min="5124" max="5125" width="21.26953125" style="742" customWidth="1"/>
    <col min="5126" max="5126" width="3.08984375" style="742" customWidth="1"/>
    <col min="5127" max="5376" width="9" style="742"/>
    <col min="5377" max="5377" width="1.36328125" style="742" customWidth="1"/>
    <col min="5378" max="5378" width="24.26953125" style="742" customWidth="1"/>
    <col min="5379" max="5379" width="6.7265625" style="742" customWidth="1"/>
    <col min="5380" max="5381" width="21.26953125" style="742" customWidth="1"/>
    <col min="5382" max="5382" width="3.08984375" style="742" customWidth="1"/>
    <col min="5383" max="5632" width="9" style="742"/>
    <col min="5633" max="5633" width="1.36328125" style="742" customWidth="1"/>
    <col min="5634" max="5634" width="24.26953125" style="742" customWidth="1"/>
    <col min="5635" max="5635" width="6.7265625" style="742" customWidth="1"/>
    <col min="5636" max="5637" width="21.26953125" style="742" customWidth="1"/>
    <col min="5638" max="5638" width="3.08984375" style="742" customWidth="1"/>
    <col min="5639" max="5888" width="9" style="742"/>
    <col min="5889" max="5889" width="1.36328125" style="742" customWidth="1"/>
    <col min="5890" max="5890" width="24.26953125" style="742" customWidth="1"/>
    <col min="5891" max="5891" width="6.7265625" style="742" customWidth="1"/>
    <col min="5892" max="5893" width="21.26953125" style="742" customWidth="1"/>
    <col min="5894" max="5894" width="3.08984375" style="742" customWidth="1"/>
    <col min="5895" max="6144" width="9" style="742"/>
    <col min="6145" max="6145" width="1.36328125" style="742" customWidth="1"/>
    <col min="6146" max="6146" width="24.26953125" style="742" customWidth="1"/>
    <col min="6147" max="6147" width="6.7265625" style="742" customWidth="1"/>
    <col min="6148" max="6149" width="21.26953125" style="742" customWidth="1"/>
    <col min="6150" max="6150" width="3.08984375" style="742" customWidth="1"/>
    <col min="6151" max="6400" width="9" style="742"/>
    <col min="6401" max="6401" width="1.36328125" style="742" customWidth="1"/>
    <col min="6402" max="6402" width="24.26953125" style="742" customWidth="1"/>
    <col min="6403" max="6403" width="6.7265625" style="742" customWidth="1"/>
    <col min="6404" max="6405" width="21.26953125" style="742" customWidth="1"/>
    <col min="6406" max="6406" width="3.08984375" style="742" customWidth="1"/>
    <col min="6407" max="6656" width="9" style="742"/>
    <col min="6657" max="6657" width="1.36328125" style="742" customWidth="1"/>
    <col min="6658" max="6658" width="24.26953125" style="742" customWidth="1"/>
    <col min="6659" max="6659" width="6.7265625" style="742" customWidth="1"/>
    <col min="6660" max="6661" width="21.26953125" style="742" customWidth="1"/>
    <col min="6662" max="6662" width="3.08984375" style="742" customWidth="1"/>
    <col min="6663" max="6912" width="9" style="742"/>
    <col min="6913" max="6913" width="1.36328125" style="742" customWidth="1"/>
    <col min="6914" max="6914" width="24.26953125" style="742" customWidth="1"/>
    <col min="6915" max="6915" width="6.7265625" style="742" customWidth="1"/>
    <col min="6916" max="6917" width="21.26953125" style="742" customWidth="1"/>
    <col min="6918" max="6918" width="3.08984375" style="742" customWidth="1"/>
    <col min="6919" max="7168" width="9" style="742"/>
    <col min="7169" max="7169" width="1.36328125" style="742" customWidth="1"/>
    <col min="7170" max="7170" width="24.26953125" style="742" customWidth="1"/>
    <col min="7171" max="7171" width="6.7265625" style="742" customWidth="1"/>
    <col min="7172" max="7173" width="21.26953125" style="742" customWidth="1"/>
    <col min="7174" max="7174" width="3.08984375" style="742" customWidth="1"/>
    <col min="7175" max="7424" width="9" style="742"/>
    <col min="7425" max="7425" width="1.36328125" style="742" customWidth="1"/>
    <col min="7426" max="7426" width="24.26953125" style="742" customWidth="1"/>
    <col min="7427" max="7427" width="6.7265625" style="742" customWidth="1"/>
    <col min="7428" max="7429" width="21.26953125" style="742" customWidth="1"/>
    <col min="7430" max="7430" width="3.08984375" style="742" customWidth="1"/>
    <col min="7431" max="7680" width="9" style="742"/>
    <col min="7681" max="7681" width="1.36328125" style="742" customWidth="1"/>
    <col min="7682" max="7682" width="24.26953125" style="742" customWidth="1"/>
    <col min="7683" max="7683" width="6.7265625" style="742" customWidth="1"/>
    <col min="7684" max="7685" width="21.26953125" style="742" customWidth="1"/>
    <col min="7686" max="7686" width="3.08984375" style="742" customWidth="1"/>
    <col min="7687" max="7936" width="9" style="742"/>
    <col min="7937" max="7937" width="1.36328125" style="742" customWidth="1"/>
    <col min="7938" max="7938" width="24.26953125" style="742" customWidth="1"/>
    <col min="7939" max="7939" width="6.7265625" style="742" customWidth="1"/>
    <col min="7940" max="7941" width="21.26953125" style="742" customWidth="1"/>
    <col min="7942" max="7942" width="3.08984375" style="742" customWidth="1"/>
    <col min="7943" max="8192" width="9" style="742"/>
    <col min="8193" max="8193" width="1.36328125" style="742" customWidth="1"/>
    <col min="8194" max="8194" width="24.26953125" style="742" customWidth="1"/>
    <col min="8195" max="8195" width="6.7265625" style="742" customWidth="1"/>
    <col min="8196" max="8197" width="21.26953125" style="742" customWidth="1"/>
    <col min="8198" max="8198" width="3.08984375" style="742" customWidth="1"/>
    <col min="8199" max="8448" width="9" style="742"/>
    <col min="8449" max="8449" width="1.36328125" style="742" customWidth="1"/>
    <col min="8450" max="8450" width="24.26953125" style="742" customWidth="1"/>
    <col min="8451" max="8451" width="6.7265625" style="742" customWidth="1"/>
    <col min="8452" max="8453" width="21.26953125" style="742" customWidth="1"/>
    <col min="8454" max="8454" width="3.08984375" style="742" customWidth="1"/>
    <col min="8455" max="8704" width="9" style="742"/>
    <col min="8705" max="8705" width="1.36328125" style="742" customWidth="1"/>
    <col min="8706" max="8706" width="24.26953125" style="742" customWidth="1"/>
    <col min="8707" max="8707" width="6.7265625" style="742" customWidth="1"/>
    <col min="8708" max="8709" width="21.26953125" style="742" customWidth="1"/>
    <col min="8710" max="8710" width="3.08984375" style="742" customWidth="1"/>
    <col min="8711" max="8960" width="9" style="742"/>
    <col min="8961" max="8961" width="1.36328125" style="742" customWidth="1"/>
    <col min="8962" max="8962" width="24.26953125" style="742" customWidth="1"/>
    <col min="8963" max="8963" width="6.7265625" style="742" customWidth="1"/>
    <col min="8964" max="8965" width="21.26953125" style="742" customWidth="1"/>
    <col min="8966" max="8966" width="3.08984375" style="742" customWidth="1"/>
    <col min="8967" max="9216" width="9" style="742"/>
    <col min="9217" max="9217" width="1.36328125" style="742" customWidth="1"/>
    <col min="9218" max="9218" width="24.26953125" style="742" customWidth="1"/>
    <col min="9219" max="9219" width="6.7265625" style="742" customWidth="1"/>
    <col min="9220" max="9221" width="21.26953125" style="742" customWidth="1"/>
    <col min="9222" max="9222" width="3.08984375" style="742" customWidth="1"/>
    <col min="9223" max="9472" width="9" style="742"/>
    <col min="9473" max="9473" width="1.36328125" style="742" customWidth="1"/>
    <col min="9474" max="9474" width="24.26953125" style="742" customWidth="1"/>
    <col min="9475" max="9475" width="6.7265625" style="742" customWidth="1"/>
    <col min="9476" max="9477" width="21.26953125" style="742" customWidth="1"/>
    <col min="9478" max="9478" width="3.08984375" style="742" customWidth="1"/>
    <col min="9479" max="9728" width="9" style="742"/>
    <col min="9729" max="9729" width="1.36328125" style="742" customWidth="1"/>
    <col min="9730" max="9730" width="24.26953125" style="742" customWidth="1"/>
    <col min="9731" max="9731" width="6.7265625" style="742" customWidth="1"/>
    <col min="9732" max="9733" width="21.26953125" style="742" customWidth="1"/>
    <col min="9734" max="9734" width="3.08984375" style="742" customWidth="1"/>
    <col min="9735" max="9984" width="9" style="742"/>
    <col min="9985" max="9985" width="1.36328125" style="742" customWidth="1"/>
    <col min="9986" max="9986" width="24.26953125" style="742" customWidth="1"/>
    <col min="9987" max="9987" width="6.7265625" style="742" customWidth="1"/>
    <col min="9988" max="9989" width="21.26953125" style="742" customWidth="1"/>
    <col min="9990" max="9990" width="3.08984375" style="742" customWidth="1"/>
    <col min="9991" max="10240" width="9" style="742"/>
    <col min="10241" max="10241" width="1.36328125" style="742" customWidth="1"/>
    <col min="10242" max="10242" width="24.26953125" style="742" customWidth="1"/>
    <col min="10243" max="10243" width="6.7265625" style="742" customWidth="1"/>
    <col min="10244" max="10245" width="21.26953125" style="742" customWidth="1"/>
    <col min="10246" max="10246" width="3.08984375" style="742" customWidth="1"/>
    <col min="10247" max="10496" width="9" style="742"/>
    <col min="10497" max="10497" width="1.36328125" style="742" customWidth="1"/>
    <col min="10498" max="10498" width="24.26953125" style="742" customWidth="1"/>
    <col min="10499" max="10499" width="6.7265625" style="742" customWidth="1"/>
    <col min="10500" max="10501" width="21.26953125" style="742" customWidth="1"/>
    <col min="10502" max="10502" width="3.08984375" style="742" customWidth="1"/>
    <col min="10503" max="10752" width="9" style="742"/>
    <col min="10753" max="10753" width="1.36328125" style="742" customWidth="1"/>
    <col min="10754" max="10754" width="24.26953125" style="742" customWidth="1"/>
    <col min="10755" max="10755" width="6.7265625" style="742" customWidth="1"/>
    <col min="10756" max="10757" width="21.26953125" style="742" customWidth="1"/>
    <col min="10758" max="10758" width="3.08984375" style="742" customWidth="1"/>
    <col min="10759" max="11008" width="9" style="742"/>
    <col min="11009" max="11009" width="1.36328125" style="742" customWidth="1"/>
    <col min="11010" max="11010" width="24.26953125" style="742" customWidth="1"/>
    <col min="11011" max="11011" width="6.7265625" style="742" customWidth="1"/>
    <col min="11012" max="11013" width="21.26953125" style="742" customWidth="1"/>
    <col min="11014" max="11014" width="3.08984375" style="742" customWidth="1"/>
    <col min="11015" max="11264" width="9" style="742"/>
    <col min="11265" max="11265" width="1.36328125" style="742" customWidth="1"/>
    <col min="11266" max="11266" width="24.26953125" style="742" customWidth="1"/>
    <col min="11267" max="11267" width="6.7265625" style="742" customWidth="1"/>
    <col min="11268" max="11269" width="21.26953125" style="742" customWidth="1"/>
    <col min="11270" max="11270" width="3.08984375" style="742" customWidth="1"/>
    <col min="11271" max="11520" width="9" style="742"/>
    <col min="11521" max="11521" width="1.36328125" style="742" customWidth="1"/>
    <col min="11522" max="11522" width="24.26953125" style="742" customWidth="1"/>
    <col min="11523" max="11523" width="6.7265625" style="742" customWidth="1"/>
    <col min="11524" max="11525" width="21.26953125" style="742" customWidth="1"/>
    <col min="11526" max="11526" width="3.08984375" style="742" customWidth="1"/>
    <col min="11527" max="11776" width="9" style="742"/>
    <col min="11777" max="11777" width="1.36328125" style="742" customWidth="1"/>
    <col min="11778" max="11778" width="24.26953125" style="742" customWidth="1"/>
    <col min="11779" max="11779" width="6.7265625" style="742" customWidth="1"/>
    <col min="11780" max="11781" width="21.26953125" style="742" customWidth="1"/>
    <col min="11782" max="11782" width="3.08984375" style="742" customWidth="1"/>
    <col min="11783" max="12032" width="9" style="742"/>
    <col min="12033" max="12033" width="1.36328125" style="742" customWidth="1"/>
    <col min="12034" max="12034" width="24.26953125" style="742" customWidth="1"/>
    <col min="12035" max="12035" width="6.7265625" style="742" customWidth="1"/>
    <col min="12036" max="12037" width="21.26953125" style="742" customWidth="1"/>
    <col min="12038" max="12038" width="3.08984375" style="742" customWidth="1"/>
    <col min="12039" max="12288" width="9" style="742"/>
    <col min="12289" max="12289" width="1.36328125" style="742" customWidth="1"/>
    <col min="12290" max="12290" width="24.26953125" style="742" customWidth="1"/>
    <col min="12291" max="12291" width="6.7265625" style="742" customWidth="1"/>
    <col min="12292" max="12293" width="21.26953125" style="742" customWidth="1"/>
    <col min="12294" max="12294" width="3.08984375" style="742" customWidth="1"/>
    <col min="12295" max="12544" width="9" style="742"/>
    <col min="12545" max="12545" width="1.36328125" style="742" customWidth="1"/>
    <col min="12546" max="12546" width="24.26953125" style="742" customWidth="1"/>
    <col min="12547" max="12547" width="6.7265625" style="742" customWidth="1"/>
    <col min="12548" max="12549" width="21.26953125" style="742" customWidth="1"/>
    <col min="12550" max="12550" width="3.08984375" style="742" customWidth="1"/>
    <col min="12551" max="12800" width="9" style="742"/>
    <col min="12801" max="12801" width="1.36328125" style="742" customWidth="1"/>
    <col min="12802" max="12802" width="24.26953125" style="742" customWidth="1"/>
    <col min="12803" max="12803" width="6.7265625" style="742" customWidth="1"/>
    <col min="12804" max="12805" width="21.26953125" style="742" customWidth="1"/>
    <col min="12806" max="12806" width="3.08984375" style="742" customWidth="1"/>
    <col min="12807" max="13056" width="9" style="742"/>
    <col min="13057" max="13057" width="1.36328125" style="742" customWidth="1"/>
    <col min="13058" max="13058" width="24.26953125" style="742" customWidth="1"/>
    <col min="13059" max="13059" width="6.7265625" style="742" customWidth="1"/>
    <col min="13060" max="13061" width="21.26953125" style="742" customWidth="1"/>
    <col min="13062" max="13062" width="3.08984375" style="742" customWidth="1"/>
    <col min="13063" max="13312" width="9" style="742"/>
    <col min="13313" max="13313" width="1.36328125" style="742" customWidth="1"/>
    <col min="13314" max="13314" width="24.26953125" style="742" customWidth="1"/>
    <col min="13315" max="13315" width="6.7265625" style="742" customWidth="1"/>
    <col min="13316" max="13317" width="21.26953125" style="742" customWidth="1"/>
    <col min="13318" max="13318" width="3.08984375" style="742" customWidth="1"/>
    <col min="13319" max="13568" width="9" style="742"/>
    <col min="13569" max="13569" width="1.36328125" style="742" customWidth="1"/>
    <col min="13570" max="13570" width="24.26953125" style="742" customWidth="1"/>
    <col min="13571" max="13571" width="6.7265625" style="742" customWidth="1"/>
    <col min="13572" max="13573" width="21.26953125" style="742" customWidth="1"/>
    <col min="13574" max="13574" width="3.08984375" style="742" customWidth="1"/>
    <col min="13575" max="13824" width="9" style="742"/>
    <col min="13825" max="13825" width="1.36328125" style="742" customWidth="1"/>
    <col min="13826" max="13826" width="24.26953125" style="742" customWidth="1"/>
    <col min="13827" max="13827" width="6.7265625" style="742" customWidth="1"/>
    <col min="13828" max="13829" width="21.26953125" style="742" customWidth="1"/>
    <col min="13830" max="13830" width="3.08984375" style="742" customWidth="1"/>
    <col min="13831" max="14080" width="9" style="742"/>
    <col min="14081" max="14081" width="1.36328125" style="742" customWidth="1"/>
    <col min="14082" max="14082" width="24.26953125" style="742" customWidth="1"/>
    <col min="14083" max="14083" width="6.7265625" style="742" customWidth="1"/>
    <col min="14084" max="14085" width="21.26953125" style="742" customWidth="1"/>
    <col min="14086" max="14086" width="3.08984375" style="742" customWidth="1"/>
    <col min="14087" max="14336" width="9" style="742"/>
    <col min="14337" max="14337" width="1.36328125" style="742" customWidth="1"/>
    <col min="14338" max="14338" width="24.26953125" style="742" customWidth="1"/>
    <col min="14339" max="14339" width="6.7265625" style="742" customWidth="1"/>
    <col min="14340" max="14341" width="21.26953125" style="742" customWidth="1"/>
    <col min="14342" max="14342" width="3.08984375" style="742" customWidth="1"/>
    <col min="14343" max="14592" width="9" style="742"/>
    <col min="14593" max="14593" width="1.36328125" style="742" customWidth="1"/>
    <col min="14594" max="14594" width="24.26953125" style="742" customWidth="1"/>
    <col min="14595" max="14595" width="6.7265625" style="742" customWidth="1"/>
    <col min="14596" max="14597" width="21.26953125" style="742" customWidth="1"/>
    <col min="14598" max="14598" width="3.08984375" style="742" customWidth="1"/>
    <col min="14599" max="14848" width="9" style="742"/>
    <col min="14849" max="14849" width="1.36328125" style="742" customWidth="1"/>
    <col min="14850" max="14850" width="24.26953125" style="742" customWidth="1"/>
    <col min="14851" max="14851" width="6.7265625" style="742" customWidth="1"/>
    <col min="14852" max="14853" width="21.26953125" style="742" customWidth="1"/>
    <col min="14854" max="14854" width="3.08984375" style="742" customWidth="1"/>
    <col min="14855" max="15104" width="9" style="742"/>
    <col min="15105" max="15105" width="1.36328125" style="742" customWidth="1"/>
    <col min="15106" max="15106" width="24.26953125" style="742" customWidth="1"/>
    <col min="15107" max="15107" width="6.7265625" style="742" customWidth="1"/>
    <col min="15108" max="15109" width="21.26953125" style="742" customWidth="1"/>
    <col min="15110" max="15110" width="3.08984375" style="742" customWidth="1"/>
    <col min="15111" max="15360" width="9" style="742"/>
    <col min="15361" max="15361" width="1.36328125" style="742" customWidth="1"/>
    <col min="15362" max="15362" width="24.26953125" style="742" customWidth="1"/>
    <col min="15363" max="15363" width="6.7265625" style="742" customWidth="1"/>
    <col min="15364" max="15365" width="21.26953125" style="742" customWidth="1"/>
    <col min="15366" max="15366" width="3.08984375" style="742" customWidth="1"/>
    <col min="15367" max="15616" width="9" style="742"/>
    <col min="15617" max="15617" width="1.36328125" style="742" customWidth="1"/>
    <col min="15618" max="15618" width="24.26953125" style="742" customWidth="1"/>
    <col min="15619" max="15619" width="6.7265625" style="742" customWidth="1"/>
    <col min="15620" max="15621" width="21.26953125" style="742" customWidth="1"/>
    <col min="15622" max="15622" width="3.08984375" style="742" customWidth="1"/>
    <col min="15623" max="15872" width="9" style="742"/>
    <col min="15873" max="15873" width="1.36328125" style="742" customWidth="1"/>
    <col min="15874" max="15874" width="24.26953125" style="742" customWidth="1"/>
    <col min="15875" max="15875" width="6.7265625" style="742" customWidth="1"/>
    <col min="15876" max="15877" width="21.26953125" style="742" customWidth="1"/>
    <col min="15878" max="15878" width="3.08984375" style="742" customWidth="1"/>
    <col min="15879" max="16128" width="9" style="742"/>
    <col min="16129" max="16129" width="1.36328125" style="742" customWidth="1"/>
    <col min="16130" max="16130" width="24.26953125" style="742" customWidth="1"/>
    <col min="16131" max="16131" width="6.7265625" style="742" customWidth="1"/>
    <col min="16132" max="16133" width="21.26953125" style="742" customWidth="1"/>
    <col min="16134" max="16134" width="3.08984375" style="742" customWidth="1"/>
    <col min="16135" max="16384" width="9" style="742"/>
  </cols>
  <sheetData>
    <row r="1" spans="1:8" ht="18" customHeight="1">
      <c r="A1" s="739" t="s">
        <v>1005</v>
      </c>
      <c r="B1" s="740"/>
      <c r="C1" s="740"/>
      <c r="D1" s="740"/>
      <c r="E1" s="741"/>
      <c r="F1" s="741" t="s">
        <v>1006</v>
      </c>
    </row>
    <row r="2" spans="1:8" ht="18" customHeight="1">
      <c r="A2" s="739"/>
      <c r="B2" s="740"/>
      <c r="C2" s="740"/>
      <c r="D2" s="740"/>
      <c r="E2" s="2006" t="s">
        <v>1007</v>
      </c>
      <c r="F2" s="2006"/>
    </row>
    <row r="3" spans="1:8" ht="13" customHeight="1">
      <c r="A3" s="739"/>
      <c r="B3" s="740"/>
      <c r="C3" s="740"/>
      <c r="D3" s="740"/>
      <c r="E3" s="741"/>
      <c r="F3" s="741"/>
    </row>
    <row r="4" spans="1:8" ht="23.15" customHeight="1">
      <c r="A4" s="2007" t="s">
        <v>1008</v>
      </c>
      <c r="B4" s="2007"/>
      <c r="C4" s="2007"/>
      <c r="D4" s="2007"/>
      <c r="E4" s="2007"/>
      <c r="F4" s="2007"/>
    </row>
    <row r="5" spans="1:8" ht="13" customHeight="1">
      <c r="A5" s="743"/>
      <c r="B5" s="743"/>
      <c r="C5" s="743"/>
      <c r="D5" s="743"/>
      <c r="E5" s="743"/>
      <c r="F5" s="743"/>
    </row>
    <row r="6" spans="1:8" ht="42" customHeight="1">
      <c r="A6" s="743"/>
      <c r="B6" s="744" t="s">
        <v>1009</v>
      </c>
      <c r="C6" s="2008"/>
      <c r="D6" s="2009"/>
      <c r="E6" s="2009"/>
      <c r="F6" s="2010"/>
    </row>
    <row r="7" spans="1:8" ht="42" customHeight="1">
      <c r="A7" s="743"/>
      <c r="B7" s="745" t="s">
        <v>1010</v>
      </c>
      <c r="C7" s="2008"/>
      <c r="D7" s="2009"/>
      <c r="E7" s="2009"/>
      <c r="F7" s="2010"/>
    </row>
    <row r="8" spans="1:8" ht="42" customHeight="1">
      <c r="A8" s="740"/>
      <c r="B8" s="746" t="s">
        <v>1011</v>
      </c>
      <c r="C8" s="2011" t="s">
        <v>1012</v>
      </c>
      <c r="D8" s="2011"/>
      <c r="E8" s="2011"/>
      <c r="F8" s="2012"/>
    </row>
    <row r="9" spans="1:8" ht="60" customHeight="1">
      <c r="A9" s="740"/>
      <c r="B9" s="747" t="s">
        <v>1013</v>
      </c>
      <c r="C9" s="748">
        <v>1</v>
      </c>
      <c r="D9" s="2000" t="s">
        <v>1014</v>
      </c>
      <c r="E9" s="2000"/>
      <c r="F9" s="2001"/>
    </row>
    <row r="10" spans="1:8" ht="79.5" customHeight="1">
      <c r="A10" s="740"/>
      <c r="B10" s="1998" t="s">
        <v>1015</v>
      </c>
      <c r="C10" s="749">
        <v>1</v>
      </c>
      <c r="D10" s="2000" t="s">
        <v>1016</v>
      </c>
      <c r="E10" s="2000"/>
      <c r="F10" s="2001"/>
    </row>
    <row r="11" spans="1:8" ht="41.5" customHeight="1">
      <c r="A11" s="740"/>
      <c r="B11" s="1999"/>
      <c r="C11" s="749">
        <v>2</v>
      </c>
      <c r="D11" s="2000" t="s">
        <v>1017</v>
      </c>
      <c r="E11" s="2000"/>
      <c r="F11" s="2001"/>
    </row>
    <row r="12" spans="1:8" ht="50.5" customHeight="1">
      <c r="A12" s="740"/>
      <c r="B12" s="2002" t="s">
        <v>1018</v>
      </c>
      <c r="C12" s="749">
        <v>1</v>
      </c>
      <c r="D12" s="2000" t="s">
        <v>1019</v>
      </c>
      <c r="E12" s="2000"/>
      <c r="F12" s="2001"/>
    </row>
    <row r="13" spans="1:8" ht="50.5" customHeight="1">
      <c r="A13" s="740"/>
      <c r="B13" s="2003"/>
      <c r="C13" s="750">
        <v>2</v>
      </c>
      <c r="D13" s="2004" t="s">
        <v>1020</v>
      </c>
      <c r="E13" s="2004"/>
      <c r="F13" s="2005"/>
    </row>
    <row r="14" spans="1:8" ht="7.5" customHeight="1">
      <c r="A14" s="740"/>
      <c r="B14" s="740"/>
      <c r="C14" s="740"/>
      <c r="D14" s="740"/>
      <c r="E14" s="740"/>
      <c r="F14" s="740"/>
    </row>
    <row r="15" spans="1:8">
      <c r="A15" s="740"/>
      <c r="B15" s="1993" t="s">
        <v>1021</v>
      </c>
      <c r="C15" s="1994"/>
      <c r="D15" s="1994"/>
      <c r="E15" s="1994"/>
      <c r="F15" s="1994"/>
      <c r="H15" s="740"/>
    </row>
    <row r="16" spans="1:8" ht="18.75" customHeight="1">
      <c r="A16" s="751"/>
      <c r="B16" s="1994"/>
      <c r="C16" s="1994"/>
      <c r="D16" s="1994"/>
      <c r="E16" s="1994"/>
      <c r="F16" s="1994"/>
      <c r="H16" s="751" t="s">
        <v>1022</v>
      </c>
    </row>
    <row r="17" spans="2:10">
      <c r="B17" s="1994"/>
      <c r="C17" s="1994"/>
      <c r="D17" s="1994"/>
      <c r="E17" s="1994"/>
      <c r="F17" s="1994"/>
      <c r="G17" s="1995"/>
      <c r="H17" s="1996"/>
      <c r="I17" s="1996"/>
      <c r="J17" s="1996"/>
    </row>
    <row r="18" spans="2:10">
      <c r="B18" s="1994"/>
      <c r="C18" s="1994"/>
      <c r="D18" s="1994"/>
      <c r="E18" s="1994"/>
      <c r="F18" s="1994"/>
    </row>
    <row r="20" spans="2:10">
      <c r="B20" s="1997" t="s">
        <v>1023</v>
      </c>
      <c r="C20" s="1997"/>
      <c r="D20" s="1997"/>
      <c r="E20" s="1997"/>
    </row>
    <row r="21" spans="2:10">
      <c r="B21" s="1997"/>
      <c r="C21" s="1997"/>
      <c r="D21" s="1997"/>
      <c r="E21" s="1997"/>
    </row>
    <row r="22" spans="2:10">
      <c r="B22" s="1997"/>
      <c r="C22" s="1997"/>
      <c r="D22" s="1997"/>
      <c r="E22" s="1997"/>
    </row>
    <row r="23" spans="2:10">
      <c r="B23" s="1997"/>
      <c r="C23" s="1997"/>
      <c r="D23" s="1997"/>
      <c r="E23" s="1997"/>
    </row>
    <row r="24" spans="2:10">
      <c r="B24" s="1997"/>
      <c r="C24" s="1997"/>
      <c r="D24" s="1997"/>
      <c r="E24" s="1997"/>
    </row>
    <row r="25" spans="2:10">
      <c r="B25" s="1997"/>
      <c r="C25" s="1997"/>
      <c r="D25" s="1997"/>
      <c r="E25" s="1997"/>
    </row>
    <row r="26" spans="2:10">
      <c r="B26" s="1997"/>
      <c r="C26" s="1997"/>
      <c r="D26" s="1997"/>
      <c r="E26" s="1997"/>
    </row>
    <row r="27" spans="2:10">
      <c r="B27" s="1997"/>
      <c r="C27" s="1997"/>
      <c r="D27" s="1997"/>
      <c r="E27" s="1997"/>
    </row>
    <row r="28" spans="2:10">
      <c r="B28" s="1997"/>
      <c r="C28" s="1997"/>
      <c r="D28" s="1997"/>
      <c r="E28" s="1997"/>
    </row>
  </sheetData>
  <mergeCells count="15">
    <mergeCell ref="D9:F9"/>
    <mergeCell ref="E2:F2"/>
    <mergeCell ref="A4:F4"/>
    <mergeCell ref="C6:F6"/>
    <mergeCell ref="C7:F7"/>
    <mergeCell ref="C8:F8"/>
    <mergeCell ref="B15:F18"/>
    <mergeCell ref="G17:J17"/>
    <mergeCell ref="B20:E28"/>
    <mergeCell ref="B10:B11"/>
    <mergeCell ref="D10:F10"/>
    <mergeCell ref="D11:F11"/>
    <mergeCell ref="B12:B13"/>
    <mergeCell ref="D12:F12"/>
    <mergeCell ref="D13:F13"/>
  </mergeCells>
  <phoneticPr fontId="3"/>
  <pageMargins left="0.76" right="0.70866141732283472" top="0.74803149606299213" bottom="0.74803149606299213" header="0.31496062992125984" footer="0.31496062992125984"/>
  <pageSetup paperSize="9" scale="11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view="pageBreakPreview" zoomScaleNormal="100" workbookViewId="0">
      <selection activeCell="B9" sqref="B9"/>
    </sheetView>
  </sheetViews>
  <sheetFormatPr defaultColWidth="9" defaultRowHeight="21" customHeight="1"/>
  <cols>
    <col min="1" max="3" width="25.6328125" style="1" customWidth="1"/>
    <col min="4" max="4" width="15.90625" style="1" customWidth="1"/>
    <col min="5" max="16384" width="9" style="1"/>
  </cols>
  <sheetData>
    <row r="1" spans="1:20" ht="21" customHeight="1">
      <c r="A1" s="85" t="s">
        <v>615</v>
      </c>
      <c r="B1" s="85"/>
      <c r="C1" s="164" t="s">
        <v>614</v>
      </c>
      <c r="D1" s="85"/>
      <c r="E1" s="85"/>
    </row>
    <row r="2" spans="1:20" ht="21" customHeight="1">
      <c r="A2" s="85"/>
      <c r="B2" s="85"/>
      <c r="C2" s="85"/>
      <c r="D2" s="85"/>
      <c r="E2" s="85"/>
    </row>
    <row r="3" spans="1:20" ht="30" customHeight="1">
      <c r="A3" s="1045" t="s">
        <v>613</v>
      </c>
      <c r="B3" s="1045"/>
      <c r="C3" s="1045"/>
      <c r="D3" s="84"/>
    </row>
    <row r="4" spans="1:20" ht="30" customHeight="1">
      <c r="A4" s="2"/>
      <c r="B4" s="2"/>
      <c r="C4" s="83"/>
      <c r="D4" s="83"/>
    </row>
    <row r="5" spans="1:20" s="253" customFormat="1" ht="12" customHeight="1">
      <c r="A5" s="265"/>
      <c r="B5" s="180"/>
      <c r="C5" s="181" t="s">
        <v>641</v>
      </c>
      <c r="D5" s="251"/>
      <c r="E5" s="251"/>
      <c r="F5" s="251"/>
      <c r="G5" s="251"/>
      <c r="H5" s="251"/>
      <c r="I5" s="251"/>
      <c r="J5" s="251"/>
      <c r="K5" s="251"/>
      <c r="L5"/>
      <c r="M5"/>
      <c r="N5"/>
      <c r="O5"/>
      <c r="P5"/>
      <c r="Q5"/>
      <c r="R5"/>
      <c r="S5"/>
      <c r="T5"/>
    </row>
    <row r="6" spans="1:20" s="253" customFormat="1" ht="12" customHeight="1">
      <c r="A6" s="265"/>
      <c r="B6" s="211"/>
      <c r="C6" s="181" t="s">
        <v>642</v>
      </c>
      <c r="D6" s="251"/>
      <c r="E6" s="251"/>
      <c r="F6" s="251"/>
      <c r="G6" s="251"/>
      <c r="H6" s="251"/>
      <c r="I6" s="251"/>
      <c r="J6" s="251"/>
      <c r="K6" s="251"/>
      <c r="L6"/>
      <c r="M6"/>
      <c r="N6"/>
      <c r="O6"/>
      <c r="P6"/>
      <c r="Q6"/>
      <c r="R6"/>
      <c r="S6"/>
      <c r="T6"/>
    </row>
    <row r="7" spans="1:20" ht="12" customHeight="1" thickBot="1">
      <c r="A7" s="2"/>
      <c r="B7" s="2"/>
      <c r="C7" s="83"/>
      <c r="D7" s="83"/>
    </row>
    <row r="8" spans="1:20" ht="30" customHeight="1" thickBot="1">
      <c r="A8" s="82" t="s">
        <v>171</v>
      </c>
      <c r="B8" s="81" t="s">
        <v>170</v>
      </c>
      <c r="C8" s="239" t="s">
        <v>104</v>
      </c>
      <c r="D8" s="5"/>
    </row>
    <row r="9" spans="1:20" ht="30" customHeight="1">
      <c r="A9" s="80">
        <v>6</v>
      </c>
      <c r="B9" s="752"/>
      <c r="C9" s="2" t="s">
        <v>104</v>
      </c>
    </row>
    <row r="10" spans="1:20" ht="30" customHeight="1">
      <c r="A10" s="78">
        <v>5</v>
      </c>
      <c r="B10" s="753" t="s">
        <v>104</v>
      </c>
      <c r="C10" s="2" t="s">
        <v>104</v>
      </c>
    </row>
    <row r="11" spans="1:20" ht="30" customHeight="1">
      <c r="A11" s="135" t="s">
        <v>169</v>
      </c>
      <c r="B11" s="753"/>
      <c r="C11" s="2"/>
    </row>
    <row r="12" spans="1:20" ht="30" customHeight="1">
      <c r="A12" s="135" t="s">
        <v>168</v>
      </c>
      <c r="B12" s="753"/>
      <c r="C12" s="2" t="s">
        <v>104</v>
      </c>
    </row>
    <row r="13" spans="1:20" ht="30" customHeight="1" thickBot="1">
      <c r="A13" s="77" t="s">
        <v>167</v>
      </c>
      <c r="B13" s="205">
        <f>SUM(B9:B12)</f>
        <v>0</v>
      </c>
      <c r="C13" s="480" t="s">
        <v>104</v>
      </c>
    </row>
    <row r="14" spans="1:20" ht="30" customHeight="1" thickBot="1">
      <c r="A14" s="75" t="s">
        <v>166</v>
      </c>
      <c r="B14" s="754"/>
      <c r="C14" s="480"/>
    </row>
    <row r="15" spans="1:20" ht="30" customHeight="1" thickTop="1" thickBot="1">
      <c r="A15" s="72" t="s">
        <v>164</v>
      </c>
      <c r="B15" s="207">
        <f>SUM(B13:B14)</f>
        <v>0</v>
      </c>
      <c r="C15" s="482" t="e">
        <f>B13/B15</f>
        <v>#DIV/0!</v>
      </c>
    </row>
    <row r="16" spans="1:20" ht="32.5" customHeight="1" thickTop="1" thickBot="1">
      <c r="C16" s="481" t="s">
        <v>650</v>
      </c>
    </row>
    <row r="17" spans="1:7" ht="16" customHeight="1" thickTop="1">
      <c r="C17" s="483"/>
    </row>
    <row r="18" spans="1:7" ht="21" customHeight="1">
      <c r="A18" s="166" t="s">
        <v>612</v>
      </c>
    </row>
    <row r="19" spans="1:7" s="424" customFormat="1" ht="20.149999999999999" customHeight="1">
      <c r="A19" s="426" t="s">
        <v>611</v>
      </c>
      <c r="B19" s="425"/>
      <c r="C19" s="425"/>
      <c r="D19" s="425"/>
      <c r="E19" s="425"/>
      <c r="F19" s="425"/>
      <c r="G19" s="427"/>
    </row>
  </sheetData>
  <mergeCells count="1">
    <mergeCell ref="A3:C3"/>
  </mergeCells>
  <phoneticPr fontId="3"/>
  <pageMargins left="0.98425196850393704" right="0.78740157480314965" top="0.98425196850393704" bottom="0.98425196850393704" header="0.51181102362204722" footer="0.51181102362204722"/>
  <pageSetup paperSize="9" orientation="portrait" r:id="rId1"/>
  <headerFooter alignWithMargins="0">
    <oddFooter>&amp;R&amp;"ＭＳ Ｐ明朝,標準"&amp;9生活介護</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I18"/>
  <sheetViews>
    <sheetView view="pageBreakPreview" zoomScaleNormal="100" zoomScaleSheetLayoutView="100" workbookViewId="0"/>
  </sheetViews>
  <sheetFormatPr defaultRowHeight="13"/>
  <cols>
    <col min="1" max="1" width="1.453125" style="549" customWidth="1"/>
    <col min="2" max="2" width="26.6328125" style="549" customWidth="1"/>
    <col min="3" max="3" width="4" style="549" customWidth="1"/>
    <col min="4" max="6" width="20.08984375" style="549" customWidth="1"/>
    <col min="7" max="7" width="3.08984375" style="549" customWidth="1"/>
    <col min="8" max="8" width="1.26953125" style="549" customWidth="1"/>
    <col min="9" max="9" width="2.453125" style="549" customWidth="1"/>
    <col min="10" max="256" width="9" style="549"/>
    <col min="257" max="257" width="3.7265625" style="549" customWidth="1"/>
    <col min="258" max="258" width="24.26953125" style="549" customWidth="1"/>
    <col min="259" max="259" width="4" style="549" customWidth="1"/>
    <col min="260" max="262" width="20.08984375" style="549" customWidth="1"/>
    <col min="263" max="263" width="3.08984375" style="549" customWidth="1"/>
    <col min="264" max="264" width="3.7265625" style="549" customWidth="1"/>
    <col min="265" max="265" width="2.453125" style="549" customWidth="1"/>
    <col min="266" max="512" width="9" style="549"/>
    <col min="513" max="513" width="3.7265625" style="549" customWidth="1"/>
    <col min="514" max="514" width="24.26953125" style="549" customWidth="1"/>
    <col min="515" max="515" width="4" style="549" customWidth="1"/>
    <col min="516" max="518" width="20.08984375" style="549" customWidth="1"/>
    <col min="519" max="519" width="3.08984375" style="549" customWidth="1"/>
    <col min="520" max="520" width="3.7265625" style="549" customWidth="1"/>
    <col min="521" max="521" width="2.453125" style="549" customWidth="1"/>
    <col min="522" max="768" width="9" style="549"/>
    <col min="769" max="769" width="3.7265625" style="549" customWidth="1"/>
    <col min="770" max="770" width="24.26953125" style="549" customWidth="1"/>
    <col min="771" max="771" width="4" style="549" customWidth="1"/>
    <col min="772" max="774" width="20.08984375" style="549" customWidth="1"/>
    <col min="775" max="775" width="3.08984375" style="549" customWidth="1"/>
    <col min="776" max="776" width="3.7265625" style="549" customWidth="1"/>
    <col min="777" max="777" width="2.453125" style="549" customWidth="1"/>
    <col min="778" max="1024" width="9" style="549"/>
    <col min="1025" max="1025" width="3.7265625" style="549" customWidth="1"/>
    <col min="1026" max="1026" width="24.26953125" style="549" customWidth="1"/>
    <col min="1027" max="1027" width="4" style="549" customWidth="1"/>
    <col min="1028" max="1030" width="20.08984375" style="549" customWidth="1"/>
    <col min="1031" max="1031" width="3.08984375" style="549" customWidth="1"/>
    <col min="1032" max="1032" width="3.7265625" style="549" customWidth="1"/>
    <col min="1033" max="1033" width="2.453125" style="549" customWidth="1"/>
    <col min="1034" max="1280" width="9" style="549"/>
    <col min="1281" max="1281" width="3.7265625" style="549" customWidth="1"/>
    <col min="1282" max="1282" width="24.26953125" style="549" customWidth="1"/>
    <col min="1283" max="1283" width="4" style="549" customWidth="1"/>
    <col min="1284" max="1286" width="20.08984375" style="549" customWidth="1"/>
    <col min="1287" max="1287" width="3.08984375" style="549" customWidth="1"/>
    <col min="1288" max="1288" width="3.7265625" style="549" customWidth="1"/>
    <col min="1289" max="1289" width="2.453125" style="549" customWidth="1"/>
    <col min="1290" max="1536" width="9" style="549"/>
    <col min="1537" max="1537" width="3.7265625" style="549" customWidth="1"/>
    <col min="1538" max="1538" width="24.26953125" style="549" customWidth="1"/>
    <col min="1539" max="1539" width="4" style="549" customWidth="1"/>
    <col min="1540" max="1542" width="20.08984375" style="549" customWidth="1"/>
    <col min="1543" max="1543" width="3.08984375" style="549" customWidth="1"/>
    <col min="1544" max="1544" width="3.7265625" style="549" customWidth="1"/>
    <col min="1545" max="1545" width="2.453125" style="549" customWidth="1"/>
    <col min="1546" max="1792" width="9" style="549"/>
    <col min="1793" max="1793" width="3.7265625" style="549" customWidth="1"/>
    <col min="1794" max="1794" width="24.26953125" style="549" customWidth="1"/>
    <col min="1795" max="1795" width="4" style="549" customWidth="1"/>
    <col min="1796" max="1798" width="20.08984375" style="549" customWidth="1"/>
    <col min="1799" max="1799" width="3.08984375" style="549" customWidth="1"/>
    <col min="1800" max="1800" width="3.7265625" style="549" customWidth="1"/>
    <col min="1801" max="1801" width="2.453125" style="549" customWidth="1"/>
    <col min="1802" max="2048" width="9" style="549"/>
    <col min="2049" max="2049" width="3.7265625" style="549" customWidth="1"/>
    <col min="2050" max="2050" width="24.26953125" style="549" customWidth="1"/>
    <col min="2051" max="2051" width="4" style="549" customWidth="1"/>
    <col min="2052" max="2054" width="20.08984375" style="549" customWidth="1"/>
    <col min="2055" max="2055" width="3.08984375" style="549" customWidth="1"/>
    <col min="2056" max="2056" width="3.7265625" style="549" customWidth="1"/>
    <col min="2057" max="2057" width="2.453125" style="549" customWidth="1"/>
    <col min="2058" max="2304" width="9" style="549"/>
    <col min="2305" max="2305" width="3.7265625" style="549" customWidth="1"/>
    <col min="2306" max="2306" width="24.26953125" style="549" customWidth="1"/>
    <col min="2307" max="2307" width="4" style="549" customWidth="1"/>
    <col min="2308" max="2310" width="20.08984375" style="549" customWidth="1"/>
    <col min="2311" max="2311" width="3.08984375" style="549" customWidth="1"/>
    <col min="2312" max="2312" width="3.7265625" style="549" customWidth="1"/>
    <col min="2313" max="2313" width="2.453125" style="549" customWidth="1"/>
    <col min="2314" max="2560" width="9" style="549"/>
    <col min="2561" max="2561" width="3.7265625" style="549" customWidth="1"/>
    <col min="2562" max="2562" width="24.26953125" style="549" customWidth="1"/>
    <col min="2563" max="2563" width="4" style="549" customWidth="1"/>
    <col min="2564" max="2566" width="20.08984375" style="549" customWidth="1"/>
    <col min="2567" max="2567" width="3.08984375" style="549" customWidth="1"/>
    <col min="2568" max="2568" width="3.7265625" style="549" customWidth="1"/>
    <col min="2569" max="2569" width="2.453125" style="549" customWidth="1"/>
    <col min="2570" max="2816" width="9" style="549"/>
    <col min="2817" max="2817" width="3.7265625" style="549" customWidth="1"/>
    <col min="2818" max="2818" width="24.26953125" style="549" customWidth="1"/>
    <col min="2819" max="2819" width="4" style="549" customWidth="1"/>
    <col min="2820" max="2822" width="20.08984375" style="549" customWidth="1"/>
    <col min="2823" max="2823" width="3.08984375" style="549" customWidth="1"/>
    <col min="2824" max="2824" width="3.7265625" style="549" customWidth="1"/>
    <col min="2825" max="2825" width="2.453125" style="549" customWidth="1"/>
    <col min="2826" max="3072" width="9" style="549"/>
    <col min="3073" max="3073" width="3.7265625" style="549" customWidth="1"/>
    <col min="3074" max="3074" width="24.26953125" style="549" customWidth="1"/>
    <col min="3075" max="3075" width="4" style="549" customWidth="1"/>
    <col min="3076" max="3078" width="20.08984375" style="549" customWidth="1"/>
    <col min="3079" max="3079" width="3.08984375" style="549" customWidth="1"/>
    <col min="3080" max="3080" width="3.7265625" style="549" customWidth="1"/>
    <col min="3081" max="3081" width="2.453125" style="549" customWidth="1"/>
    <col min="3082" max="3328" width="9" style="549"/>
    <col min="3329" max="3329" width="3.7265625" style="549" customWidth="1"/>
    <col min="3330" max="3330" width="24.26953125" style="549" customWidth="1"/>
    <col min="3331" max="3331" width="4" style="549" customWidth="1"/>
    <col min="3332" max="3334" width="20.08984375" style="549" customWidth="1"/>
    <col min="3335" max="3335" width="3.08984375" style="549" customWidth="1"/>
    <col min="3336" max="3336" width="3.7265625" style="549" customWidth="1"/>
    <col min="3337" max="3337" width="2.453125" style="549" customWidth="1"/>
    <col min="3338" max="3584" width="9" style="549"/>
    <col min="3585" max="3585" width="3.7265625" style="549" customWidth="1"/>
    <col min="3586" max="3586" width="24.26953125" style="549" customWidth="1"/>
    <col min="3587" max="3587" width="4" style="549" customWidth="1"/>
    <col min="3588" max="3590" width="20.08984375" style="549" customWidth="1"/>
    <col min="3591" max="3591" width="3.08984375" style="549" customWidth="1"/>
    <col min="3592" max="3592" width="3.7265625" style="549" customWidth="1"/>
    <col min="3593" max="3593" width="2.453125" style="549" customWidth="1"/>
    <col min="3594" max="3840" width="9" style="549"/>
    <col min="3841" max="3841" width="3.7265625" style="549" customWidth="1"/>
    <col min="3842" max="3842" width="24.26953125" style="549" customWidth="1"/>
    <col min="3843" max="3843" width="4" style="549" customWidth="1"/>
    <col min="3844" max="3846" width="20.08984375" style="549" customWidth="1"/>
    <col min="3847" max="3847" width="3.08984375" style="549" customWidth="1"/>
    <col min="3848" max="3848" width="3.7265625" style="549" customWidth="1"/>
    <col min="3849" max="3849" width="2.453125" style="549" customWidth="1"/>
    <col min="3850" max="4096" width="9" style="549"/>
    <col min="4097" max="4097" width="3.7265625" style="549" customWidth="1"/>
    <col min="4098" max="4098" width="24.26953125" style="549" customWidth="1"/>
    <col min="4099" max="4099" width="4" style="549" customWidth="1"/>
    <col min="4100" max="4102" width="20.08984375" style="549" customWidth="1"/>
    <col min="4103" max="4103" width="3.08984375" style="549" customWidth="1"/>
    <col min="4104" max="4104" width="3.7265625" style="549" customWidth="1"/>
    <col min="4105" max="4105" width="2.453125" style="549" customWidth="1"/>
    <col min="4106" max="4352" width="9" style="549"/>
    <col min="4353" max="4353" width="3.7265625" style="549" customWidth="1"/>
    <col min="4354" max="4354" width="24.26953125" style="549" customWidth="1"/>
    <col min="4355" max="4355" width="4" style="549" customWidth="1"/>
    <col min="4356" max="4358" width="20.08984375" style="549" customWidth="1"/>
    <col min="4359" max="4359" width="3.08984375" style="549" customWidth="1"/>
    <col min="4360" max="4360" width="3.7265625" style="549" customWidth="1"/>
    <col min="4361" max="4361" width="2.453125" style="549" customWidth="1"/>
    <col min="4362" max="4608" width="9" style="549"/>
    <col min="4609" max="4609" width="3.7265625" style="549" customWidth="1"/>
    <col min="4610" max="4610" width="24.26953125" style="549" customWidth="1"/>
    <col min="4611" max="4611" width="4" style="549" customWidth="1"/>
    <col min="4612" max="4614" width="20.08984375" style="549" customWidth="1"/>
    <col min="4615" max="4615" width="3.08984375" style="549" customWidth="1"/>
    <col min="4616" max="4616" width="3.7265625" style="549" customWidth="1"/>
    <col min="4617" max="4617" width="2.453125" style="549" customWidth="1"/>
    <col min="4618" max="4864" width="9" style="549"/>
    <col min="4865" max="4865" width="3.7265625" style="549" customWidth="1"/>
    <col min="4866" max="4866" width="24.26953125" style="549" customWidth="1"/>
    <col min="4867" max="4867" width="4" style="549" customWidth="1"/>
    <col min="4868" max="4870" width="20.08984375" style="549" customWidth="1"/>
    <col min="4871" max="4871" width="3.08984375" style="549" customWidth="1"/>
    <col min="4872" max="4872" width="3.7265625" style="549" customWidth="1"/>
    <col min="4873" max="4873" width="2.453125" style="549" customWidth="1"/>
    <col min="4874" max="5120" width="9" style="549"/>
    <col min="5121" max="5121" width="3.7265625" style="549" customWidth="1"/>
    <col min="5122" max="5122" width="24.26953125" style="549" customWidth="1"/>
    <col min="5123" max="5123" width="4" style="549" customWidth="1"/>
    <col min="5124" max="5126" width="20.08984375" style="549" customWidth="1"/>
    <col min="5127" max="5127" width="3.08984375" style="549" customWidth="1"/>
    <col min="5128" max="5128" width="3.7265625" style="549" customWidth="1"/>
    <col min="5129" max="5129" width="2.453125" style="549" customWidth="1"/>
    <col min="5130" max="5376" width="9" style="549"/>
    <col min="5377" max="5377" width="3.7265625" style="549" customWidth="1"/>
    <col min="5378" max="5378" width="24.26953125" style="549" customWidth="1"/>
    <col min="5379" max="5379" width="4" style="549" customWidth="1"/>
    <col min="5380" max="5382" width="20.08984375" style="549" customWidth="1"/>
    <col min="5383" max="5383" width="3.08984375" style="549" customWidth="1"/>
    <col min="5384" max="5384" width="3.7265625" style="549" customWidth="1"/>
    <col min="5385" max="5385" width="2.453125" style="549" customWidth="1"/>
    <col min="5386" max="5632" width="9" style="549"/>
    <col min="5633" max="5633" width="3.7265625" style="549" customWidth="1"/>
    <col min="5634" max="5634" width="24.26953125" style="549" customWidth="1"/>
    <col min="5635" max="5635" width="4" style="549" customWidth="1"/>
    <col min="5636" max="5638" width="20.08984375" style="549" customWidth="1"/>
    <col min="5639" max="5639" width="3.08984375" style="549" customWidth="1"/>
    <col min="5640" max="5640" width="3.7265625" style="549" customWidth="1"/>
    <col min="5641" max="5641" width="2.453125" style="549" customWidth="1"/>
    <col min="5642" max="5888" width="9" style="549"/>
    <col min="5889" max="5889" width="3.7265625" style="549" customWidth="1"/>
    <col min="5890" max="5890" width="24.26953125" style="549" customWidth="1"/>
    <col min="5891" max="5891" width="4" style="549" customWidth="1"/>
    <col min="5892" max="5894" width="20.08984375" style="549" customWidth="1"/>
    <col min="5895" max="5895" width="3.08984375" style="549" customWidth="1"/>
    <col min="5896" max="5896" width="3.7265625" style="549" customWidth="1"/>
    <col min="5897" max="5897" width="2.453125" style="549" customWidth="1"/>
    <col min="5898" max="6144" width="9" style="549"/>
    <col min="6145" max="6145" width="3.7265625" style="549" customWidth="1"/>
    <col min="6146" max="6146" width="24.26953125" style="549" customWidth="1"/>
    <col min="6147" max="6147" width="4" style="549" customWidth="1"/>
    <col min="6148" max="6150" width="20.08984375" style="549" customWidth="1"/>
    <col min="6151" max="6151" width="3.08984375" style="549" customWidth="1"/>
    <col min="6152" max="6152" width="3.7265625" style="549" customWidth="1"/>
    <col min="6153" max="6153" width="2.453125" style="549" customWidth="1"/>
    <col min="6154" max="6400" width="9" style="549"/>
    <col min="6401" max="6401" width="3.7265625" style="549" customWidth="1"/>
    <col min="6402" max="6402" width="24.26953125" style="549" customWidth="1"/>
    <col min="6403" max="6403" width="4" style="549" customWidth="1"/>
    <col min="6404" max="6406" width="20.08984375" style="549" customWidth="1"/>
    <col min="6407" max="6407" width="3.08984375" style="549" customWidth="1"/>
    <col min="6408" max="6408" width="3.7265625" style="549" customWidth="1"/>
    <col min="6409" max="6409" width="2.453125" style="549" customWidth="1"/>
    <col min="6410" max="6656" width="9" style="549"/>
    <col min="6657" max="6657" width="3.7265625" style="549" customWidth="1"/>
    <col min="6658" max="6658" width="24.26953125" style="549" customWidth="1"/>
    <col min="6659" max="6659" width="4" style="549" customWidth="1"/>
    <col min="6660" max="6662" width="20.08984375" style="549" customWidth="1"/>
    <col min="6663" max="6663" width="3.08984375" style="549" customWidth="1"/>
    <col min="6664" max="6664" width="3.7265625" style="549" customWidth="1"/>
    <col min="6665" max="6665" width="2.453125" style="549" customWidth="1"/>
    <col min="6666" max="6912" width="9" style="549"/>
    <col min="6913" max="6913" width="3.7265625" style="549" customWidth="1"/>
    <col min="6914" max="6914" width="24.26953125" style="549" customWidth="1"/>
    <col min="6915" max="6915" width="4" style="549" customWidth="1"/>
    <col min="6916" max="6918" width="20.08984375" style="549" customWidth="1"/>
    <col min="6919" max="6919" width="3.08984375" style="549" customWidth="1"/>
    <col min="6920" max="6920" width="3.7265625" style="549" customWidth="1"/>
    <col min="6921" max="6921" width="2.453125" style="549" customWidth="1"/>
    <col min="6922" max="7168" width="9" style="549"/>
    <col min="7169" max="7169" width="3.7265625" style="549" customWidth="1"/>
    <col min="7170" max="7170" width="24.26953125" style="549" customWidth="1"/>
    <col min="7171" max="7171" width="4" style="549" customWidth="1"/>
    <col min="7172" max="7174" width="20.08984375" style="549" customWidth="1"/>
    <col min="7175" max="7175" width="3.08984375" style="549" customWidth="1"/>
    <col min="7176" max="7176" width="3.7265625" style="549" customWidth="1"/>
    <col min="7177" max="7177" width="2.453125" style="549" customWidth="1"/>
    <col min="7178" max="7424" width="9" style="549"/>
    <col min="7425" max="7425" width="3.7265625" style="549" customWidth="1"/>
    <col min="7426" max="7426" width="24.26953125" style="549" customWidth="1"/>
    <col min="7427" max="7427" width="4" style="549" customWidth="1"/>
    <col min="7428" max="7430" width="20.08984375" style="549" customWidth="1"/>
    <col min="7431" max="7431" width="3.08984375" style="549" customWidth="1"/>
    <col min="7432" max="7432" width="3.7265625" style="549" customWidth="1"/>
    <col min="7433" max="7433" width="2.453125" style="549" customWidth="1"/>
    <col min="7434" max="7680" width="9" style="549"/>
    <col min="7681" max="7681" width="3.7265625" style="549" customWidth="1"/>
    <col min="7682" max="7682" width="24.26953125" style="549" customWidth="1"/>
    <col min="7683" max="7683" width="4" style="549" customWidth="1"/>
    <col min="7684" max="7686" width="20.08984375" style="549" customWidth="1"/>
    <col min="7687" max="7687" width="3.08984375" style="549" customWidth="1"/>
    <col min="7688" max="7688" width="3.7265625" style="549" customWidth="1"/>
    <col min="7689" max="7689" width="2.453125" style="549" customWidth="1"/>
    <col min="7690" max="7936" width="9" style="549"/>
    <col min="7937" max="7937" width="3.7265625" style="549" customWidth="1"/>
    <col min="7938" max="7938" width="24.26953125" style="549" customWidth="1"/>
    <col min="7939" max="7939" width="4" style="549" customWidth="1"/>
    <col min="7940" max="7942" width="20.08984375" style="549" customWidth="1"/>
    <col min="7943" max="7943" width="3.08984375" style="549" customWidth="1"/>
    <col min="7944" max="7944" width="3.7265625" style="549" customWidth="1"/>
    <col min="7945" max="7945" width="2.453125" style="549" customWidth="1"/>
    <col min="7946" max="8192" width="9" style="549"/>
    <col min="8193" max="8193" width="3.7265625" style="549" customWidth="1"/>
    <col min="8194" max="8194" width="24.26953125" style="549" customWidth="1"/>
    <col min="8195" max="8195" width="4" style="549" customWidth="1"/>
    <col min="8196" max="8198" width="20.08984375" style="549" customWidth="1"/>
    <col min="8199" max="8199" width="3.08984375" style="549" customWidth="1"/>
    <col min="8200" max="8200" width="3.7265625" style="549" customWidth="1"/>
    <col min="8201" max="8201" width="2.453125" style="549" customWidth="1"/>
    <col min="8202" max="8448" width="9" style="549"/>
    <col min="8449" max="8449" width="3.7265625" style="549" customWidth="1"/>
    <col min="8450" max="8450" width="24.26953125" style="549" customWidth="1"/>
    <col min="8451" max="8451" width="4" style="549" customWidth="1"/>
    <col min="8452" max="8454" width="20.08984375" style="549" customWidth="1"/>
    <col min="8455" max="8455" width="3.08984375" style="549" customWidth="1"/>
    <col min="8456" max="8456" width="3.7265625" style="549" customWidth="1"/>
    <col min="8457" max="8457" width="2.453125" style="549" customWidth="1"/>
    <col min="8458" max="8704" width="9" style="549"/>
    <col min="8705" max="8705" width="3.7265625" style="549" customWidth="1"/>
    <col min="8706" max="8706" width="24.26953125" style="549" customWidth="1"/>
    <col min="8707" max="8707" width="4" style="549" customWidth="1"/>
    <col min="8708" max="8710" width="20.08984375" style="549" customWidth="1"/>
    <col min="8711" max="8711" width="3.08984375" style="549" customWidth="1"/>
    <col min="8712" max="8712" width="3.7265625" style="549" customWidth="1"/>
    <col min="8713" max="8713" width="2.453125" style="549" customWidth="1"/>
    <col min="8714" max="8960" width="9" style="549"/>
    <col min="8961" max="8961" width="3.7265625" style="549" customWidth="1"/>
    <col min="8962" max="8962" width="24.26953125" style="549" customWidth="1"/>
    <col min="8963" max="8963" width="4" style="549" customWidth="1"/>
    <col min="8964" max="8966" width="20.08984375" style="549" customWidth="1"/>
    <col min="8967" max="8967" width="3.08984375" style="549" customWidth="1"/>
    <col min="8968" max="8968" width="3.7265625" style="549" customWidth="1"/>
    <col min="8969" max="8969" width="2.453125" style="549" customWidth="1"/>
    <col min="8970" max="9216" width="9" style="549"/>
    <col min="9217" max="9217" width="3.7265625" style="549" customWidth="1"/>
    <col min="9218" max="9218" width="24.26953125" style="549" customWidth="1"/>
    <col min="9219" max="9219" width="4" style="549" customWidth="1"/>
    <col min="9220" max="9222" width="20.08984375" style="549" customWidth="1"/>
    <col min="9223" max="9223" width="3.08984375" style="549" customWidth="1"/>
    <col min="9224" max="9224" width="3.7265625" style="549" customWidth="1"/>
    <col min="9225" max="9225" width="2.453125" style="549" customWidth="1"/>
    <col min="9226" max="9472" width="9" style="549"/>
    <col min="9473" max="9473" width="3.7265625" style="549" customWidth="1"/>
    <col min="9474" max="9474" width="24.26953125" style="549" customWidth="1"/>
    <col min="9475" max="9475" width="4" style="549" customWidth="1"/>
    <col min="9476" max="9478" width="20.08984375" style="549" customWidth="1"/>
    <col min="9479" max="9479" width="3.08984375" style="549" customWidth="1"/>
    <col min="9480" max="9480" width="3.7265625" style="549" customWidth="1"/>
    <col min="9481" max="9481" width="2.453125" style="549" customWidth="1"/>
    <col min="9482" max="9728" width="9" style="549"/>
    <col min="9729" max="9729" width="3.7265625" style="549" customWidth="1"/>
    <col min="9730" max="9730" width="24.26953125" style="549" customWidth="1"/>
    <col min="9731" max="9731" width="4" style="549" customWidth="1"/>
    <col min="9732" max="9734" width="20.08984375" style="549" customWidth="1"/>
    <col min="9735" max="9735" width="3.08984375" style="549" customWidth="1"/>
    <col min="9736" max="9736" width="3.7265625" style="549" customWidth="1"/>
    <col min="9737" max="9737" width="2.453125" style="549" customWidth="1"/>
    <col min="9738" max="9984" width="9" style="549"/>
    <col min="9985" max="9985" width="3.7265625" style="549" customWidth="1"/>
    <col min="9986" max="9986" width="24.26953125" style="549" customWidth="1"/>
    <col min="9987" max="9987" width="4" style="549" customWidth="1"/>
    <col min="9988" max="9990" width="20.08984375" style="549" customWidth="1"/>
    <col min="9991" max="9991" width="3.08984375" style="549" customWidth="1"/>
    <col min="9992" max="9992" width="3.7265625" style="549" customWidth="1"/>
    <col min="9993" max="9993" width="2.453125" style="549" customWidth="1"/>
    <col min="9994" max="10240" width="9" style="549"/>
    <col min="10241" max="10241" width="3.7265625" style="549" customWidth="1"/>
    <col min="10242" max="10242" width="24.26953125" style="549" customWidth="1"/>
    <col min="10243" max="10243" width="4" style="549" customWidth="1"/>
    <col min="10244" max="10246" width="20.08984375" style="549" customWidth="1"/>
    <col min="10247" max="10247" width="3.08984375" style="549" customWidth="1"/>
    <col min="10248" max="10248" width="3.7265625" style="549" customWidth="1"/>
    <col min="10249" max="10249" width="2.453125" style="549" customWidth="1"/>
    <col min="10250" max="10496" width="9" style="549"/>
    <col min="10497" max="10497" width="3.7265625" style="549" customWidth="1"/>
    <col min="10498" max="10498" width="24.26953125" style="549" customWidth="1"/>
    <col min="10499" max="10499" width="4" style="549" customWidth="1"/>
    <col min="10500" max="10502" width="20.08984375" style="549" customWidth="1"/>
    <col min="10503" max="10503" width="3.08984375" style="549" customWidth="1"/>
    <col min="10504" max="10504" width="3.7265625" style="549" customWidth="1"/>
    <col min="10505" max="10505" width="2.453125" style="549" customWidth="1"/>
    <col min="10506" max="10752" width="9" style="549"/>
    <col min="10753" max="10753" width="3.7265625" style="549" customWidth="1"/>
    <col min="10754" max="10754" width="24.26953125" style="549" customWidth="1"/>
    <col min="10755" max="10755" width="4" style="549" customWidth="1"/>
    <col min="10756" max="10758" width="20.08984375" style="549" customWidth="1"/>
    <col min="10759" max="10759" width="3.08984375" style="549" customWidth="1"/>
    <col min="10760" max="10760" width="3.7265625" style="549" customWidth="1"/>
    <col min="10761" max="10761" width="2.453125" style="549" customWidth="1"/>
    <col min="10762" max="11008" width="9" style="549"/>
    <col min="11009" max="11009" width="3.7265625" style="549" customWidth="1"/>
    <col min="11010" max="11010" width="24.26953125" style="549" customWidth="1"/>
    <col min="11011" max="11011" width="4" style="549" customWidth="1"/>
    <col min="11012" max="11014" width="20.08984375" style="549" customWidth="1"/>
    <col min="11015" max="11015" width="3.08984375" style="549" customWidth="1"/>
    <col min="11016" max="11016" width="3.7265625" style="549" customWidth="1"/>
    <col min="11017" max="11017" width="2.453125" style="549" customWidth="1"/>
    <col min="11018" max="11264" width="9" style="549"/>
    <col min="11265" max="11265" width="3.7265625" style="549" customWidth="1"/>
    <col min="11266" max="11266" width="24.26953125" style="549" customWidth="1"/>
    <col min="11267" max="11267" width="4" style="549" customWidth="1"/>
    <col min="11268" max="11270" width="20.08984375" style="549" customWidth="1"/>
    <col min="11271" max="11271" width="3.08984375" style="549" customWidth="1"/>
    <col min="11272" max="11272" width="3.7265625" style="549" customWidth="1"/>
    <col min="11273" max="11273" width="2.453125" style="549" customWidth="1"/>
    <col min="11274" max="11520" width="9" style="549"/>
    <col min="11521" max="11521" width="3.7265625" style="549" customWidth="1"/>
    <col min="11522" max="11522" width="24.26953125" style="549" customWidth="1"/>
    <col min="11523" max="11523" width="4" style="549" customWidth="1"/>
    <col min="11524" max="11526" width="20.08984375" style="549" customWidth="1"/>
    <col min="11527" max="11527" width="3.08984375" style="549" customWidth="1"/>
    <col min="11528" max="11528" width="3.7265625" style="549" customWidth="1"/>
    <col min="11529" max="11529" width="2.453125" style="549" customWidth="1"/>
    <col min="11530" max="11776" width="9" style="549"/>
    <col min="11777" max="11777" width="3.7265625" style="549" customWidth="1"/>
    <col min="11778" max="11778" width="24.26953125" style="549" customWidth="1"/>
    <col min="11779" max="11779" width="4" style="549" customWidth="1"/>
    <col min="11780" max="11782" width="20.08984375" style="549" customWidth="1"/>
    <col min="11783" max="11783" width="3.08984375" style="549" customWidth="1"/>
    <col min="11784" max="11784" width="3.7265625" style="549" customWidth="1"/>
    <col min="11785" max="11785" width="2.453125" style="549" customWidth="1"/>
    <col min="11786" max="12032" width="9" style="549"/>
    <col min="12033" max="12033" width="3.7265625" style="549" customWidth="1"/>
    <col min="12034" max="12034" width="24.26953125" style="549" customWidth="1"/>
    <col min="12035" max="12035" width="4" style="549" customWidth="1"/>
    <col min="12036" max="12038" width="20.08984375" style="549" customWidth="1"/>
    <col min="12039" max="12039" width="3.08984375" style="549" customWidth="1"/>
    <col min="12040" max="12040" width="3.7265625" style="549" customWidth="1"/>
    <col min="12041" max="12041" width="2.453125" style="549" customWidth="1"/>
    <col min="12042" max="12288" width="9" style="549"/>
    <col min="12289" max="12289" width="3.7265625" style="549" customWidth="1"/>
    <col min="12290" max="12290" width="24.26953125" style="549" customWidth="1"/>
    <col min="12291" max="12291" width="4" style="549" customWidth="1"/>
    <col min="12292" max="12294" width="20.08984375" style="549" customWidth="1"/>
    <col min="12295" max="12295" width="3.08984375" style="549" customWidth="1"/>
    <col min="12296" max="12296" width="3.7265625" style="549" customWidth="1"/>
    <col min="12297" max="12297" width="2.453125" style="549" customWidth="1"/>
    <col min="12298" max="12544" width="9" style="549"/>
    <col min="12545" max="12545" width="3.7265625" style="549" customWidth="1"/>
    <col min="12546" max="12546" width="24.26953125" style="549" customWidth="1"/>
    <col min="12547" max="12547" width="4" style="549" customWidth="1"/>
    <col min="12548" max="12550" width="20.08984375" style="549" customWidth="1"/>
    <col min="12551" max="12551" width="3.08984375" style="549" customWidth="1"/>
    <col min="12552" max="12552" width="3.7265625" style="549" customWidth="1"/>
    <col min="12553" max="12553" width="2.453125" style="549" customWidth="1"/>
    <col min="12554" max="12800" width="9" style="549"/>
    <col min="12801" max="12801" width="3.7265625" style="549" customWidth="1"/>
    <col min="12802" max="12802" width="24.26953125" style="549" customWidth="1"/>
    <col min="12803" max="12803" width="4" style="549" customWidth="1"/>
    <col min="12804" max="12806" width="20.08984375" style="549" customWidth="1"/>
    <col min="12807" max="12807" width="3.08984375" style="549" customWidth="1"/>
    <col min="12808" max="12808" width="3.7265625" style="549" customWidth="1"/>
    <col min="12809" max="12809" width="2.453125" style="549" customWidth="1"/>
    <col min="12810" max="13056" width="9" style="549"/>
    <col min="13057" max="13057" width="3.7265625" style="549" customWidth="1"/>
    <col min="13058" max="13058" width="24.26953125" style="549" customWidth="1"/>
    <col min="13059" max="13059" width="4" style="549" customWidth="1"/>
    <col min="13060" max="13062" width="20.08984375" style="549" customWidth="1"/>
    <col min="13063" max="13063" width="3.08984375" style="549" customWidth="1"/>
    <col min="13064" max="13064" width="3.7265625" style="549" customWidth="1"/>
    <col min="13065" max="13065" width="2.453125" style="549" customWidth="1"/>
    <col min="13066" max="13312" width="9" style="549"/>
    <col min="13313" max="13313" width="3.7265625" style="549" customWidth="1"/>
    <col min="13314" max="13314" width="24.26953125" style="549" customWidth="1"/>
    <col min="13315" max="13315" width="4" style="549" customWidth="1"/>
    <col min="13316" max="13318" width="20.08984375" style="549" customWidth="1"/>
    <col min="13319" max="13319" width="3.08984375" style="549" customWidth="1"/>
    <col min="13320" max="13320" width="3.7265625" style="549" customWidth="1"/>
    <col min="13321" max="13321" width="2.453125" style="549" customWidth="1"/>
    <col min="13322" max="13568" width="9" style="549"/>
    <col min="13569" max="13569" width="3.7265625" style="549" customWidth="1"/>
    <col min="13570" max="13570" width="24.26953125" style="549" customWidth="1"/>
    <col min="13571" max="13571" width="4" style="549" customWidth="1"/>
    <col min="13572" max="13574" width="20.08984375" style="549" customWidth="1"/>
    <col min="13575" max="13575" width="3.08984375" style="549" customWidth="1"/>
    <col min="13576" max="13576" width="3.7265625" style="549" customWidth="1"/>
    <col min="13577" max="13577" width="2.453125" style="549" customWidth="1"/>
    <col min="13578" max="13824" width="9" style="549"/>
    <col min="13825" max="13825" width="3.7265625" style="549" customWidth="1"/>
    <col min="13826" max="13826" width="24.26953125" style="549" customWidth="1"/>
    <col min="13827" max="13827" width="4" style="549" customWidth="1"/>
    <col min="13828" max="13830" width="20.08984375" style="549" customWidth="1"/>
    <col min="13831" max="13831" width="3.08984375" style="549" customWidth="1"/>
    <col min="13832" max="13832" width="3.7265625" style="549" customWidth="1"/>
    <col min="13833" max="13833" width="2.453125" style="549" customWidth="1"/>
    <col min="13834" max="14080" width="9" style="549"/>
    <col min="14081" max="14081" width="3.7265625" style="549" customWidth="1"/>
    <col min="14082" max="14082" width="24.26953125" style="549" customWidth="1"/>
    <col min="14083" max="14083" width="4" style="549" customWidth="1"/>
    <col min="14084" max="14086" width="20.08984375" style="549" customWidth="1"/>
    <col min="14087" max="14087" width="3.08984375" style="549" customWidth="1"/>
    <col min="14088" max="14088" width="3.7265625" style="549" customWidth="1"/>
    <col min="14089" max="14089" width="2.453125" style="549" customWidth="1"/>
    <col min="14090" max="14336" width="9" style="549"/>
    <col min="14337" max="14337" width="3.7265625" style="549" customWidth="1"/>
    <col min="14338" max="14338" width="24.26953125" style="549" customWidth="1"/>
    <col min="14339" max="14339" width="4" style="549" customWidth="1"/>
    <col min="14340" max="14342" width="20.08984375" style="549" customWidth="1"/>
    <col min="14343" max="14343" width="3.08984375" style="549" customWidth="1"/>
    <col min="14344" max="14344" width="3.7265625" style="549" customWidth="1"/>
    <col min="14345" max="14345" width="2.453125" style="549" customWidth="1"/>
    <col min="14346" max="14592" width="9" style="549"/>
    <col min="14593" max="14593" width="3.7265625" style="549" customWidth="1"/>
    <col min="14594" max="14594" width="24.26953125" style="549" customWidth="1"/>
    <col min="14595" max="14595" width="4" style="549" customWidth="1"/>
    <col min="14596" max="14598" width="20.08984375" style="549" customWidth="1"/>
    <col min="14599" max="14599" width="3.08984375" style="549" customWidth="1"/>
    <col min="14600" max="14600" width="3.7265625" style="549" customWidth="1"/>
    <col min="14601" max="14601" width="2.453125" style="549" customWidth="1"/>
    <col min="14602" max="14848" width="9" style="549"/>
    <col min="14849" max="14849" width="3.7265625" style="549" customWidth="1"/>
    <col min="14850" max="14850" width="24.26953125" style="549" customWidth="1"/>
    <col min="14851" max="14851" width="4" style="549" customWidth="1"/>
    <col min="14852" max="14854" width="20.08984375" style="549" customWidth="1"/>
    <col min="14855" max="14855" width="3.08984375" style="549" customWidth="1"/>
    <col min="14856" max="14856" width="3.7265625" style="549" customWidth="1"/>
    <col min="14857" max="14857" width="2.453125" style="549" customWidth="1"/>
    <col min="14858" max="15104" width="9" style="549"/>
    <col min="15105" max="15105" width="3.7265625" style="549" customWidth="1"/>
    <col min="15106" max="15106" width="24.26953125" style="549" customWidth="1"/>
    <col min="15107" max="15107" width="4" style="549" customWidth="1"/>
    <col min="15108" max="15110" width="20.08984375" style="549" customWidth="1"/>
    <col min="15111" max="15111" width="3.08984375" style="549" customWidth="1"/>
    <col min="15112" max="15112" width="3.7265625" style="549" customWidth="1"/>
    <col min="15113" max="15113" width="2.453125" style="549" customWidth="1"/>
    <col min="15114" max="15360" width="9" style="549"/>
    <col min="15361" max="15361" width="3.7265625" style="549" customWidth="1"/>
    <col min="15362" max="15362" width="24.26953125" style="549" customWidth="1"/>
    <col min="15363" max="15363" width="4" style="549" customWidth="1"/>
    <col min="15364" max="15366" width="20.08984375" style="549" customWidth="1"/>
    <col min="15367" max="15367" width="3.08984375" style="549" customWidth="1"/>
    <col min="15368" max="15368" width="3.7265625" style="549" customWidth="1"/>
    <col min="15369" max="15369" width="2.453125" style="549" customWidth="1"/>
    <col min="15370" max="15616" width="9" style="549"/>
    <col min="15617" max="15617" width="3.7265625" style="549" customWidth="1"/>
    <col min="15618" max="15618" width="24.26953125" style="549" customWidth="1"/>
    <col min="15619" max="15619" width="4" style="549" customWidth="1"/>
    <col min="15620" max="15622" width="20.08984375" style="549" customWidth="1"/>
    <col min="15623" max="15623" width="3.08984375" style="549" customWidth="1"/>
    <col min="15624" max="15624" width="3.7265625" style="549" customWidth="1"/>
    <col min="15625" max="15625" width="2.453125" style="549" customWidth="1"/>
    <col min="15626" max="15872" width="9" style="549"/>
    <col min="15873" max="15873" width="3.7265625" style="549" customWidth="1"/>
    <col min="15874" max="15874" width="24.26953125" style="549" customWidth="1"/>
    <col min="15875" max="15875" width="4" style="549" customWidth="1"/>
    <col min="15876" max="15878" width="20.08984375" style="549" customWidth="1"/>
    <col min="15879" max="15879" width="3.08984375" style="549" customWidth="1"/>
    <col min="15880" max="15880" width="3.7265625" style="549" customWidth="1"/>
    <col min="15881" max="15881" width="2.453125" style="549" customWidth="1"/>
    <col min="15882" max="16128" width="9" style="549"/>
    <col min="16129" max="16129" width="3.7265625" style="549" customWidth="1"/>
    <col min="16130" max="16130" width="24.26953125" style="549" customWidth="1"/>
    <col min="16131" max="16131" width="4" style="549" customWidth="1"/>
    <col min="16132" max="16134" width="20.08984375" style="549" customWidth="1"/>
    <col min="16135" max="16135" width="3.08984375" style="549" customWidth="1"/>
    <col min="16136" max="16136" width="3.7265625" style="549" customWidth="1"/>
    <col min="16137" max="16137" width="2.453125" style="549" customWidth="1"/>
    <col min="16138" max="16384" width="9" style="549"/>
  </cols>
  <sheetData>
    <row r="1" spans="1:9" ht="20.149999999999999" customHeight="1">
      <c r="A1" s="517" t="s">
        <v>755</v>
      </c>
      <c r="B1" s="547"/>
      <c r="C1" s="547"/>
      <c r="D1" s="547"/>
      <c r="E1" s="547"/>
      <c r="F1" s="547"/>
      <c r="G1" s="548" t="s">
        <v>735</v>
      </c>
      <c r="H1" s="547"/>
    </row>
    <row r="2" spans="1:9" ht="20.149999999999999" customHeight="1">
      <c r="A2" s="517"/>
      <c r="B2" s="547"/>
      <c r="C2" s="547"/>
      <c r="D2" s="547"/>
      <c r="E2" s="547"/>
      <c r="F2" s="2016" t="s">
        <v>712</v>
      </c>
      <c r="G2" s="2016"/>
      <c r="H2" s="547"/>
    </row>
    <row r="3" spans="1:9" ht="20.149999999999999" customHeight="1">
      <c r="A3" s="517"/>
      <c r="B3" s="547"/>
      <c r="C3" s="547"/>
      <c r="D3" s="547"/>
      <c r="E3" s="547"/>
      <c r="F3" s="548"/>
      <c r="G3" s="548"/>
      <c r="H3" s="547"/>
    </row>
    <row r="4" spans="1:9" ht="20.149999999999999" customHeight="1">
      <c r="A4" s="877" t="s">
        <v>617</v>
      </c>
      <c r="B4" s="877"/>
      <c r="C4" s="877"/>
      <c r="D4" s="877"/>
      <c r="E4" s="877"/>
      <c r="F4" s="877"/>
      <c r="G4" s="877"/>
      <c r="H4" s="547"/>
    </row>
    <row r="5" spans="1:9" ht="20.149999999999999" customHeight="1">
      <c r="A5" s="521"/>
      <c r="B5" s="521"/>
      <c r="C5" s="521"/>
      <c r="D5" s="521"/>
      <c r="E5" s="521"/>
      <c r="F5" s="521"/>
      <c r="G5" s="521"/>
      <c r="H5" s="547"/>
    </row>
    <row r="6" spans="1:9" ht="36" customHeight="1">
      <c r="A6" s="521"/>
      <c r="B6" s="550" t="s">
        <v>715</v>
      </c>
      <c r="C6" s="2017"/>
      <c r="D6" s="878"/>
      <c r="E6" s="878"/>
      <c r="F6" s="878"/>
      <c r="G6" s="879"/>
      <c r="H6" s="547"/>
    </row>
    <row r="7" spans="1:9" ht="46.5" customHeight="1">
      <c r="A7" s="547"/>
      <c r="B7" s="551" t="s">
        <v>472</v>
      </c>
      <c r="C7" s="2018" t="s">
        <v>756</v>
      </c>
      <c r="D7" s="2018"/>
      <c r="E7" s="2018"/>
      <c r="F7" s="2018"/>
      <c r="G7" s="2019"/>
      <c r="H7" s="547"/>
    </row>
    <row r="8" spans="1:9" ht="70" customHeight="1">
      <c r="A8" s="547"/>
      <c r="B8" s="552" t="s">
        <v>757</v>
      </c>
      <c r="C8" s="2020"/>
      <c r="D8" s="2021"/>
      <c r="E8" s="2021"/>
      <c r="F8" s="2021"/>
      <c r="G8" s="2022"/>
      <c r="H8" s="547"/>
    </row>
    <row r="9" spans="1:9" ht="70" customHeight="1">
      <c r="A9" s="547"/>
      <c r="B9" s="553" t="s">
        <v>758</v>
      </c>
      <c r="C9" s="2013"/>
      <c r="D9" s="2014"/>
      <c r="E9" s="2014"/>
      <c r="F9" s="2014"/>
      <c r="G9" s="2015"/>
      <c r="H9" s="547"/>
    </row>
    <row r="10" spans="1:9" ht="70" customHeight="1">
      <c r="A10" s="547"/>
      <c r="B10" s="553" t="s">
        <v>759</v>
      </c>
      <c r="C10" s="2013"/>
      <c r="D10" s="2014"/>
      <c r="E10" s="2014"/>
      <c r="F10" s="2014"/>
      <c r="G10" s="2015"/>
      <c r="H10" s="547"/>
    </row>
    <row r="11" spans="1:9" ht="17.25" customHeight="1">
      <c r="A11" s="547"/>
      <c r="B11" s="547"/>
      <c r="C11" s="547"/>
      <c r="D11" s="547"/>
      <c r="E11" s="547"/>
      <c r="F11" s="547"/>
      <c r="G11" s="547"/>
      <c r="H11" s="538"/>
      <c r="I11" s="554"/>
    </row>
    <row r="12" spans="1:9" ht="46.5" customHeight="1">
      <c r="A12" s="547"/>
      <c r="B12" s="537" t="s">
        <v>727</v>
      </c>
      <c r="C12" s="874" t="s">
        <v>760</v>
      </c>
      <c r="D12" s="874"/>
      <c r="E12" s="874"/>
      <c r="F12" s="874"/>
      <c r="G12" s="874"/>
      <c r="H12" s="538"/>
      <c r="I12" s="554"/>
    </row>
    <row r="13" spans="1:9" ht="17.25" customHeight="1">
      <c r="A13" s="547"/>
      <c r="B13" s="547"/>
      <c r="C13" s="547"/>
      <c r="D13" s="547"/>
      <c r="E13" s="547"/>
      <c r="F13" s="547"/>
      <c r="G13" s="547"/>
      <c r="H13" s="538"/>
      <c r="I13" s="554"/>
    </row>
    <row r="14" spans="1:9" ht="17.25" customHeight="1">
      <c r="A14" s="547"/>
      <c r="B14" s="538" t="s">
        <v>761</v>
      </c>
      <c r="C14" s="538"/>
      <c r="D14" s="538"/>
      <c r="E14" s="538"/>
      <c r="F14" s="538"/>
      <c r="G14" s="538"/>
      <c r="H14" s="538"/>
      <c r="I14" s="554"/>
    </row>
    <row r="15" spans="1:9">
      <c r="A15" s="547"/>
      <c r="B15" s="538" t="s">
        <v>762</v>
      </c>
      <c r="C15" s="538"/>
      <c r="D15" s="538"/>
      <c r="E15" s="538"/>
      <c r="F15" s="538"/>
      <c r="G15" s="538"/>
      <c r="H15" s="547"/>
    </row>
    <row r="16" spans="1:9">
      <c r="A16" s="555"/>
      <c r="B16" s="538" t="s">
        <v>763</v>
      </c>
      <c r="C16" s="556"/>
      <c r="D16" s="556"/>
      <c r="E16" s="556"/>
      <c r="F16" s="556"/>
      <c r="G16" s="556"/>
      <c r="H16" s="547"/>
    </row>
    <row r="17" spans="1:9" ht="17.25" customHeight="1">
      <c r="A17" s="555"/>
      <c r="B17" s="538" t="s">
        <v>764</v>
      </c>
      <c r="C17" s="556"/>
      <c r="D17" s="556"/>
      <c r="E17" s="556"/>
      <c r="F17" s="556"/>
      <c r="G17" s="556"/>
      <c r="H17" s="538"/>
      <c r="I17" s="554"/>
    </row>
    <row r="18" spans="1:9" ht="6" customHeight="1"/>
  </sheetData>
  <mergeCells count="8">
    <mergeCell ref="C10:G10"/>
    <mergeCell ref="C12:G12"/>
    <mergeCell ref="F2:G2"/>
    <mergeCell ref="A4:G4"/>
    <mergeCell ref="C6:G6"/>
    <mergeCell ref="C7:G7"/>
    <mergeCell ref="C8:G8"/>
    <mergeCell ref="C9:G9"/>
  </mergeCells>
  <phoneticPr fontId="3"/>
  <pageMargins left="0.7" right="0.7" top="0.75" bottom="0.75" header="0.3" footer="0.3"/>
  <pageSetup paperSize="9" scale="7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6"/>
  <sheetViews>
    <sheetView view="pageBreakPreview" zoomScaleNormal="85" zoomScaleSheetLayoutView="100" workbookViewId="0">
      <selection activeCell="C5" sqref="C5:H5"/>
    </sheetView>
  </sheetViews>
  <sheetFormatPr defaultColWidth="9" defaultRowHeight="13"/>
  <cols>
    <col min="1" max="1" width="9" style="798"/>
    <col min="2" max="2" width="11.08984375" style="798" customWidth="1"/>
    <col min="3" max="3" width="9" style="798"/>
    <col min="4" max="4" width="21.26953125" style="798" customWidth="1"/>
    <col min="5" max="5" width="9" style="798"/>
    <col min="6" max="6" width="14" style="798" customWidth="1"/>
    <col min="7" max="7" width="4.90625" style="798" customWidth="1"/>
    <col min="8" max="8" width="15.08984375" style="798" customWidth="1"/>
    <col min="9" max="257" width="9" style="798"/>
    <col min="258" max="258" width="11.08984375" style="798" customWidth="1"/>
    <col min="259" max="259" width="9" style="798"/>
    <col min="260" max="260" width="21.26953125" style="798" customWidth="1"/>
    <col min="261" max="261" width="9" style="798"/>
    <col min="262" max="262" width="14" style="798" customWidth="1"/>
    <col min="263" max="263" width="4.90625" style="798" customWidth="1"/>
    <col min="264" max="264" width="15.08984375" style="798" customWidth="1"/>
    <col min="265" max="513" width="9" style="798"/>
    <col min="514" max="514" width="11.08984375" style="798" customWidth="1"/>
    <col min="515" max="515" width="9" style="798"/>
    <col min="516" max="516" width="21.26953125" style="798" customWidth="1"/>
    <col min="517" max="517" width="9" style="798"/>
    <col min="518" max="518" width="14" style="798" customWidth="1"/>
    <col min="519" max="519" width="4.90625" style="798" customWidth="1"/>
    <col min="520" max="520" width="15.08984375" style="798" customWidth="1"/>
    <col min="521" max="769" width="9" style="798"/>
    <col min="770" max="770" width="11.08984375" style="798" customWidth="1"/>
    <col min="771" max="771" width="9" style="798"/>
    <col min="772" max="772" width="21.26953125" style="798" customWidth="1"/>
    <col min="773" max="773" width="9" style="798"/>
    <col min="774" max="774" width="14" style="798" customWidth="1"/>
    <col min="775" max="775" width="4.90625" style="798" customWidth="1"/>
    <col min="776" max="776" width="15.08984375" style="798" customWidth="1"/>
    <col min="777" max="1025" width="9" style="798"/>
    <col min="1026" max="1026" width="11.08984375" style="798" customWidth="1"/>
    <col min="1027" max="1027" width="9" style="798"/>
    <col min="1028" max="1028" width="21.26953125" style="798" customWidth="1"/>
    <col min="1029" max="1029" width="9" style="798"/>
    <col min="1030" max="1030" width="14" style="798" customWidth="1"/>
    <col min="1031" max="1031" width="4.90625" style="798" customWidth="1"/>
    <col min="1032" max="1032" width="15.08984375" style="798" customWidth="1"/>
    <col min="1033" max="1281" width="9" style="798"/>
    <col min="1282" max="1282" width="11.08984375" style="798" customWidth="1"/>
    <col min="1283" max="1283" width="9" style="798"/>
    <col min="1284" max="1284" width="21.26953125" style="798" customWidth="1"/>
    <col min="1285" max="1285" width="9" style="798"/>
    <col min="1286" max="1286" width="14" style="798" customWidth="1"/>
    <col min="1287" max="1287" width="4.90625" style="798" customWidth="1"/>
    <col min="1288" max="1288" width="15.08984375" style="798" customWidth="1"/>
    <col min="1289" max="1537" width="9" style="798"/>
    <col min="1538" max="1538" width="11.08984375" style="798" customWidth="1"/>
    <col min="1539" max="1539" width="9" style="798"/>
    <col min="1540" max="1540" width="21.26953125" style="798" customWidth="1"/>
    <col min="1541" max="1541" width="9" style="798"/>
    <col min="1542" max="1542" width="14" style="798" customWidth="1"/>
    <col min="1543" max="1543" width="4.90625" style="798" customWidth="1"/>
    <col min="1544" max="1544" width="15.08984375" style="798" customWidth="1"/>
    <col min="1545" max="1793" width="9" style="798"/>
    <col min="1794" max="1794" width="11.08984375" style="798" customWidth="1"/>
    <col min="1795" max="1795" width="9" style="798"/>
    <col min="1796" max="1796" width="21.26953125" style="798" customWidth="1"/>
    <col min="1797" max="1797" width="9" style="798"/>
    <col min="1798" max="1798" width="14" style="798" customWidth="1"/>
    <col min="1799" max="1799" width="4.90625" style="798" customWidth="1"/>
    <col min="1800" max="1800" width="15.08984375" style="798" customWidth="1"/>
    <col min="1801" max="2049" width="9" style="798"/>
    <col min="2050" max="2050" width="11.08984375" style="798" customWidth="1"/>
    <col min="2051" max="2051" width="9" style="798"/>
    <col min="2052" max="2052" width="21.26953125" style="798" customWidth="1"/>
    <col min="2053" max="2053" width="9" style="798"/>
    <col min="2054" max="2054" width="14" style="798" customWidth="1"/>
    <col min="2055" max="2055" width="4.90625" style="798" customWidth="1"/>
    <col min="2056" max="2056" width="15.08984375" style="798" customWidth="1"/>
    <col min="2057" max="2305" width="9" style="798"/>
    <col min="2306" max="2306" width="11.08984375" style="798" customWidth="1"/>
    <col min="2307" max="2307" width="9" style="798"/>
    <col min="2308" max="2308" width="21.26953125" style="798" customWidth="1"/>
    <col min="2309" max="2309" width="9" style="798"/>
    <col min="2310" max="2310" width="14" style="798" customWidth="1"/>
    <col min="2311" max="2311" width="4.90625" style="798" customWidth="1"/>
    <col min="2312" max="2312" width="15.08984375" style="798" customWidth="1"/>
    <col min="2313" max="2561" width="9" style="798"/>
    <col min="2562" max="2562" width="11.08984375" style="798" customWidth="1"/>
    <col min="2563" max="2563" width="9" style="798"/>
    <col min="2564" max="2564" width="21.26953125" style="798" customWidth="1"/>
    <col min="2565" max="2565" width="9" style="798"/>
    <col min="2566" max="2566" width="14" style="798" customWidth="1"/>
    <col min="2567" max="2567" width="4.90625" style="798" customWidth="1"/>
    <col min="2568" max="2568" width="15.08984375" style="798" customWidth="1"/>
    <col min="2569" max="2817" width="9" style="798"/>
    <col min="2818" max="2818" width="11.08984375" style="798" customWidth="1"/>
    <col min="2819" max="2819" width="9" style="798"/>
    <col min="2820" max="2820" width="21.26953125" style="798" customWidth="1"/>
    <col min="2821" max="2821" width="9" style="798"/>
    <col min="2822" max="2822" width="14" style="798" customWidth="1"/>
    <col min="2823" max="2823" width="4.90625" style="798" customWidth="1"/>
    <col min="2824" max="2824" width="15.08984375" style="798" customWidth="1"/>
    <col min="2825" max="3073" width="9" style="798"/>
    <col min="3074" max="3074" width="11.08984375" style="798" customWidth="1"/>
    <col min="3075" max="3075" width="9" style="798"/>
    <col min="3076" max="3076" width="21.26953125" style="798" customWidth="1"/>
    <col min="3077" max="3077" width="9" style="798"/>
    <col min="3078" max="3078" width="14" style="798" customWidth="1"/>
    <col min="3079" max="3079" width="4.90625" style="798" customWidth="1"/>
    <col min="3080" max="3080" width="15.08984375" style="798" customWidth="1"/>
    <col min="3081" max="3329" width="9" style="798"/>
    <col min="3330" max="3330" width="11.08984375" style="798" customWidth="1"/>
    <col min="3331" max="3331" width="9" style="798"/>
    <col min="3332" max="3332" width="21.26953125" style="798" customWidth="1"/>
    <col min="3333" max="3333" width="9" style="798"/>
    <col min="3334" max="3334" width="14" style="798" customWidth="1"/>
    <col min="3335" max="3335" width="4.90625" style="798" customWidth="1"/>
    <col min="3336" max="3336" width="15.08984375" style="798" customWidth="1"/>
    <col min="3337" max="3585" width="9" style="798"/>
    <col min="3586" max="3586" width="11.08984375" style="798" customWidth="1"/>
    <col min="3587" max="3587" width="9" style="798"/>
    <col min="3588" max="3588" width="21.26953125" style="798" customWidth="1"/>
    <col min="3589" max="3589" width="9" style="798"/>
    <col min="3590" max="3590" width="14" style="798" customWidth="1"/>
    <col min="3591" max="3591" width="4.90625" style="798" customWidth="1"/>
    <col min="3592" max="3592" width="15.08984375" style="798" customWidth="1"/>
    <col min="3593" max="3841" width="9" style="798"/>
    <col min="3842" max="3842" width="11.08984375" style="798" customWidth="1"/>
    <col min="3843" max="3843" width="9" style="798"/>
    <col min="3844" max="3844" width="21.26953125" style="798" customWidth="1"/>
    <col min="3845" max="3845" width="9" style="798"/>
    <col min="3846" max="3846" width="14" style="798" customWidth="1"/>
    <col min="3847" max="3847" width="4.90625" style="798" customWidth="1"/>
    <col min="3848" max="3848" width="15.08984375" style="798" customWidth="1"/>
    <col min="3849" max="4097" width="9" style="798"/>
    <col min="4098" max="4098" width="11.08984375" style="798" customWidth="1"/>
    <col min="4099" max="4099" width="9" style="798"/>
    <col min="4100" max="4100" width="21.26953125" style="798" customWidth="1"/>
    <col min="4101" max="4101" width="9" style="798"/>
    <col min="4102" max="4102" width="14" style="798" customWidth="1"/>
    <col min="4103" max="4103" width="4.90625" style="798" customWidth="1"/>
    <col min="4104" max="4104" width="15.08984375" style="798" customWidth="1"/>
    <col min="4105" max="4353" width="9" style="798"/>
    <col min="4354" max="4354" width="11.08984375" style="798" customWidth="1"/>
    <col min="4355" max="4355" width="9" style="798"/>
    <col min="4356" max="4356" width="21.26953125" style="798" customWidth="1"/>
    <col min="4357" max="4357" width="9" style="798"/>
    <col min="4358" max="4358" width="14" style="798" customWidth="1"/>
    <col min="4359" max="4359" width="4.90625" style="798" customWidth="1"/>
    <col min="4360" max="4360" width="15.08984375" style="798" customWidth="1"/>
    <col min="4361" max="4609" width="9" style="798"/>
    <col min="4610" max="4610" width="11.08984375" style="798" customWidth="1"/>
    <col min="4611" max="4611" width="9" style="798"/>
    <col min="4612" max="4612" width="21.26953125" style="798" customWidth="1"/>
    <col min="4613" max="4613" width="9" style="798"/>
    <col min="4614" max="4614" width="14" style="798" customWidth="1"/>
    <col min="4615" max="4615" width="4.90625" style="798" customWidth="1"/>
    <col min="4616" max="4616" width="15.08984375" style="798" customWidth="1"/>
    <col min="4617" max="4865" width="9" style="798"/>
    <col min="4866" max="4866" width="11.08984375" style="798" customWidth="1"/>
    <col min="4867" max="4867" width="9" style="798"/>
    <col min="4868" max="4868" width="21.26953125" style="798" customWidth="1"/>
    <col min="4869" max="4869" width="9" style="798"/>
    <col min="4870" max="4870" width="14" style="798" customWidth="1"/>
    <col min="4871" max="4871" width="4.90625" style="798" customWidth="1"/>
    <col min="4872" max="4872" width="15.08984375" style="798" customWidth="1"/>
    <col min="4873" max="5121" width="9" style="798"/>
    <col min="5122" max="5122" width="11.08984375" style="798" customWidth="1"/>
    <col min="5123" max="5123" width="9" style="798"/>
    <col min="5124" max="5124" width="21.26953125" style="798" customWidth="1"/>
    <col min="5125" max="5125" width="9" style="798"/>
    <col min="5126" max="5126" width="14" style="798" customWidth="1"/>
    <col min="5127" max="5127" width="4.90625" style="798" customWidth="1"/>
    <col min="5128" max="5128" width="15.08984375" style="798" customWidth="1"/>
    <col min="5129" max="5377" width="9" style="798"/>
    <col min="5378" max="5378" width="11.08984375" style="798" customWidth="1"/>
    <col min="5379" max="5379" width="9" style="798"/>
    <col min="5380" max="5380" width="21.26953125" style="798" customWidth="1"/>
    <col min="5381" max="5381" width="9" style="798"/>
    <col min="5382" max="5382" width="14" style="798" customWidth="1"/>
    <col min="5383" max="5383" width="4.90625" style="798" customWidth="1"/>
    <col min="5384" max="5384" width="15.08984375" style="798" customWidth="1"/>
    <col min="5385" max="5633" width="9" style="798"/>
    <col min="5634" max="5634" width="11.08984375" style="798" customWidth="1"/>
    <col min="5635" max="5635" width="9" style="798"/>
    <col min="5636" max="5636" width="21.26953125" style="798" customWidth="1"/>
    <col min="5637" max="5637" width="9" style="798"/>
    <col min="5638" max="5638" width="14" style="798" customWidth="1"/>
    <col min="5639" max="5639" width="4.90625" style="798" customWidth="1"/>
    <col min="5640" max="5640" width="15.08984375" style="798" customWidth="1"/>
    <col min="5641" max="5889" width="9" style="798"/>
    <col min="5890" max="5890" width="11.08984375" style="798" customWidth="1"/>
    <col min="5891" max="5891" width="9" style="798"/>
    <col min="5892" max="5892" width="21.26953125" style="798" customWidth="1"/>
    <col min="5893" max="5893" width="9" style="798"/>
    <col min="5894" max="5894" width="14" style="798" customWidth="1"/>
    <col min="5895" max="5895" width="4.90625" style="798" customWidth="1"/>
    <col min="5896" max="5896" width="15.08984375" style="798" customWidth="1"/>
    <col min="5897" max="6145" width="9" style="798"/>
    <col min="6146" max="6146" width="11.08984375" style="798" customWidth="1"/>
    <col min="6147" max="6147" width="9" style="798"/>
    <col min="6148" max="6148" width="21.26953125" style="798" customWidth="1"/>
    <col min="6149" max="6149" width="9" style="798"/>
    <col min="6150" max="6150" width="14" style="798" customWidth="1"/>
    <col min="6151" max="6151" width="4.90625" style="798" customWidth="1"/>
    <col min="6152" max="6152" width="15.08984375" style="798" customWidth="1"/>
    <col min="6153" max="6401" width="9" style="798"/>
    <col min="6402" max="6402" width="11.08984375" style="798" customWidth="1"/>
    <col min="6403" max="6403" width="9" style="798"/>
    <col min="6404" max="6404" width="21.26953125" style="798" customWidth="1"/>
    <col min="6405" max="6405" width="9" style="798"/>
    <col min="6406" max="6406" width="14" style="798" customWidth="1"/>
    <col min="6407" max="6407" width="4.90625" style="798" customWidth="1"/>
    <col min="6408" max="6408" width="15.08984375" style="798" customWidth="1"/>
    <col min="6409" max="6657" width="9" style="798"/>
    <col min="6658" max="6658" width="11.08984375" style="798" customWidth="1"/>
    <col min="6659" max="6659" width="9" style="798"/>
    <col min="6660" max="6660" width="21.26953125" style="798" customWidth="1"/>
    <col min="6661" max="6661" width="9" style="798"/>
    <col min="6662" max="6662" width="14" style="798" customWidth="1"/>
    <col min="6663" max="6663" width="4.90625" style="798" customWidth="1"/>
    <col min="6664" max="6664" width="15.08984375" style="798" customWidth="1"/>
    <col min="6665" max="6913" width="9" style="798"/>
    <col min="6914" max="6914" width="11.08984375" style="798" customWidth="1"/>
    <col min="6915" max="6915" width="9" style="798"/>
    <col min="6916" max="6916" width="21.26953125" style="798" customWidth="1"/>
    <col min="6917" max="6917" width="9" style="798"/>
    <col min="6918" max="6918" width="14" style="798" customWidth="1"/>
    <col min="6919" max="6919" width="4.90625" style="798" customWidth="1"/>
    <col min="6920" max="6920" width="15.08984375" style="798" customWidth="1"/>
    <col min="6921" max="7169" width="9" style="798"/>
    <col min="7170" max="7170" width="11.08984375" style="798" customWidth="1"/>
    <col min="7171" max="7171" width="9" style="798"/>
    <col min="7172" max="7172" width="21.26953125" style="798" customWidth="1"/>
    <col min="7173" max="7173" width="9" style="798"/>
    <col min="7174" max="7174" width="14" style="798" customWidth="1"/>
    <col min="7175" max="7175" width="4.90625" style="798" customWidth="1"/>
    <col min="7176" max="7176" width="15.08984375" style="798" customWidth="1"/>
    <col min="7177" max="7425" width="9" style="798"/>
    <col min="7426" max="7426" width="11.08984375" style="798" customWidth="1"/>
    <col min="7427" max="7427" width="9" style="798"/>
    <col min="7428" max="7428" width="21.26953125" style="798" customWidth="1"/>
    <col min="7429" max="7429" width="9" style="798"/>
    <col min="7430" max="7430" width="14" style="798" customWidth="1"/>
    <col min="7431" max="7431" width="4.90625" style="798" customWidth="1"/>
    <col min="7432" max="7432" width="15.08984375" style="798" customWidth="1"/>
    <col min="7433" max="7681" width="9" style="798"/>
    <col min="7682" max="7682" width="11.08984375" style="798" customWidth="1"/>
    <col min="7683" max="7683" width="9" style="798"/>
    <col min="7684" max="7684" width="21.26953125" style="798" customWidth="1"/>
    <col min="7685" max="7685" width="9" style="798"/>
    <col min="7686" max="7686" width="14" style="798" customWidth="1"/>
    <col min="7687" max="7687" width="4.90625" style="798" customWidth="1"/>
    <col min="7688" max="7688" width="15.08984375" style="798" customWidth="1"/>
    <col min="7689" max="7937" width="9" style="798"/>
    <col min="7938" max="7938" width="11.08984375" style="798" customWidth="1"/>
    <col min="7939" max="7939" width="9" style="798"/>
    <col min="7940" max="7940" width="21.26953125" style="798" customWidth="1"/>
    <col min="7941" max="7941" width="9" style="798"/>
    <col min="7942" max="7942" width="14" style="798" customWidth="1"/>
    <col min="7943" max="7943" width="4.90625" style="798" customWidth="1"/>
    <col min="7944" max="7944" width="15.08984375" style="798" customWidth="1"/>
    <col min="7945" max="8193" width="9" style="798"/>
    <col min="8194" max="8194" width="11.08984375" style="798" customWidth="1"/>
    <col min="8195" max="8195" width="9" style="798"/>
    <col min="8196" max="8196" width="21.26953125" style="798" customWidth="1"/>
    <col min="8197" max="8197" width="9" style="798"/>
    <col min="8198" max="8198" width="14" style="798" customWidth="1"/>
    <col min="8199" max="8199" width="4.90625" style="798" customWidth="1"/>
    <col min="8200" max="8200" width="15.08984375" style="798" customWidth="1"/>
    <col min="8201" max="8449" width="9" style="798"/>
    <col min="8450" max="8450" width="11.08984375" style="798" customWidth="1"/>
    <col min="8451" max="8451" width="9" style="798"/>
    <col min="8452" max="8452" width="21.26953125" style="798" customWidth="1"/>
    <col min="8453" max="8453" width="9" style="798"/>
    <col min="8454" max="8454" width="14" style="798" customWidth="1"/>
    <col min="8455" max="8455" width="4.90625" style="798" customWidth="1"/>
    <col min="8456" max="8456" width="15.08984375" style="798" customWidth="1"/>
    <col min="8457" max="8705" width="9" style="798"/>
    <col min="8706" max="8706" width="11.08984375" style="798" customWidth="1"/>
    <col min="8707" max="8707" width="9" style="798"/>
    <col min="8708" max="8708" width="21.26953125" style="798" customWidth="1"/>
    <col min="8709" max="8709" width="9" style="798"/>
    <col min="8710" max="8710" width="14" style="798" customWidth="1"/>
    <col min="8711" max="8711" width="4.90625" style="798" customWidth="1"/>
    <col min="8712" max="8712" width="15.08984375" style="798" customWidth="1"/>
    <col min="8713" max="8961" width="9" style="798"/>
    <col min="8962" max="8962" width="11.08984375" style="798" customWidth="1"/>
    <col min="8963" max="8963" width="9" style="798"/>
    <col min="8964" max="8964" width="21.26953125" style="798" customWidth="1"/>
    <col min="8965" max="8965" width="9" style="798"/>
    <col min="8966" max="8966" width="14" style="798" customWidth="1"/>
    <col min="8967" max="8967" width="4.90625" style="798" customWidth="1"/>
    <col min="8968" max="8968" width="15.08984375" style="798" customWidth="1"/>
    <col min="8969" max="9217" width="9" style="798"/>
    <col min="9218" max="9218" width="11.08984375" style="798" customWidth="1"/>
    <col min="9219" max="9219" width="9" style="798"/>
    <col min="9220" max="9220" width="21.26953125" style="798" customWidth="1"/>
    <col min="9221" max="9221" width="9" style="798"/>
    <col min="9222" max="9222" width="14" style="798" customWidth="1"/>
    <col min="9223" max="9223" width="4.90625" style="798" customWidth="1"/>
    <col min="9224" max="9224" width="15.08984375" style="798" customWidth="1"/>
    <col min="9225" max="9473" width="9" style="798"/>
    <col min="9474" max="9474" width="11.08984375" style="798" customWidth="1"/>
    <col min="9475" max="9475" width="9" style="798"/>
    <col min="9476" max="9476" width="21.26953125" style="798" customWidth="1"/>
    <col min="9477" max="9477" width="9" style="798"/>
    <col min="9478" max="9478" width="14" style="798" customWidth="1"/>
    <col min="9479" max="9479" width="4.90625" style="798" customWidth="1"/>
    <col min="9480" max="9480" width="15.08984375" style="798" customWidth="1"/>
    <col min="9481" max="9729" width="9" style="798"/>
    <col min="9730" max="9730" width="11.08984375" style="798" customWidth="1"/>
    <col min="9731" max="9731" width="9" style="798"/>
    <col min="9732" max="9732" width="21.26953125" style="798" customWidth="1"/>
    <col min="9733" max="9733" width="9" style="798"/>
    <col min="9734" max="9734" width="14" style="798" customWidth="1"/>
    <col min="9735" max="9735" width="4.90625" style="798" customWidth="1"/>
    <col min="9736" max="9736" width="15.08984375" style="798" customWidth="1"/>
    <col min="9737" max="9985" width="9" style="798"/>
    <col min="9986" max="9986" width="11.08984375" style="798" customWidth="1"/>
    <col min="9987" max="9987" width="9" style="798"/>
    <col min="9988" max="9988" width="21.26953125" style="798" customWidth="1"/>
    <col min="9989" max="9989" width="9" style="798"/>
    <col min="9990" max="9990" width="14" style="798" customWidth="1"/>
    <col min="9991" max="9991" width="4.90625" style="798" customWidth="1"/>
    <col min="9992" max="9992" width="15.08984375" style="798" customWidth="1"/>
    <col min="9993" max="10241" width="9" style="798"/>
    <col min="10242" max="10242" width="11.08984375" style="798" customWidth="1"/>
    <col min="10243" max="10243" width="9" style="798"/>
    <col min="10244" max="10244" width="21.26953125" style="798" customWidth="1"/>
    <col min="10245" max="10245" width="9" style="798"/>
    <col min="10246" max="10246" width="14" style="798" customWidth="1"/>
    <col min="10247" max="10247" width="4.90625" style="798" customWidth="1"/>
    <col min="10248" max="10248" width="15.08984375" style="798" customWidth="1"/>
    <col min="10249" max="10497" width="9" style="798"/>
    <col min="10498" max="10498" width="11.08984375" style="798" customWidth="1"/>
    <col min="10499" max="10499" width="9" style="798"/>
    <col min="10500" max="10500" width="21.26953125" style="798" customWidth="1"/>
    <col min="10501" max="10501" width="9" style="798"/>
    <col min="10502" max="10502" width="14" style="798" customWidth="1"/>
    <col min="10503" max="10503" width="4.90625" style="798" customWidth="1"/>
    <col min="10504" max="10504" width="15.08984375" style="798" customWidth="1"/>
    <col min="10505" max="10753" width="9" style="798"/>
    <col min="10754" max="10754" width="11.08984375" style="798" customWidth="1"/>
    <col min="10755" max="10755" width="9" style="798"/>
    <col min="10756" max="10756" width="21.26953125" style="798" customWidth="1"/>
    <col min="10757" max="10757" width="9" style="798"/>
    <col min="10758" max="10758" width="14" style="798" customWidth="1"/>
    <col min="10759" max="10759" width="4.90625" style="798" customWidth="1"/>
    <col min="10760" max="10760" width="15.08984375" style="798" customWidth="1"/>
    <col min="10761" max="11009" width="9" style="798"/>
    <col min="11010" max="11010" width="11.08984375" style="798" customWidth="1"/>
    <col min="11011" max="11011" width="9" style="798"/>
    <col min="11012" max="11012" width="21.26953125" style="798" customWidth="1"/>
    <col min="11013" max="11013" width="9" style="798"/>
    <col min="11014" max="11014" width="14" style="798" customWidth="1"/>
    <col min="11015" max="11015" width="4.90625" style="798" customWidth="1"/>
    <col min="11016" max="11016" width="15.08984375" style="798" customWidth="1"/>
    <col min="11017" max="11265" width="9" style="798"/>
    <col min="11266" max="11266" width="11.08984375" style="798" customWidth="1"/>
    <col min="11267" max="11267" width="9" style="798"/>
    <col min="11268" max="11268" width="21.26953125" style="798" customWidth="1"/>
    <col min="11269" max="11269" width="9" style="798"/>
    <col min="11270" max="11270" width="14" style="798" customWidth="1"/>
    <col min="11271" max="11271" width="4.90625" style="798" customWidth="1"/>
    <col min="11272" max="11272" width="15.08984375" style="798" customWidth="1"/>
    <col min="11273" max="11521" width="9" style="798"/>
    <col min="11522" max="11522" width="11.08984375" style="798" customWidth="1"/>
    <col min="11523" max="11523" width="9" style="798"/>
    <col min="11524" max="11524" width="21.26953125" style="798" customWidth="1"/>
    <col min="11525" max="11525" width="9" style="798"/>
    <col min="11526" max="11526" width="14" style="798" customWidth="1"/>
    <col min="11527" max="11527" width="4.90625" style="798" customWidth="1"/>
    <col min="11528" max="11528" width="15.08984375" style="798" customWidth="1"/>
    <col min="11529" max="11777" width="9" style="798"/>
    <col min="11778" max="11778" width="11.08984375" style="798" customWidth="1"/>
    <col min="11779" max="11779" width="9" style="798"/>
    <col min="11780" max="11780" width="21.26953125" style="798" customWidth="1"/>
    <col min="11781" max="11781" width="9" style="798"/>
    <col min="11782" max="11782" width="14" style="798" customWidth="1"/>
    <col min="11783" max="11783" width="4.90625" style="798" customWidth="1"/>
    <col min="11784" max="11784" width="15.08984375" style="798" customWidth="1"/>
    <col min="11785" max="12033" width="9" style="798"/>
    <col min="12034" max="12034" width="11.08984375" style="798" customWidth="1"/>
    <col min="12035" max="12035" width="9" style="798"/>
    <col min="12036" max="12036" width="21.26953125" style="798" customWidth="1"/>
    <col min="12037" max="12037" width="9" style="798"/>
    <col min="12038" max="12038" width="14" style="798" customWidth="1"/>
    <col min="12039" max="12039" width="4.90625" style="798" customWidth="1"/>
    <col min="12040" max="12040" width="15.08984375" style="798" customWidth="1"/>
    <col min="12041" max="12289" width="9" style="798"/>
    <col min="12290" max="12290" width="11.08984375" style="798" customWidth="1"/>
    <col min="12291" max="12291" width="9" style="798"/>
    <col min="12292" max="12292" width="21.26953125" style="798" customWidth="1"/>
    <col min="12293" max="12293" width="9" style="798"/>
    <col min="12294" max="12294" width="14" style="798" customWidth="1"/>
    <col min="12295" max="12295" width="4.90625" style="798" customWidth="1"/>
    <col min="12296" max="12296" width="15.08984375" style="798" customWidth="1"/>
    <col min="12297" max="12545" width="9" style="798"/>
    <col min="12546" max="12546" width="11.08984375" style="798" customWidth="1"/>
    <col min="12547" max="12547" width="9" style="798"/>
    <col min="12548" max="12548" width="21.26953125" style="798" customWidth="1"/>
    <col min="12549" max="12549" width="9" style="798"/>
    <col min="12550" max="12550" width="14" style="798" customWidth="1"/>
    <col min="12551" max="12551" width="4.90625" style="798" customWidth="1"/>
    <col min="12552" max="12552" width="15.08984375" style="798" customWidth="1"/>
    <col min="12553" max="12801" width="9" style="798"/>
    <col min="12802" max="12802" width="11.08984375" style="798" customWidth="1"/>
    <col min="12803" max="12803" width="9" style="798"/>
    <col min="12804" max="12804" width="21.26953125" style="798" customWidth="1"/>
    <col min="12805" max="12805" width="9" style="798"/>
    <col min="12806" max="12806" width="14" style="798" customWidth="1"/>
    <col min="12807" max="12807" width="4.90625" style="798" customWidth="1"/>
    <col min="12808" max="12808" width="15.08984375" style="798" customWidth="1"/>
    <col min="12809" max="13057" width="9" style="798"/>
    <col min="13058" max="13058" width="11.08984375" style="798" customWidth="1"/>
    <col min="13059" max="13059" width="9" style="798"/>
    <col min="13060" max="13060" width="21.26953125" style="798" customWidth="1"/>
    <col min="13061" max="13061" width="9" style="798"/>
    <col min="13062" max="13062" width="14" style="798" customWidth="1"/>
    <col min="13063" max="13063" width="4.90625" style="798" customWidth="1"/>
    <col min="13064" max="13064" width="15.08984375" style="798" customWidth="1"/>
    <col min="13065" max="13313" width="9" style="798"/>
    <col min="13314" max="13314" width="11.08984375" style="798" customWidth="1"/>
    <col min="13315" max="13315" width="9" style="798"/>
    <col min="13316" max="13316" width="21.26953125" style="798" customWidth="1"/>
    <col min="13317" max="13317" width="9" style="798"/>
    <col min="13318" max="13318" width="14" style="798" customWidth="1"/>
    <col min="13319" max="13319" width="4.90625" style="798" customWidth="1"/>
    <col min="13320" max="13320" width="15.08984375" style="798" customWidth="1"/>
    <col min="13321" max="13569" width="9" style="798"/>
    <col min="13570" max="13570" width="11.08984375" style="798" customWidth="1"/>
    <col min="13571" max="13571" width="9" style="798"/>
    <col min="13572" max="13572" width="21.26953125" style="798" customWidth="1"/>
    <col min="13573" max="13573" width="9" style="798"/>
    <col min="13574" max="13574" width="14" style="798" customWidth="1"/>
    <col min="13575" max="13575" width="4.90625" style="798" customWidth="1"/>
    <col min="13576" max="13576" width="15.08984375" style="798" customWidth="1"/>
    <col min="13577" max="13825" width="9" style="798"/>
    <col min="13826" max="13826" width="11.08984375" style="798" customWidth="1"/>
    <col min="13827" max="13827" width="9" style="798"/>
    <col min="13828" max="13828" width="21.26953125" style="798" customWidth="1"/>
    <col min="13829" max="13829" width="9" style="798"/>
    <col min="13830" max="13830" width="14" style="798" customWidth="1"/>
    <col min="13831" max="13831" width="4.90625" style="798" customWidth="1"/>
    <col min="13832" max="13832" width="15.08984375" style="798" customWidth="1"/>
    <col min="13833" max="14081" width="9" style="798"/>
    <col min="14082" max="14082" width="11.08984375" style="798" customWidth="1"/>
    <col min="14083" max="14083" width="9" style="798"/>
    <col min="14084" max="14084" width="21.26953125" style="798" customWidth="1"/>
    <col min="14085" max="14085" width="9" style="798"/>
    <col min="14086" max="14086" width="14" style="798" customWidth="1"/>
    <col min="14087" max="14087" width="4.90625" style="798" customWidth="1"/>
    <col min="14088" max="14088" width="15.08984375" style="798" customWidth="1"/>
    <col min="14089" max="14337" width="9" style="798"/>
    <col min="14338" max="14338" width="11.08984375" style="798" customWidth="1"/>
    <col min="14339" max="14339" width="9" style="798"/>
    <col min="14340" max="14340" width="21.26953125" style="798" customWidth="1"/>
    <col min="14341" max="14341" width="9" style="798"/>
    <col min="14342" max="14342" width="14" style="798" customWidth="1"/>
    <col min="14343" max="14343" width="4.90625" style="798" customWidth="1"/>
    <col min="14344" max="14344" width="15.08984375" style="798" customWidth="1"/>
    <col min="14345" max="14593" width="9" style="798"/>
    <col min="14594" max="14594" width="11.08984375" style="798" customWidth="1"/>
    <col min="14595" max="14595" width="9" style="798"/>
    <col min="14596" max="14596" width="21.26953125" style="798" customWidth="1"/>
    <col min="14597" max="14597" width="9" style="798"/>
    <col min="14598" max="14598" width="14" style="798" customWidth="1"/>
    <col min="14599" max="14599" width="4.90625" style="798" customWidth="1"/>
    <col min="14600" max="14600" width="15.08984375" style="798" customWidth="1"/>
    <col min="14601" max="14849" width="9" style="798"/>
    <col min="14850" max="14850" width="11.08984375" style="798" customWidth="1"/>
    <col min="14851" max="14851" width="9" style="798"/>
    <col min="14852" max="14852" width="21.26953125" style="798" customWidth="1"/>
    <col min="14853" max="14853" width="9" style="798"/>
    <col min="14854" max="14854" width="14" style="798" customWidth="1"/>
    <col min="14855" max="14855" width="4.90625" style="798" customWidth="1"/>
    <col min="14856" max="14856" width="15.08984375" style="798" customWidth="1"/>
    <col min="14857" max="15105" width="9" style="798"/>
    <col min="15106" max="15106" width="11.08984375" style="798" customWidth="1"/>
    <col min="15107" max="15107" width="9" style="798"/>
    <col min="15108" max="15108" width="21.26953125" style="798" customWidth="1"/>
    <col min="15109" max="15109" width="9" style="798"/>
    <col min="15110" max="15110" width="14" style="798" customWidth="1"/>
    <col min="15111" max="15111" width="4.90625" style="798" customWidth="1"/>
    <col min="15112" max="15112" width="15.08984375" style="798" customWidth="1"/>
    <col min="15113" max="15361" width="9" style="798"/>
    <col min="15362" max="15362" width="11.08984375" style="798" customWidth="1"/>
    <col min="15363" max="15363" width="9" style="798"/>
    <col min="15364" max="15364" width="21.26953125" style="798" customWidth="1"/>
    <col min="15365" max="15365" width="9" style="798"/>
    <col min="15366" max="15366" width="14" style="798" customWidth="1"/>
    <col min="15367" max="15367" width="4.90625" style="798" customWidth="1"/>
    <col min="15368" max="15368" width="15.08984375" style="798" customWidth="1"/>
    <col min="15369" max="15617" width="9" style="798"/>
    <col min="15618" max="15618" width="11.08984375" style="798" customWidth="1"/>
    <col min="15619" max="15619" width="9" style="798"/>
    <col min="15620" max="15620" width="21.26953125" style="798" customWidth="1"/>
    <col min="15621" max="15621" width="9" style="798"/>
    <col min="15622" max="15622" width="14" style="798" customWidth="1"/>
    <col min="15623" max="15623" width="4.90625" style="798" customWidth="1"/>
    <col min="15624" max="15624" width="15.08984375" style="798" customWidth="1"/>
    <col min="15625" max="15873" width="9" style="798"/>
    <col min="15874" max="15874" width="11.08984375" style="798" customWidth="1"/>
    <col min="15875" max="15875" width="9" style="798"/>
    <col min="15876" max="15876" width="21.26953125" style="798" customWidth="1"/>
    <col min="15877" max="15877" width="9" style="798"/>
    <col min="15878" max="15878" width="14" style="798" customWidth="1"/>
    <col min="15879" max="15879" width="4.90625" style="798" customWidth="1"/>
    <col min="15880" max="15880" width="15.08984375" style="798" customWidth="1"/>
    <col min="15881" max="16129" width="9" style="798"/>
    <col min="16130" max="16130" width="11.08984375" style="798" customWidth="1"/>
    <col min="16131" max="16131" width="9" style="798"/>
    <col min="16132" max="16132" width="21.26953125" style="798" customWidth="1"/>
    <col min="16133" max="16133" width="9" style="798"/>
    <col min="16134" max="16134" width="14" style="798" customWidth="1"/>
    <col min="16135" max="16135" width="4.90625" style="798" customWidth="1"/>
    <col min="16136" max="16136" width="15.08984375" style="798" customWidth="1"/>
    <col min="16137" max="16384" width="9" style="798"/>
  </cols>
  <sheetData>
    <row r="1" spans="1:8">
      <c r="A1" s="798" t="s">
        <v>1060</v>
      </c>
      <c r="H1" s="799" t="s">
        <v>1038</v>
      </c>
    </row>
    <row r="2" spans="1:8" ht="15" customHeight="1">
      <c r="A2" s="740"/>
      <c r="B2" s="740"/>
      <c r="C2" s="740"/>
      <c r="D2" s="740"/>
      <c r="E2" s="740"/>
      <c r="F2" s="740"/>
      <c r="G2" s="2006" t="s">
        <v>1061</v>
      </c>
      <c r="H2" s="2006"/>
    </row>
    <row r="3" spans="1:8" s="800" customFormat="1" ht="24.75" customHeight="1">
      <c r="A3" s="2051" t="s">
        <v>1062</v>
      </c>
      <c r="B3" s="2051"/>
      <c r="C3" s="2051"/>
      <c r="D3" s="2051"/>
      <c r="E3" s="2051"/>
      <c r="F3" s="2051"/>
      <c r="G3" s="2051"/>
      <c r="H3" s="2051"/>
    </row>
    <row r="4" spans="1:8" ht="10.5" customHeight="1" thickBot="1">
      <c r="A4" s="740"/>
      <c r="B4" s="740"/>
      <c r="C4" s="740"/>
      <c r="D4" s="740"/>
      <c r="E4" s="740"/>
      <c r="F4" s="740"/>
      <c r="G4" s="740"/>
      <c r="H4" s="740"/>
    </row>
    <row r="5" spans="1:8" ht="15" customHeight="1">
      <c r="A5" s="2052" t="s">
        <v>1041</v>
      </c>
      <c r="B5" s="2053"/>
      <c r="C5" s="2054"/>
      <c r="D5" s="2055"/>
      <c r="E5" s="2055"/>
      <c r="F5" s="2055"/>
      <c r="G5" s="2055"/>
      <c r="H5" s="2056"/>
    </row>
    <row r="6" spans="1:8" ht="15" customHeight="1" thickBot="1">
      <c r="A6" s="2057" t="s">
        <v>1042</v>
      </c>
      <c r="B6" s="2058"/>
      <c r="C6" s="2059" t="s">
        <v>1063</v>
      </c>
      <c r="D6" s="2060"/>
      <c r="E6" s="2060"/>
      <c r="F6" s="2060"/>
      <c r="G6" s="2060"/>
      <c r="H6" s="2061"/>
    </row>
    <row r="7" spans="1:8" ht="19.5" customHeight="1" thickTop="1">
      <c r="A7" s="2038" t="s">
        <v>1064</v>
      </c>
      <c r="B7" s="2039"/>
      <c r="C7" s="2039"/>
      <c r="D7" s="2039"/>
      <c r="E7" s="2040"/>
      <c r="F7" s="2041"/>
      <c r="G7" s="801" t="s">
        <v>1065</v>
      </c>
      <c r="H7" s="802"/>
    </row>
    <row r="8" spans="1:8" ht="19.5" customHeight="1">
      <c r="A8" s="2042" t="s">
        <v>1066</v>
      </c>
      <c r="B8" s="2042"/>
      <c r="C8" s="2042"/>
      <c r="D8" s="2042"/>
      <c r="E8" s="2043">
        <f>E7*0.5</f>
        <v>0</v>
      </c>
      <c r="F8" s="2044"/>
      <c r="G8" s="803" t="s">
        <v>1065</v>
      </c>
      <c r="H8" s="2045" t="s">
        <v>1067</v>
      </c>
    </row>
    <row r="9" spans="1:8" ht="19.5" customHeight="1">
      <c r="A9" s="2042" t="s">
        <v>1068</v>
      </c>
      <c r="B9" s="2042"/>
      <c r="C9" s="2042"/>
      <c r="D9" s="2042"/>
      <c r="E9" s="2047" t="e">
        <f>E10/E11</f>
        <v>#DIV/0!</v>
      </c>
      <c r="F9" s="2048"/>
      <c r="G9" s="803" t="s">
        <v>1065</v>
      </c>
      <c r="H9" s="2045"/>
    </row>
    <row r="10" spans="1:8" ht="19.5" customHeight="1">
      <c r="A10" s="2042" t="s">
        <v>1069</v>
      </c>
      <c r="B10" s="2042"/>
      <c r="C10" s="2042"/>
      <c r="D10" s="2042"/>
      <c r="E10" s="2049"/>
      <c r="F10" s="2050"/>
      <c r="G10" s="803" t="s">
        <v>1065</v>
      </c>
      <c r="H10" s="2045"/>
    </row>
    <row r="11" spans="1:8" ht="19.5" customHeight="1">
      <c r="A11" s="2042" t="s">
        <v>1070</v>
      </c>
      <c r="B11" s="2042"/>
      <c r="C11" s="2042"/>
      <c r="D11" s="2042"/>
      <c r="E11" s="2049"/>
      <c r="F11" s="2050"/>
      <c r="G11" s="803" t="s">
        <v>1065</v>
      </c>
      <c r="H11" s="2046"/>
    </row>
    <row r="12" spans="1:8" ht="15" customHeight="1">
      <c r="A12" s="2031" t="s">
        <v>1071</v>
      </c>
      <c r="B12" s="2033" t="s">
        <v>1072</v>
      </c>
      <c r="C12" s="2034"/>
      <c r="D12" s="2035"/>
      <c r="E12" s="2033" t="s">
        <v>1073</v>
      </c>
      <c r="F12" s="2034"/>
      <c r="G12" s="2036"/>
      <c r="H12" s="2037"/>
    </row>
    <row r="13" spans="1:8" ht="15.65" customHeight="1">
      <c r="A13" s="2031"/>
      <c r="B13" s="804">
        <v>1</v>
      </c>
      <c r="C13" s="2023"/>
      <c r="D13" s="2024"/>
      <c r="E13" s="2023"/>
      <c r="F13" s="2025"/>
      <c r="G13" s="2025"/>
      <c r="H13" s="2026"/>
    </row>
    <row r="14" spans="1:8" ht="15.65" customHeight="1">
      <c r="A14" s="2031"/>
      <c r="B14" s="804">
        <v>2</v>
      </c>
      <c r="C14" s="2023"/>
      <c r="D14" s="2024"/>
      <c r="E14" s="2023"/>
      <c r="F14" s="2025"/>
      <c r="G14" s="2025"/>
      <c r="H14" s="2026"/>
    </row>
    <row r="15" spans="1:8" ht="15.65" customHeight="1">
      <c r="A15" s="2031"/>
      <c r="B15" s="804">
        <v>3</v>
      </c>
      <c r="C15" s="2023"/>
      <c r="D15" s="2024"/>
      <c r="E15" s="2023"/>
      <c r="F15" s="2025"/>
      <c r="G15" s="2025"/>
      <c r="H15" s="2026"/>
    </row>
    <row r="16" spans="1:8" ht="15.65" customHeight="1">
      <c r="A16" s="2031"/>
      <c r="B16" s="804">
        <v>4</v>
      </c>
      <c r="C16" s="2023"/>
      <c r="D16" s="2024"/>
      <c r="E16" s="2023"/>
      <c r="F16" s="2025"/>
      <c r="G16" s="2025"/>
      <c r="H16" s="2026"/>
    </row>
    <row r="17" spans="1:8" ht="15.65" customHeight="1">
      <c r="A17" s="2031"/>
      <c r="B17" s="804">
        <v>5</v>
      </c>
      <c r="C17" s="2023"/>
      <c r="D17" s="2024"/>
      <c r="E17" s="2023"/>
      <c r="F17" s="2025"/>
      <c r="G17" s="2025"/>
      <c r="H17" s="2026"/>
    </row>
    <row r="18" spans="1:8" ht="15.65" customHeight="1">
      <c r="A18" s="2031"/>
      <c r="B18" s="804">
        <v>6</v>
      </c>
      <c r="C18" s="2023"/>
      <c r="D18" s="2024"/>
      <c r="E18" s="2023"/>
      <c r="F18" s="2025"/>
      <c r="G18" s="2025"/>
      <c r="H18" s="2026"/>
    </row>
    <row r="19" spans="1:8" ht="15.65" customHeight="1">
      <c r="A19" s="2031"/>
      <c r="B19" s="804">
        <v>7</v>
      </c>
      <c r="C19" s="2023"/>
      <c r="D19" s="2024"/>
      <c r="E19" s="2023"/>
      <c r="F19" s="2025"/>
      <c r="G19" s="2025"/>
      <c r="H19" s="2026"/>
    </row>
    <row r="20" spans="1:8" ht="15.65" customHeight="1">
      <c r="A20" s="2031"/>
      <c r="B20" s="804">
        <v>8</v>
      </c>
      <c r="C20" s="2023"/>
      <c r="D20" s="2024"/>
      <c r="E20" s="2023"/>
      <c r="F20" s="2025"/>
      <c r="G20" s="2025"/>
      <c r="H20" s="2026"/>
    </row>
    <row r="21" spans="1:8" ht="15.65" customHeight="1">
      <c r="A21" s="2031"/>
      <c r="B21" s="804">
        <v>9</v>
      </c>
      <c r="C21" s="2023"/>
      <c r="D21" s="2024"/>
      <c r="E21" s="2023"/>
      <c r="F21" s="2025"/>
      <c r="G21" s="2025"/>
      <c r="H21" s="2026"/>
    </row>
    <row r="22" spans="1:8" ht="15.65" customHeight="1">
      <c r="A22" s="2031"/>
      <c r="B22" s="804">
        <v>10</v>
      </c>
      <c r="C22" s="2023"/>
      <c r="D22" s="2024"/>
      <c r="E22" s="2023"/>
      <c r="F22" s="2025"/>
      <c r="G22" s="2025"/>
      <c r="H22" s="2026"/>
    </row>
    <row r="23" spans="1:8" ht="15.65" customHeight="1">
      <c r="A23" s="2031"/>
      <c r="B23" s="804">
        <v>11</v>
      </c>
      <c r="C23" s="2023"/>
      <c r="D23" s="2024"/>
      <c r="E23" s="2023"/>
      <c r="F23" s="2025"/>
      <c r="G23" s="2025"/>
      <c r="H23" s="2026"/>
    </row>
    <row r="24" spans="1:8" ht="15.65" customHeight="1">
      <c r="A24" s="2031"/>
      <c r="B24" s="804">
        <v>12</v>
      </c>
      <c r="C24" s="2023"/>
      <c r="D24" s="2024"/>
      <c r="E24" s="2023"/>
      <c r="F24" s="2025"/>
      <c r="G24" s="2025"/>
      <c r="H24" s="2026"/>
    </row>
    <row r="25" spans="1:8" ht="15.65" customHeight="1">
      <c r="A25" s="2031"/>
      <c r="B25" s="804">
        <v>13</v>
      </c>
      <c r="C25" s="2023"/>
      <c r="D25" s="2024"/>
      <c r="E25" s="2023"/>
      <c r="F25" s="2025"/>
      <c r="G25" s="2025"/>
      <c r="H25" s="2026"/>
    </row>
    <row r="26" spans="1:8" ht="15.65" customHeight="1">
      <c r="A26" s="2031"/>
      <c r="B26" s="804">
        <v>14</v>
      </c>
      <c r="C26" s="2023"/>
      <c r="D26" s="2024"/>
      <c r="E26" s="2023"/>
      <c r="F26" s="2025"/>
      <c r="G26" s="2025"/>
      <c r="H26" s="2026"/>
    </row>
    <row r="27" spans="1:8" ht="15.65" customHeight="1">
      <c r="A27" s="2031"/>
      <c r="B27" s="804">
        <v>15</v>
      </c>
      <c r="C27" s="2023"/>
      <c r="D27" s="2024"/>
      <c r="E27" s="2023"/>
      <c r="F27" s="2025"/>
      <c r="G27" s="2025"/>
      <c r="H27" s="2026"/>
    </row>
    <row r="28" spans="1:8" ht="15.65" customHeight="1">
      <c r="A28" s="2031"/>
      <c r="B28" s="804">
        <v>16</v>
      </c>
      <c r="C28" s="2023"/>
      <c r="D28" s="2024"/>
      <c r="E28" s="2023"/>
      <c r="F28" s="2025"/>
      <c r="G28" s="2025"/>
      <c r="H28" s="2026"/>
    </row>
    <row r="29" spans="1:8" ht="15.65" customHeight="1">
      <c r="A29" s="2031"/>
      <c r="B29" s="804">
        <v>17</v>
      </c>
      <c r="C29" s="2023"/>
      <c r="D29" s="2024"/>
      <c r="E29" s="2023"/>
      <c r="F29" s="2025"/>
      <c r="G29" s="2025"/>
      <c r="H29" s="2026"/>
    </row>
    <row r="30" spans="1:8" ht="15.65" customHeight="1">
      <c r="A30" s="2031"/>
      <c r="B30" s="804">
        <v>18</v>
      </c>
      <c r="C30" s="2023"/>
      <c r="D30" s="2024"/>
      <c r="E30" s="2023"/>
      <c r="F30" s="2025"/>
      <c r="G30" s="2025"/>
      <c r="H30" s="2026"/>
    </row>
    <row r="31" spans="1:8" ht="15.65" customHeight="1">
      <c r="A31" s="2031"/>
      <c r="B31" s="804">
        <v>19</v>
      </c>
      <c r="C31" s="2023"/>
      <c r="D31" s="2024"/>
      <c r="E31" s="2023"/>
      <c r="F31" s="2025"/>
      <c r="G31" s="2025"/>
      <c r="H31" s="2026"/>
    </row>
    <row r="32" spans="1:8" ht="15.65" customHeight="1">
      <c r="A32" s="2031"/>
      <c r="B32" s="804">
        <v>20</v>
      </c>
      <c r="C32" s="2023"/>
      <c r="D32" s="2024"/>
      <c r="E32" s="2023"/>
      <c r="F32" s="2025"/>
      <c r="G32" s="2025"/>
      <c r="H32" s="2026"/>
    </row>
    <row r="33" spans="1:8" ht="15.65" customHeight="1">
      <c r="A33" s="2031"/>
      <c r="B33" s="804">
        <v>21</v>
      </c>
      <c r="C33" s="2023"/>
      <c r="D33" s="2024"/>
      <c r="E33" s="2023"/>
      <c r="F33" s="2025"/>
      <c r="G33" s="2025"/>
      <c r="H33" s="2026"/>
    </row>
    <row r="34" spans="1:8" ht="15.65" customHeight="1">
      <c r="A34" s="2031"/>
      <c r="B34" s="804">
        <v>22</v>
      </c>
      <c r="C34" s="2023"/>
      <c r="D34" s="2024"/>
      <c r="E34" s="2023"/>
      <c r="F34" s="2025"/>
      <c r="G34" s="2025"/>
      <c r="H34" s="2026"/>
    </row>
    <row r="35" spans="1:8" ht="15.65" customHeight="1">
      <c r="A35" s="2031"/>
      <c r="B35" s="804">
        <v>23</v>
      </c>
      <c r="C35" s="2023"/>
      <c r="D35" s="2024"/>
      <c r="E35" s="2023"/>
      <c r="F35" s="2025"/>
      <c r="G35" s="2025"/>
      <c r="H35" s="2026"/>
    </row>
    <row r="36" spans="1:8" ht="15.65" customHeight="1">
      <c r="A36" s="2031"/>
      <c r="B36" s="804">
        <v>24</v>
      </c>
      <c r="C36" s="2023"/>
      <c r="D36" s="2024"/>
      <c r="E36" s="2023"/>
      <c r="F36" s="2025"/>
      <c r="G36" s="2025"/>
      <c r="H36" s="2026"/>
    </row>
    <row r="37" spans="1:8" ht="15.65" customHeight="1">
      <c r="A37" s="2031"/>
      <c r="B37" s="804">
        <v>25</v>
      </c>
      <c r="C37" s="2023"/>
      <c r="D37" s="2024"/>
      <c r="E37" s="2023"/>
      <c r="F37" s="2025"/>
      <c r="G37" s="2025"/>
      <c r="H37" s="2026"/>
    </row>
    <row r="38" spans="1:8" ht="15.65" customHeight="1">
      <c r="A38" s="2031"/>
      <c r="B38" s="804">
        <v>26</v>
      </c>
      <c r="C38" s="2023"/>
      <c r="D38" s="2024"/>
      <c r="E38" s="2023"/>
      <c r="F38" s="2025"/>
      <c r="G38" s="2025"/>
      <c r="H38" s="2026"/>
    </row>
    <row r="39" spans="1:8" ht="15.65" customHeight="1">
      <c r="A39" s="2031"/>
      <c r="B39" s="804">
        <v>27</v>
      </c>
      <c r="C39" s="2023"/>
      <c r="D39" s="2024"/>
      <c r="E39" s="2023"/>
      <c r="F39" s="2025"/>
      <c r="G39" s="2025"/>
      <c r="H39" s="2026"/>
    </row>
    <row r="40" spans="1:8" ht="15.65" customHeight="1">
      <c r="A40" s="2031"/>
      <c r="B40" s="804">
        <v>28</v>
      </c>
      <c r="C40" s="2023"/>
      <c r="D40" s="2024"/>
      <c r="E40" s="2023"/>
      <c r="F40" s="2025"/>
      <c r="G40" s="2025"/>
      <c r="H40" s="2026"/>
    </row>
    <row r="41" spans="1:8" ht="15.65" customHeight="1">
      <c r="A41" s="2031"/>
      <c r="B41" s="804">
        <v>29</v>
      </c>
      <c r="C41" s="2023"/>
      <c r="D41" s="2024"/>
      <c r="E41" s="2023"/>
      <c r="F41" s="2025"/>
      <c r="G41" s="2025"/>
      <c r="H41" s="2026"/>
    </row>
    <row r="42" spans="1:8" ht="15.65" customHeight="1" thickBot="1">
      <c r="A42" s="2032"/>
      <c r="B42" s="805">
        <v>30</v>
      </c>
      <c r="C42" s="2027"/>
      <c r="D42" s="2028"/>
      <c r="E42" s="2027"/>
      <c r="F42" s="2029"/>
      <c r="G42" s="2029"/>
      <c r="H42" s="2030"/>
    </row>
    <row r="43" spans="1:8" ht="15" customHeight="1">
      <c r="A43" s="806" t="s">
        <v>1074</v>
      </c>
      <c r="B43" s="740"/>
      <c r="C43" s="740"/>
      <c r="D43" s="740"/>
      <c r="E43" s="740"/>
      <c r="F43" s="740"/>
      <c r="G43" s="740"/>
      <c r="H43" s="740"/>
    </row>
    <row r="44" spans="1:8" ht="15" customHeight="1">
      <c r="A44" s="806" t="s">
        <v>1075</v>
      </c>
      <c r="B44" s="740"/>
      <c r="C44" s="740"/>
      <c r="D44" s="740"/>
      <c r="E44" s="740"/>
      <c r="F44" s="740"/>
      <c r="G44" s="740"/>
      <c r="H44" s="740"/>
    </row>
    <row r="45" spans="1:8" ht="15" customHeight="1">
      <c r="A45" s="806" t="s">
        <v>1076</v>
      </c>
      <c r="B45" s="740"/>
      <c r="C45" s="740"/>
      <c r="D45" s="740"/>
      <c r="E45" s="740"/>
      <c r="F45" s="740"/>
      <c r="G45" s="740"/>
      <c r="H45" s="740"/>
    </row>
    <row r="46" spans="1:8" ht="15" customHeight="1">
      <c r="A46" s="807"/>
    </row>
  </sheetData>
  <mergeCells count="80">
    <mergeCell ref="G2:H2"/>
    <mergeCell ref="A3:H3"/>
    <mergeCell ref="A5:B5"/>
    <mergeCell ref="C5:H5"/>
    <mergeCell ref="A6:B6"/>
    <mergeCell ref="C6:H6"/>
    <mergeCell ref="A7:D7"/>
    <mergeCell ref="E7:F7"/>
    <mergeCell ref="A8:D8"/>
    <mergeCell ref="E8:F8"/>
    <mergeCell ref="H8:H11"/>
    <mergeCell ref="A9:D9"/>
    <mergeCell ref="E9:F9"/>
    <mergeCell ref="A10:D10"/>
    <mergeCell ref="E10:F10"/>
    <mergeCell ref="A11:D11"/>
    <mergeCell ref="E11:F11"/>
    <mergeCell ref="A12:A42"/>
    <mergeCell ref="B12:D12"/>
    <mergeCell ref="E12:H12"/>
    <mergeCell ref="C13:D13"/>
    <mergeCell ref="E13:H13"/>
    <mergeCell ref="C14:D14"/>
    <mergeCell ref="E14:H14"/>
    <mergeCell ref="C15:D15"/>
    <mergeCell ref="E15:H15"/>
    <mergeCell ref="C16:D16"/>
    <mergeCell ref="E16:H16"/>
    <mergeCell ref="C17:D17"/>
    <mergeCell ref="E17:H17"/>
    <mergeCell ref="C18:D18"/>
    <mergeCell ref="E18:H18"/>
    <mergeCell ref="C19:D19"/>
    <mergeCell ref="E19:H19"/>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1:D31"/>
    <mergeCell ref="E31:H31"/>
    <mergeCell ref="C32:D32"/>
    <mergeCell ref="E32:H32"/>
    <mergeCell ref="C33:D33"/>
    <mergeCell ref="E33:H33"/>
    <mergeCell ref="C34:D34"/>
    <mergeCell ref="E34:H34"/>
    <mergeCell ref="C35:D35"/>
    <mergeCell ref="E35:H35"/>
    <mergeCell ref="C36:D36"/>
    <mergeCell ref="E36:H36"/>
    <mergeCell ref="C37:D37"/>
    <mergeCell ref="E37:H37"/>
    <mergeCell ref="C38:D38"/>
    <mergeCell ref="E38:H38"/>
    <mergeCell ref="C39:D39"/>
    <mergeCell ref="E39:H39"/>
    <mergeCell ref="C40:D40"/>
    <mergeCell ref="E40:H40"/>
    <mergeCell ref="C41:D41"/>
    <mergeCell ref="E41:H41"/>
    <mergeCell ref="C42:D42"/>
    <mergeCell ref="E42:H42"/>
  </mergeCells>
  <phoneticPr fontId="3"/>
  <printOptions horizontalCentered="1"/>
  <pageMargins left="0.39370078740157483" right="0.39370078740157483" top="0.98425196850393704" bottom="0.47244094488188981" header="0.51181102362204722" footer="0.39370078740157483"/>
  <pageSetup paperSize="9" orientation="portrait" r:id="rId1"/>
  <headerFooter alignWithMargins="0"/>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4"/>
  <sheetViews>
    <sheetView view="pageBreakPreview" zoomScaleNormal="100" zoomScaleSheetLayoutView="100" workbookViewId="0">
      <selection activeCell="D22" sqref="D22"/>
    </sheetView>
  </sheetViews>
  <sheetFormatPr defaultColWidth="8.08984375" defaultRowHeight="13"/>
  <cols>
    <col min="1" max="1" width="10.08984375" style="15" customWidth="1"/>
    <col min="2" max="2" width="17.36328125" style="15" customWidth="1"/>
    <col min="3" max="3" width="11.6328125" style="15" customWidth="1"/>
    <col min="4" max="7" width="10.08984375" style="15" customWidth="1"/>
    <col min="8" max="8" width="16.26953125" style="15" customWidth="1"/>
    <col min="9" max="256" width="8.08984375" style="15"/>
    <col min="257" max="264" width="10.08984375" style="15" customWidth="1"/>
    <col min="265" max="512" width="8.08984375" style="15"/>
    <col min="513" max="520" width="10.08984375" style="15" customWidth="1"/>
    <col min="521" max="768" width="8.08984375" style="15"/>
    <col min="769" max="776" width="10.08984375" style="15" customWidth="1"/>
    <col min="777" max="1024" width="8.08984375" style="15"/>
    <col min="1025" max="1032" width="10.08984375" style="15" customWidth="1"/>
    <col min="1033" max="1280" width="8.08984375" style="15"/>
    <col min="1281" max="1288" width="10.08984375" style="15" customWidth="1"/>
    <col min="1289" max="1536" width="8.08984375" style="15"/>
    <col min="1537" max="1544" width="10.08984375" style="15" customWidth="1"/>
    <col min="1545" max="1792" width="8.08984375" style="15"/>
    <col min="1793" max="1800" width="10.08984375" style="15" customWidth="1"/>
    <col min="1801" max="2048" width="8.08984375" style="15"/>
    <col min="2049" max="2056" width="10.08984375" style="15" customWidth="1"/>
    <col min="2057" max="2304" width="8.08984375" style="15"/>
    <col min="2305" max="2312" width="10.08984375" style="15" customWidth="1"/>
    <col min="2313" max="2560" width="8.08984375" style="15"/>
    <col min="2561" max="2568" width="10.08984375" style="15" customWidth="1"/>
    <col min="2569" max="2816" width="8.08984375" style="15"/>
    <col min="2817" max="2824" width="10.08984375" style="15" customWidth="1"/>
    <col min="2825" max="3072" width="8.08984375" style="15"/>
    <col min="3073" max="3080" width="10.08984375" style="15" customWidth="1"/>
    <col min="3081" max="3328" width="8.08984375" style="15"/>
    <col min="3329" max="3336" width="10.08984375" style="15" customWidth="1"/>
    <col min="3337" max="3584" width="8.08984375" style="15"/>
    <col min="3585" max="3592" width="10.08984375" style="15" customWidth="1"/>
    <col min="3593" max="3840" width="8.08984375" style="15"/>
    <col min="3841" max="3848" width="10.08984375" style="15" customWidth="1"/>
    <col min="3849" max="4096" width="8.08984375" style="15"/>
    <col min="4097" max="4104" width="10.08984375" style="15" customWidth="1"/>
    <col min="4105" max="4352" width="8.08984375" style="15"/>
    <col min="4353" max="4360" width="10.08984375" style="15" customWidth="1"/>
    <col min="4361" max="4608" width="8.08984375" style="15"/>
    <col min="4609" max="4616" width="10.08984375" style="15" customWidth="1"/>
    <col min="4617" max="4864" width="8.08984375" style="15"/>
    <col min="4865" max="4872" width="10.08984375" style="15" customWidth="1"/>
    <col min="4873" max="5120" width="8.08984375" style="15"/>
    <col min="5121" max="5128" width="10.08984375" style="15" customWidth="1"/>
    <col min="5129" max="5376" width="8.08984375" style="15"/>
    <col min="5377" max="5384" width="10.08984375" style="15" customWidth="1"/>
    <col min="5385" max="5632" width="8.08984375" style="15"/>
    <col min="5633" max="5640" width="10.08984375" style="15" customWidth="1"/>
    <col min="5641" max="5888" width="8.08984375" style="15"/>
    <col min="5889" max="5896" width="10.08984375" style="15" customWidth="1"/>
    <col min="5897" max="6144" width="8.08984375" style="15"/>
    <col min="6145" max="6152" width="10.08984375" style="15" customWidth="1"/>
    <col min="6153" max="6400" width="8.08984375" style="15"/>
    <col min="6401" max="6408" width="10.08984375" style="15" customWidth="1"/>
    <col min="6409" max="6656" width="8.08984375" style="15"/>
    <col min="6657" max="6664" width="10.08984375" style="15" customWidth="1"/>
    <col min="6665" max="6912" width="8.08984375" style="15"/>
    <col min="6913" max="6920" width="10.08984375" style="15" customWidth="1"/>
    <col min="6921" max="7168" width="8.08984375" style="15"/>
    <col min="7169" max="7176" width="10.08984375" style="15" customWidth="1"/>
    <col min="7177" max="7424" width="8.08984375" style="15"/>
    <col min="7425" max="7432" width="10.08984375" style="15" customWidth="1"/>
    <col min="7433" max="7680" width="8.08984375" style="15"/>
    <col min="7681" max="7688" width="10.08984375" style="15" customWidth="1"/>
    <col min="7689" max="7936" width="8.08984375" style="15"/>
    <col min="7937" max="7944" width="10.08984375" style="15" customWidth="1"/>
    <col min="7945" max="8192" width="8.08984375" style="15"/>
    <col min="8193" max="8200" width="10.08984375" style="15" customWidth="1"/>
    <col min="8201" max="8448" width="8.08984375" style="15"/>
    <col min="8449" max="8456" width="10.08984375" style="15" customWidth="1"/>
    <col min="8457" max="8704" width="8.08984375" style="15"/>
    <col min="8705" max="8712" width="10.08984375" style="15" customWidth="1"/>
    <col min="8713" max="8960" width="8.08984375" style="15"/>
    <col min="8961" max="8968" width="10.08984375" style="15" customWidth="1"/>
    <col min="8969" max="9216" width="8.08984375" style="15"/>
    <col min="9217" max="9224" width="10.08984375" style="15" customWidth="1"/>
    <col min="9225" max="9472" width="8.08984375" style="15"/>
    <col min="9473" max="9480" width="10.08984375" style="15" customWidth="1"/>
    <col min="9481" max="9728" width="8.08984375" style="15"/>
    <col min="9729" max="9736" width="10.08984375" style="15" customWidth="1"/>
    <col min="9737" max="9984" width="8.08984375" style="15"/>
    <col min="9985" max="9992" width="10.08984375" style="15" customWidth="1"/>
    <col min="9993" max="10240" width="8.08984375" style="15"/>
    <col min="10241" max="10248" width="10.08984375" style="15" customWidth="1"/>
    <col min="10249" max="10496" width="8.08984375" style="15"/>
    <col min="10497" max="10504" width="10.08984375" style="15" customWidth="1"/>
    <col min="10505" max="10752" width="8.08984375" style="15"/>
    <col min="10753" max="10760" width="10.08984375" style="15" customWidth="1"/>
    <col min="10761" max="11008" width="8.08984375" style="15"/>
    <col min="11009" max="11016" width="10.08984375" style="15" customWidth="1"/>
    <col min="11017" max="11264" width="8.08984375" style="15"/>
    <col min="11265" max="11272" width="10.08984375" style="15" customWidth="1"/>
    <col min="11273" max="11520" width="8.08984375" style="15"/>
    <col min="11521" max="11528" width="10.08984375" style="15" customWidth="1"/>
    <col min="11529" max="11776" width="8.08984375" style="15"/>
    <col min="11777" max="11784" width="10.08984375" style="15" customWidth="1"/>
    <col min="11785" max="12032" width="8.08984375" style="15"/>
    <col min="12033" max="12040" width="10.08984375" style="15" customWidth="1"/>
    <col min="12041" max="12288" width="8.08984375" style="15"/>
    <col min="12289" max="12296" width="10.08984375" style="15" customWidth="1"/>
    <col min="12297" max="12544" width="8.08984375" style="15"/>
    <col min="12545" max="12552" width="10.08984375" style="15" customWidth="1"/>
    <col min="12553" max="12800" width="8.08984375" style="15"/>
    <col min="12801" max="12808" width="10.08984375" style="15" customWidth="1"/>
    <col min="12809" max="13056" width="8.08984375" style="15"/>
    <col min="13057" max="13064" width="10.08984375" style="15" customWidth="1"/>
    <col min="13065" max="13312" width="8.08984375" style="15"/>
    <col min="13313" max="13320" width="10.08984375" style="15" customWidth="1"/>
    <col min="13321" max="13568" width="8.08984375" style="15"/>
    <col min="13569" max="13576" width="10.08984375" style="15" customWidth="1"/>
    <col min="13577" max="13824" width="8.08984375" style="15"/>
    <col min="13825" max="13832" width="10.08984375" style="15" customWidth="1"/>
    <col min="13833" max="14080" width="8.08984375" style="15"/>
    <col min="14081" max="14088" width="10.08984375" style="15" customWidth="1"/>
    <col min="14089" max="14336" width="8.08984375" style="15"/>
    <col min="14337" max="14344" width="10.08984375" style="15" customWidth="1"/>
    <col min="14345" max="14592" width="8.08984375" style="15"/>
    <col min="14593" max="14600" width="10.08984375" style="15" customWidth="1"/>
    <col min="14601" max="14848" width="8.08984375" style="15"/>
    <col min="14849" max="14856" width="10.08984375" style="15" customWidth="1"/>
    <col min="14857" max="15104" width="8.08984375" style="15"/>
    <col min="15105" max="15112" width="10.08984375" style="15" customWidth="1"/>
    <col min="15113" max="15360" width="8.08984375" style="15"/>
    <col min="15361" max="15368" width="10.08984375" style="15" customWidth="1"/>
    <col min="15369" max="15616" width="8.08984375" style="15"/>
    <col min="15617" max="15624" width="10.08984375" style="15" customWidth="1"/>
    <col min="15625" max="15872" width="8.08984375" style="15"/>
    <col min="15873" max="15880" width="10.08984375" style="15" customWidth="1"/>
    <col min="15881" max="16128" width="8.08984375" style="15"/>
    <col min="16129" max="16136" width="10.08984375" style="15" customWidth="1"/>
    <col min="16137" max="16384" width="8.08984375" style="15"/>
  </cols>
  <sheetData>
    <row r="1" spans="1:8" ht="20.149999999999999" customHeight="1">
      <c r="A1" s="738" t="s">
        <v>995</v>
      </c>
      <c r="H1" s="670" t="s">
        <v>735</v>
      </c>
    </row>
    <row r="2" spans="1:8" ht="20.149999999999999" customHeight="1">
      <c r="F2" s="2096" t="s">
        <v>909</v>
      </c>
      <c r="G2" s="2096"/>
      <c r="H2" s="2096"/>
    </row>
    <row r="3" spans="1:8" ht="20.149999999999999" customHeight="1"/>
    <row r="4" spans="1:8" s="428" customFormat="1" ht="20.149999999999999" customHeight="1">
      <c r="A4" s="2097" t="s">
        <v>910</v>
      </c>
      <c r="B4" s="1728"/>
      <c r="C4" s="1728"/>
      <c r="D4" s="1728"/>
      <c r="E4" s="1728"/>
      <c r="F4" s="1728"/>
      <c r="G4" s="1728"/>
      <c r="H4" s="1728"/>
    </row>
    <row r="5" spans="1:8" s="428" customFormat="1" ht="20.149999999999999" customHeight="1">
      <c r="A5" s="671"/>
      <c r="B5" s="672"/>
      <c r="C5" s="672"/>
      <c r="D5" s="672"/>
      <c r="E5" s="672"/>
      <c r="F5" s="672"/>
      <c r="G5" s="673"/>
      <c r="H5" s="672" t="s">
        <v>714</v>
      </c>
    </row>
    <row r="6" spans="1:8" s="428" customFormat="1" ht="20.149999999999999" customHeight="1">
      <c r="A6" s="671"/>
      <c r="B6" s="672"/>
      <c r="C6" s="672"/>
      <c r="D6" s="672"/>
      <c r="E6" s="672"/>
      <c r="F6" s="672"/>
      <c r="G6" s="674"/>
      <c r="H6" s="672" t="s">
        <v>911</v>
      </c>
    </row>
    <row r="7" spans="1:8" ht="20.149999999999999" customHeight="1">
      <c r="A7" s="675"/>
      <c r="B7" s="675"/>
      <c r="C7" s="675"/>
      <c r="D7" s="675"/>
      <c r="E7" s="675"/>
      <c r="F7" s="675"/>
      <c r="G7" s="675"/>
      <c r="H7" s="675"/>
    </row>
    <row r="8" spans="1:8" ht="45" customHeight="1">
      <c r="A8" s="2098" t="s">
        <v>12</v>
      </c>
      <c r="B8" s="2098"/>
      <c r="C8" s="2099"/>
      <c r="D8" s="2100"/>
      <c r="E8" s="2100"/>
      <c r="F8" s="2100"/>
      <c r="G8" s="2100"/>
      <c r="H8" s="2101"/>
    </row>
    <row r="9" spans="1:8" ht="45" customHeight="1">
      <c r="A9" s="2102" t="s">
        <v>912</v>
      </c>
      <c r="B9" s="2102"/>
      <c r="C9" s="2103" t="s">
        <v>913</v>
      </c>
      <c r="D9" s="2103"/>
      <c r="E9" s="2103"/>
      <c r="F9" s="2103"/>
      <c r="G9" s="2103"/>
      <c r="H9" s="2103"/>
    </row>
    <row r="10" spans="1:8" ht="26.25" customHeight="1">
      <c r="A10" s="2088" t="s">
        <v>914</v>
      </c>
      <c r="B10" s="2089"/>
      <c r="C10" s="2094" t="s">
        <v>915</v>
      </c>
      <c r="D10" s="2095"/>
      <c r="E10" s="2062" t="s">
        <v>916</v>
      </c>
      <c r="F10" s="2063"/>
      <c r="G10" s="2064"/>
      <c r="H10" s="676"/>
    </row>
    <row r="11" spans="1:8" ht="26.25" customHeight="1">
      <c r="A11" s="2090"/>
      <c r="B11" s="2091"/>
      <c r="C11" s="2087" t="s">
        <v>917</v>
      </c>
      <c r="D11" s="2087"/>
      <c r="E11" s="2062" t="s">
        <v>918</v>
      </c>
      <c r="F11" s="2063"/>
      <c r="G11" s="2064"/>
      <c r="H11" s="676"/>
    </row>
    <row r="12" spans="1:8" ht="26.25" customHeight="1">
      <c r="A12" s="2090"/>
      <c r="B12" s="2091"/>
      <c r="C12" s="2087" t="s">
        <v>919</v>
      </c>
      <c r="D12" s="2087"/>
      <c r="E12" s="2062" t="s">
        <v>920</v>
      </c>
      <c r="F12" s="2063"/>
      <c r="G12" s="2064"/>
      <c r="H12" s="676"/>
    </row>
    <row r="13" spans="1:8" ht="26.25" customHeight="1">
      <c r="A13" s="2090"/>
      <c r="B13" s="2091"/>
      <c r="C13" s="2087" t="s">
        <v>921</v>
      </c>
      <c r="D13" s="2087"/>
      <c r="E13" s="2062" t="s">
        <v>922</v>
      </c>
      <c r="F13" s="2063"/>
      <c r="G13" s="2064"/>
      <c r="H13" s="676"/>
    </row>
    <row r="14" spans="1:8" ht="26.25" customHeight="1">
      <c r="A14" s="2092"/>
      <c r="B14" s="2093"/>
      <c r="C14" s="2087" t="s">
        <v>923</v>
      </c>
      <c r="D14" s="2087"/>
      <c r="E14" s="2062" t="s">
        <v>924</v>
      </c>
      <c r="F14" s="2063"/>
      <c r="G14" s="2064"/>
      <c r="H14" s="676"/>
    </row>
    <row r="15" spans="1:8" ht="14.25" customHeight="1" thickBot="1">
      <c r="A15" s="677"/>
      <c r="B15" s="677"/>
      <c r="C15" s="677"/>
      <c r="D15" s="677"/>
      <c r="E15" s="677"/>
      <c r="F15" s="677"/>
      <c r="G15" s="675"/>
      <c r="H15" s="677"/>
    </row>
    <row r="16" spans="1:8" ht="45" customHeight="1" thickTop="1">
      <c r="A16" s="2069" t="s">
        <v>925</v>
      </c>
      <c r="B16" s="2070"/>
      <c r="C16" s="678" t="s">
        <v>619</v>
      </c>
      <c r="D16" s="679"/>
      <c r="E16" s="680" t="s">
        <v>13</v>
      </c>
      <c r="F16" s="2075" t="s">
        <v>926</v>
      </c>
      <c r="G16" s="2076"/>
      <c r="H16" s="2081" t="s">
        <v>332</v>
      </c>
    </row>
    <row r="17" spans="1:8" ht="45" customHeight="1">
      <c r="A17" s="2071"/>
      <c r="B17" s="2072"/>
      <c r="C17" s="678" t="s">
        <v>484</v>
      </c>
      <c r="D17" s="681"/>
      <c r="E17" s="682" t="s">
        <v>13</v>
      </c>
      <c r="F17" s="2077"/>
      <c r="G17" s="2078"/>
      <c r="H17" s="2082"/>
    </row>
    <row r="18" spans="1:8" ht="45" customHeight="1" thickBot="1">
      <c r="A18" s="2073"/>
      <c r="B18" s="2074"/>
      <c r="C18" s="683" t="s">
        <v>618</v>
      </c>
      <c r="D18" s="684"/>
      <c r="E18" s="685" t="s">
        <v>13</v>
      </c>
      <c r="F18" s="2079"/>
      <c r="G18" s="2080"/>
      <c r="H18" s="2083"/>
    </row>
    <row r="19" spans="1:8" ht="21" customHeight="1" thickTop="1">
      <c r="A19" s="675"/>
      <c r="B19" s="675"/>
      <c r="C19" s="675"/>
      <c r="D19" s="677"/>
      <c r="E19" s="677"/>
      <c r="F19" s="686"/>
      <c r="G19" s="686"/>
      <c r="H19" s="675"/>
    </row>
    <row r="20" spans="1:8" ht="45" customHeight="1" thickBot="1">
      <c r="A20" s="2069" t="s">
        <v>927</v>
      </c>
      <c r="B20" s="2070"/>
      <c r="C20" s="687" t="s">
        <v>928</v>
      </c>
      <c r="D20" s="688"/>
      <c r="E20" s="689" t="s">
        <v>13</v>
      </c>
      <c r="F20" s="2084" t="s">
        <v>929</v>
      </c>
      <c r="G20" s="2084"/>
      <c r="H20" s="2085" t="s">
        <v>332</v>
      </c>
    </row>
    <row r="21" spans="1:8" ht="51.75" customHeight="1" thickTop="1" thickBot="1">
      <c r="A21" s="2073"/>
      <c r="B21" s="2074"/>
      <c r="C21" s="690" t="s">
        <v>930</v>
      </c>
      <c r="D21" s="691">
        <f>D20/20</f>
        <v>0</v>
      </c>
      <c r="E21" s="689" t="s">
        <v>13</v>
      </c>
      <c r="F21" s="2084"/>
      <c r="G21" s="2084"/>
      <c r="H21" s="2086"/>
    </row>
    <row r="22" spans="1:8" ht="15" customHeight="1" thickTop="1">
      <c r="A22" s="692"/>
      <c r="B22" s="677"/>
      <c r="C22" s="677"/>
      <c r="D22" s="677"/>
      <c r="E22" s="677"/>
      <c r="F22" s="677"/>
      <c r="G22" s="677"/>
      <c r="H22" s="677"/>
    </row>
    <row r="23" spans="1:8" ht="94.5" customHeight="1">
      <c r="A23" s="2065" t="s">
        <v>616</v>
      </c>
      <c r="B23" s="2065"/>
      <c r="C23" s="2066" t="s">
        <v>931</v>
      </c>
      <c r="D23" s="2067"/>
      <c r="E23" s="2067"/>
      <c r="F23" s="2067"/>
      <c r="G23" s="2067"/>
      <c r="H23" s="2068"/>
    </row>
    <row r="24" spans="1:8" ht="15" customHeight="1">
      <c r="A24" s="651"/>
      <c r="B24" s="651"/>
      <c r="C24" s="651"/>
      <c r="D24" s="651"/>
      <c r="E24" s="651"/>
      <c r="F24" s="651"/>
      <c r="G24" s="651"/>
      <c r="H24" s="651"/>
    </row>
    <row r="25" spans="1:8" ht="52.5" customHeight="1">
      <c r="A25" s="1714" t="s">
        <v>932</v>
      </c>
      <c r="B25" s="1714"/>
      <c r="C25" s="1714"/>
      <c r="D25" s="1714"/>
      <c r="E25" s="1714"/>
      <c r="F25" s="1714"/>
      <c r="G25" s="1714"/>
      <c r="H25" s="1714"/>
    </row>
    <row r="26" spans="1:8" ht="39" customHeight="1">
      <c r="A26" s="1714" t="s">
        <v>933</v>
      </c>
      <c r="B26" s="1714"/>
      <c r="C26" s="1714"/>
      <c r="D26" s="1714"/>
      <c r="E26" s="1714"/>
      <c r="F26" s="1714"/>
      <c r="G26" s="1714"/>
      <c r="H26" s="1714"/>
    </row>
    <row r="27" spans="1:8" ht="38.25" customHeight="1">
      <c r="A27" s="1714" t="s">
        <v>934</v>
      </c>
      <c r="B27" s="1714"/>
      <c r="C27" s="1714"/>
      <c r="D27" s="1714"/>
      <c r="E27" s="1714"/>
      <c r="F27" s="1714"/>
      <c r="G27" s="1714"/>
      <c r="H27" s="1714"/>
    </row>
    <row r="28" spans="1:8" ht="19.5" customHeight="1"/>
    <row r="29" spans="1:8" ht="19.5" customHeight="1"/>
    <row r="30" spans="1:8" ht="19.5" customHeight="1"/>
    <row r="33" ht="17.25" customHeight="1"/>
    <row r="34" ht="17.25" customHeight="1"/>
  </sheetData>
  <mergeCells count="28">
    <mergeCell ref="C13:D13"/>
    <mergeCell ref="E10:G10"/>
    <mergeCell ref="C11:D11"/>
    <mergeCell ref="E11:G11"/>
    <mergeCell ref="C12:D12"/>
    <mergeCell ref="E12:G12"/>
    <mergeCell ref="F2:H2"/>
    <mergeCell ref="A4:H4"/>
    <mergeCell ref="A8:B8"/>
    <mergeCell ref="C8:H8"/>
    <mergeCell ref="A9:B9"/>
    <mergeCell ref="C9:H9"/>
    <mergeCell ref="A27:H27"/>
    <mergeCell ref="E13:G13"/>
    <mergeCell ref="A23:B23"/>
    <mergeCell ref="C23:H23"/>
    <mergeCell ref="A25:H25"/>
    <mergeCell ref="A26:H26"/>
    <mergeCell ref="A16:B18"/>
    <mergeCell ref="F16:G18"/>
    <mergeCell ref="H16:H18"/>
    <mergeCell ref="A20:B21"/>
    <mergeCell ref="F20:G21"/>
    <mergeCell ref="H20:H21"/>
    <mergeCell ref="C14:D14"/>
    <mergeCell ref="E14:G14"/>
    <mergeCell ref="A10:B14"/>
    <mergeCell ref="C10:D10"/>
  </mergeCells>
  <phoneticPr fontId="3"/>
  <dataValidations count="2">
    <dataValidation type="list" allowBlank="1" showInputMessage="1" showErrorMessage="1" sqref="H16:H18">
      <formula1>"該当,非該当"</formula1>
    </dataValidation>
    <dataValidation type="list" allowBlank="1" showInputMessage="1" showErrorMessage="1" sqref="H10:H14">
      <formula1>"○"</formula1>
    </dataValidation>
  </dataValidations>
  <printOptions horizontalCentered="1" verticalCentered="1"/>
  <pageMargins left="0.39370078740157483" right="0.39370078740157483" top="0.47" bottom="0.3" header="0.32" footer="0.33"/>
  <pageSetup paperSize="9" scale="83" orientation="portrait" blackAndWhite="1" r:id="rId1"/>
  <headerFooter alignWithMargins="0"/>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7"/>
  <sheetViews>
    <sheetView view="pageBreakPreview" zoomScaleNormal="70" zoomScaleSheetLayoutView="100" workbookViewId="0">
      <selection activeCell="G6" sqref="G6:H6"/>
    </sheetView>
  </sheetViews>
  <sheetFormatPr defaultColWidth="9" defaultRowHeight="13"/>
  <cols>
    <col min="1" max="1" width="5.6328125" style="755" customWidth="1"/>
    <col min="2" max="2" width="5" style="755" customWidth="1"/>
    <col min="3" max="3" width="24.08984375" style="755" customWidth="1"/>
    <col min="4" max="4" width="15.36328125" style="755" customWidth="1"/>
    <col min="5" max="5" width="2.453125" style="755" customWidth="1"/>
    <col min="6" max="6" width="9.26953125" style="755" customWidth="1"/>
    <col min="7" max="8" width="25" style="755" customWidth="1"/>
    <col min="9" max="9" width="5.7265625" style="755" customWidth="1"/>
    <col min="10" max="20" width="20.6328125" style="755" customWidth="1"/>
    <col min="21" max="16384" width="9" style="755"/>
  </cols>
  <sheetData>
    <row r="1" spans="1:9">
      <c r="A1" s="755" t="s">
        <v>1024</v>
      </c>
      <c r="I1" s="756" t="s">
        <v>1025</v>
      </c>
    </row>
    <row r="2" spans="1:9" ht="20.25" customHeight="1">
      <c r="B2" s="424"/>
      <c r="C2" s="424"/>
      <c r="D2" s="424"/>
      <c r="E2" s="424"/>
      <c r="F2" s="424"/>
      <c r="G2" s="424"/>
      <c r="H2" s="651" t="s">
        <v>1026</v>
      </c>
    </row>
    <row r="3" spans="1:9" ht="20.25" customHeight="1">
      <c r="B3" s="424"/>
      <c r="C3" s="424"/>
      <c r="D3" s="424"/>
      <c r="E3" s="424"/>
      <c r="F3" s="424"/>
      <c r="G3" s="424"/>
      <c r="H3" s="424"/>
    </row>
    <row r="4" spans="1:9" ht="52.5" customHeight="1">
      <c r="B4" s="2110" t="s">
        <v>1027</v>
      </c>
      <c r="C4" s="2110"/>
      <c r="D4" s="2110"/>
      <c r="E4" s="2110"/>
      <c r="F4" s="2110"/>
      <c r="G4" s="2110"/>
      <c r="H4" s="2110"/>
    </row>
    <row r="5" spans="1:9" ht="30.75" customHeight="1" thickBot="1">
      <c r="B5" s="757"/>
      <c r="C5" s="757"/>
      <c r="D5" s="757"/>
      <c r="E5" s="757"/>
      <c r="F5" s="757"/>
      <c r="G5" s="757"/>
      <c r="H5" s="757"/>
    </row>
    <row r="6" spans="1:9" ht="30.75" customHeight="1">
      <c r="B6" s="2111" t="s">
        <v>1028</v>
      </c>
      <c r="C6" s="2112"/>
      <c r="D6" s="2112"/>
      <c r="E6" s="2112"/>
      <c r="F6" s="2112"/>
      <c r="G6" s="2113"/>
      <c r="H6" s="2114"/>
    </row>
    <row r="7" spans="1:9" ht="30.75" customHeight="1">
      <c r="B7" s="2115" t="s">
        <v>1029</v>
      </c>
      <c r="C7" s="2116"/>
      <c r="D7" s="2116"/>
      <c r="E7" s="2116"/>
      <c r="F7" s="2116"/>
      <c r="G7" s="2117" t="s">
        <v>1030</v>
      </c>
      <c r="H7" s="2118"/>
    </row>
    <row r="8" spans="1:9" ht="30.75" customHeight="1">
      <c r="B8" s="2119"/>
      <c r="C8" s="2121" t="s">
        <v>623</v>
      </c>
      <c r="D8" s="2122"/>
      <c r="E8" s="2123"/>
      <c r="F8" s="758" t="s">
        <v>1</v>
      </c>
      <c r="G8" s="2124" t="s">
        <v>1031</v>
      </c>
      <c r="H8" s="2125"/>
    </row>
    <row r="9" spans="1:9" ht="30" customHeight="1">
      <c r="B9" s="2119"/>
      <c r="C9" s="2126" t="s">
        <v>622</v>
      </c>
      <c r="D9" s="2126"/>
      <c r="E9" s="2127"/>
      <c r="F9" s="759" t="s">
        <v>10</v>
      </c>
      <c r="G9" s="2124" t="s">
        <v>1031</v>
      </c>
      <c r="H9" s="2125"/>
    </row>
    <row r="10" spans="1:9" ht="30" customHeight="1">
      <c r="B10" s="2120"/>
      <c r="C10" s="2127" t="s">
        <v>1032</v>
      </c>
      <c r="D10" s="2128"/>
      <c r="E10" s="2128"/>
      <c r="F10" s="759" t="s">
        <v>9</v>
      </c>
      <c r="G10" s="2129" t="s">
        <v>1033</v>
      </c>
      <c r="H10" s="2130"/>
    </row>
    <row r="11" spans="1:9" ht="30" customHeight="1" thickBot="1">
      <c r="B11" s="2131" t="s">
        <v>107</v>
      </c>
      <c r="C11" s="2132"/>
      <c r="D11" s="2132"/>
      <c r="E11" s="2132"/>
      <c r="F11" s="2132"/>
      <c r="G11" s="760" t="s">
        <v>621</v>
      </c>
      <c r="H11" s="761" t="s">
        <v>620</v>
      </c>
    </row>
    <row r="12" spans="1:9" ht="30" customHeight="1" thickTop="1">
      <c r="B12" s="762">
        <v>1</v>
      </c>
      <c r="C12" s="2133"/>
      <c r="D12" s="2134"/>
      <c r="E12" s="2134"/>
      <c r="F12" s="2134"/>
      <c r="G12" s="429" t="s">
        <v>1034</v>
      </c>
      <c r="H12" s="429"/>
    </row>
    <row r="13" spans="1:9" ht="30" customHeight="1">
      <c r="B13" s="763">
        <v>2</v>
      </c>
      <c r="C13" s="2106"/>
      <c r="D13" s="2107"/>
      <c r="E13" s="2107"/>
      <c r="F13" s="2107"/>
      <c r="G13" s="764"/>
      <c r="H13" s="764"/>
    </row>
    <row r="14" spans="1:9" ht="30" customHeight="1">
      <c r="B14" s="763">
        <v>3</v>
      </c>
      <c r="C14" s="2106"/>
      <c r="D14" s="2107"/>
      <c r="E14" s="2107"/>
      <c r="F14" s="2107"/>
      <c r="G14" s="764"/>
      <c r="H14" s="764"/>
    </row>
    <row r="15" spans="1:9" ht="30" customHeight="1">
      <c r="B15" s="763">
        <v>4</v>
      </c>
      <c r="C15" s="2106"/>
      <c r="D15" s="2107"/>
      <c r="E15" s="2107"/>
      <c r="F15" s="2107"/>
      <c r="G15" s="764"/>
      <c r="H15" s="764"/>
    </row>
    <row r="16" spans="1:9" ht="30" customHeight="1">
      <c r="B16" s="763">
        <v>5</v>
      </c>
      <c r="C16" s="2106"/>
      <c r="D16" s="2107"/>
      <c r="E16" s="2107"/>
      <c r="F16" s="2107"/>
      <c r="G16" s="764"/>
      <c r="H16" s="764"/>
    </row>
    <row r="17" spans="2:8" ht="30" customHeight="1">
      <c r="B17" s="763">
        <v>6</v>
      </c>
      <c r="C17" s="2108"/>
      <c r="D17" s="2109"/>
      <c r="E17" s="2109"/>
      <c r="F17" s="2109"/>
      <c r="G17" s="764"/>
      <c r="H17" s="764"/>
    </row>
    <row r="18" spans="2:8" ht="30" customHeight="1">
      <c r="B18" s="763">
        <v>7</v>
      </c>
      <c r="C18" s="2108"/>
      <c r="D18" s="2109"/>
      <c r="E18" s="2109"/>
      <c r="F18" s="2109"/>
      <c r="G18" s="764"/>
      <c r="H18" s="764"/>
    </row>
    <row r="19" spans="2:8" ht="30" customHeight="1">
      <c r="B19" s="763">
        <v>8</v>
      </c>
      <c r="C19" s="2108"/>
      <c r="D19" s="2109"/>
      <c r="E19" s="2109"/>
      <c r="F19" s="2109"/>
      <c r="G19" s="764"/>
      <c r="H19" s="764"/>
    </row>
    <row r="20" spans="2:8" ht="30" customHeight="1">
      <c r="B20" s="763">
        <v>9</v>
      </c>
      <c r="C20" s="2108"/>
      <c r="D20" s="2109"/>
      <c r="E20" s="2109"/>
      <c r="F20" s="2109"/>
      <c r="G20" s="764"/>
      <c r="H20" s="764"/>
    </row>
    <row r="21" spans="2:8" ht="30" customHeight="1" thickBot="1">
      <c r="B21" s="765">
        <v>10</v>
      </c>
      <c r="C21" s="2104"/>
      <c r="D21" s="2105"/>
      <c r="E21" s="2105"/>
      <c r="F21" s="2105"/>
      <c r="G21" s="764"/>
      <c r="H21" s="764"/>
    </row>
    <row r="22" spans="2:8" ht="30" customHeight="1">
      <c r="B22" s="651" t="s">
        <v>1035</v>
      </c>
      <c r="C22" s="651"/>
      <c r="D22" s="651"/>
      <c r="E22" s="651"/>
      <c r="F22" s="651"/>
      <c r="G22" s="651"/>
      <c r="H22" s="651"/>
    </row>
    <row r="23" spans="2:8" ht="30" customHeight="1">
      <c r="B23" s="651" t="s">
        <v>1036</v>
      </c>
      <c r="C23" s="651"/>
      <c r="D23" s="651"/>
      <c r="E23" s="651"/>
      <c r="F23" s="651"/>
      <c r="G23" s="651"/>
      <c r="H23" s="651"/>
    </row>
    <row r="24" spans="2:8" ht="30" customHeight="1"/>
    <row r="25" spans="2:8" ht="30" customHeight="1">
      <c r="C25" s="766"/>
    </row>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sheetData>
  <mergeCells count="23">
    <mergeCell ref="C14:F14"/>
    <mergeCell ref="B4:H4"/>
    <mergeCell ref="B6:F6"/>
    <mergeCell ref="G6:H6"/>
    <mergeCell ref="B7:F7"/>
    <mergeCell ref="G7:H7"/>
    <mergeCell ref="B8:B10"/>
    <mergeCell ref="C8:E8"/>
    <mergeCell ref="G8:H8"/>
    <mergeCell ref="C9:E9"/>
    <mergeCell ref="G9:H9"/>
    <mergeCell ref="C10:E10"/>
    <mergeCell ref="G10:H10"/>
    <mergeCell ref="B11:F11"/>
    <mergeCell ref="C12:F12"/>
    <mergeCell ref="C13:F13"/>
    <mergeCell ref="C21:F21"/>
    <mergeCell ref="C15:F15"/>
    <mergeCell ref="C16:F16"/>
    <mergeCell ref="C17:F17"/>
    <mergeCell ref="C18:F18"/>
    <mergeCell ref="C19:F19"/>
    <mergeCell ref="C20:F20"/>
  </mergeCells>
  <phoneticPr fontId="3"/>
  <dataValidations count="1">
    <dataValidation type="list" allowBlank="1" showInputMessage="1" showErrorMessage="1" sqref="G12:H21">
      <formula1>"〇,　"</formula1>
    </dataValidation>
  </dataValidations>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drawing r:id="rId2"/>
  <legacy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1"/>
  <sheetViews>
    <sheetView view="pageBreakPreview" zoomScaleNormal="100" zoomScaleSheetLayoutView="100" workbookViewId="0"/>
  </sheetViews>
  <sheetFormatPr defaultColWidth="9" defaultRowHeight="21" customHeight="1"/>
  <cols>
    <col min="1" max="1" width="2.90625" style="1" customWidth="1"/>
    <col min="2" max="35" width="2.453125" style="1" customWidth="1"/>
    <col min="36" max="39" width="2.6328125" style="1" customWidth="1"/>
    <col min="40" max="16384" width="9" style="1"/>
  </cols>
  <sheetData>
    <row r="1" spans="1:44" ht="21" customHeight="1">
      <c r="A1" s="4" t="s">
        <v>635</v>
      </c>
      <c r="AI1" s="164" t="s">
        <v>634</v>
      </c>
    </row>
    <row r="2" spans="1:44" ht="21" customHeight="1">
      <c r="A2" s="4"/>
      <c r="AI2" s="431" t="s">
        <v>212</v>
      </c>
    </row>
    <row r="3" spans="1:44" ht="21" customHeight="1">
      <c r="A3" s="1045" t="s">
        <v>633</v>
      </c>
      <c r="B3" s="1045"/>
      <c r="C3" s="1045"/>
      <c r="D3" s="1045"/>
      <c r="E3" s="1045"/>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s="1045"/>
      <c r="AH3" s="1045"/>
      <c r="AI3" s="1045"/>
    </row>
    <row r="4" spans="1:44" s="424" customFormat="1" ht="9" customHeight="1">
      <c r="V4" s="430"/>
      <c r="W4" s="430"/>
      <c r="X4" s="430"/>
      <c r="Y4" s="430"/>
      <c r="Z4" s="430"/>
      <c r="AA4" s="430"/>
      <c r="AB4" s="430"/>
    </row>
    <row r="5" spans="1:44" s="253" customFormat="1" ht="15" customHeight="1">
      <c r="Y5" s="265"/>
      <c r="Z5" s="467"/>
      <c r="AA5" s="181" t="s">
        <v>641</v>
      </c>
      <c r="AB5" s="251"/>
      <c r="AC5" s="251"/>
      <c r="AD5" s="251"/>
      <c r="AE5" s="251"/>
      <c r="AF5" s="251"/>
      <c r="AG5" s="251"/>
      <c r="AH5" s="251"/>
      <c r="AI5" s="251"/>
      <c r="AJ5"/>
      <c r="AK5"/>
      <c r="AL5"/>
      <c r="AM5"/>
      <c r="AN5"/>
      <c r="AO5"/>
      <c r="AP5"/>
      <c r="AQ5"/>
      <c r="AR5"/>
    </row>
    <row r="6" spans="1:44" s="253" customFormat="1" ht="15" customHeight="1">
      <c r="Y6" s="265"/>
      <c r="Z6" s="180"/>
      <c r="AA6" s="181" t="s">
        <v>347</v>
      </c>
      <c r="AB6" s="238"/>
      <c r="AC6" s="238"/>
      <c r="AD6" s="238"/>
      <c r="AE6" s="238"/>
      <c r="AF6" s="238"/>
      <c r="AG6" s="238"/>
      <c r="AH6" s="238"/>
      <c r="AI6" s="238"/>
      <c r="AJ6"/>
      <c r="AK6"/>
      <c r="AL6"/>
      <c r="AM6"/>
      <c r="AN6"/>
      <c r="AO6"/>
      <c r="AP6"/>
      <c r="AQ6"/>
      <c r="AR6"/>
    </row>
    <row r="7" spans="1:44" ht="9" customHeight="1" thickBot="1"/>
    <row r="8" spans="1:44" ht="21" customHeight="1">
      <c r="A8" s="2149" t="s">
        <v>43</v>
      </c>
      <c r="B8" s="2150"/>
      <c r="C8" s="2150"/>
      <c r="D8" s="2150"/>
      <c r="E8" s="2150"/>
      <c r="F8" s="2150"/>
      <c r="G8" s="2150"/>
      <c r="H8" s="2150"/>
      <c r="I8" s="2150"/>
      <c r="J8" s="2150"/>
      <c r="K8" s="2150"/>
      <c r="L8" s="2151"/>
      <c r="M8" s="2152"/>
      <c r="N8" s="2152"/>
      <c r="O8" s="2152"/>
      <c r="P8" s="2152"/>
      <c r="Q8" s="2152"/>
      <c r="R8" s="2152"/>
      <c r="S8" s="2152"/>
      <c r="T8" s="2152"/>
      <c r="U8" s="2152"/>
      <c r="V8" s="2152"/>
      <c r="W8" s="2152"/>
      <c r="X8" s="2152"/>
      <c r="Y8" s="2152"/>
      <c r="Z8" s="2152"/>
      <c r="AA8" s="2152"/>
      <c r="AB8" s="2152"/>
      <c r="AC8" s="2152"/>
      <c r="AD8" s="2152"/>
      <c r="AE8" s="2152"/>
      <c r="AF8" s="2152"/>
      <c r="AG8" s="2152"/>
      <c r="AH8" s="2152"/>
      <c r="AI8" s="2153"/>
    </row>
    <row r="9" spans="1:44" ht="21" customHeight="1">
      <c r="A9" s="2154" t="s">
        <v>12</v>
      </c>
      <c r="B9" s="1153"/>
      <c r="C9" s="1153"/>
      <c r="D9" s="1153"/>
      <c r="E9" s="1153"/>
      <c r="F9" s="1153"/>
      <c r="G9" s="1153"/>
      <c r="H9" s="1153"/>
      <c r="I9" s="1153"/>
      <c r="J9" s="1153"/>
      <c r="K9" s="1153"/>
      <c r="L9" s="1164"/>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73"/>
    </row>
    <row r="10" spans="1:44" ht="33" customHeight="1">
      <c r="A10" s="2162" t="s">
        <v>632</v>
      </c>
      <c r="B10" s="1080"/>
      <c r="C10" s="1080"/>
      <c r="D10" s="1080"/>
      <c r="E10" s="1080"/>
      <c r="F10" s="1080"/>
      <c r="G10" s="1080"/>
      <c r="H10" s="1080"/>
      <c r="I10" s="1080"/>
      <c r="J10" s="1080"/>
      <c r="K10" s="1080"/>
      <c r="L10" s="1081"/>
      <c r="M10" s="2163"/>
      <c r="N10" s="2163"/>
      <c r="O10" s="2163"/>
      <c r="P10" s="2163"/>
      <c r="Q10" s="2163"/>
      <c r="R10" s="2163"/>
      <c r="S10" s="2163"/>
      <c r="T10" s="2163"/>
      <c r="U10" s="2163"/>
      <c r="V10" s="2163"/>
      <c r="W10" s="2163"/>
      <c r="X10" s="2163"/>
      <c r="Y10" s="2163"/>
      <c r="Z10" s="2163"/>
      <c r="AA10" s="2163"/>
      <c r="AB10" s="2163"/>
      <c r="AC10" s="2163"/>
      <c r="AD10" s="2163"/>
      <c r="AE10" s="2163"/>
      <c r="AF10" s="2163"/>
      <c r="AG10" s="2163"/>
      <c r="AH10" s="2163"/>
      <c r="AI10" s="2164"/>
    </row>
    <row r="11" spans="1:44" ht="21" customHeight="1">
      <c r="A11" s="1161" t="s">
        <v>631</v>
      </c>
      <c r="B11" s="2146"/>
      <c r="C11" s="2146"/>
      <c r="D11" s="2146"/>
      <c r="E11" s="2146"/>
      <c r="F11" s="2146"/>
      <c r="G11" s="2146"/>
      <c r="H11" s="2146"/>
      <c r="I11" s="2146"/>
      <c r="J11" s="2146"/>
      <c r="K11" s="2146"/>
      <c r="L11" s="2147"/>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73"/>
    </row>
    <row r="12" spans="1:44" ht="21" customHeight="1" thickBot="1">
      <c r="A12" s="441"/>
      <c r="B12" s="1158" t="s">
        <v>630</v>
      </c>
      <c r="C12" s="1158"/>
      <c r="D12" s="1158"/>
      <c r="E12" s="1158"/>
      <c r="F12" s="1158"/>
      <c r="G12" s="1158"/>
      <c r="H12" s="1158"/>
      <c r="I12" s="1158"/>
      <c r="J12" s="1158"/>
      <c r="K12" s="1158"/>
      <c r="L12" s="1159"/>
      <c r="M12" s="2155" t="s">
        <v>629</v>
      </c>
      <c r="N12" s="2155"/>
      <c r="O12" s="2155"/>
      <c r="P12" s="2155"/>
      <c r="Q12" s="2155"/>
      <c r="R12" s="2155"/>
      <c r="S12" s="2156"/>
      <c r="T12" s="2156"/>
      <c r="U12" s="2156"/>
      <c r="V12" s="2156"/>
      <c r="W12" s="1157" t="s">
        <v>628</v>
      </c>
      <c r="X12" s="2160"/>
      <c r="Y12" s="2160"/>
      <c r="Z12" s="2160"/>
      <c r="AA12" s="2160"/>
      <c r="AB12" s="2160"/>
      <c r="AC12" s="2160"/>
      <c r="AD12" s="2160"/>
      <c r="AE12" s="2160"/>
      <c r="AF12" s="2160"/>
      <c r="AG12" s="2160"/>
      <c r="AH12" s="2160"/>
      <c r="AI12" s="2161"/>
    </row>
    <row r="13" spans="1:44" ht="21" customHeight="1" thickTop="1">
      <c r="A13" s="440">
        <v>1</v>
      </c>
      <c r="B13" s="2148"/>
      <c r="C13" s="1082"/>
      <c r="D13" s="1082"/>
      <c r="E13" s="1082"/>
      <c r="F13" s="1082"/>
      <c r="G13" s="1082"/>
      <c r="H13" s="1082"/>
      <c r="I13" s="1082"/>
      <c r="J13" s="1082"/>
      <c r="K13" s="1082"/>
      <c r="L13" s="1083"/>
      <c r="M13" s="2157" t="s">
        <v>627</v>
      </c>
      <c r="N13" s="2158"/>
      <c r="O13" s="2158"/>
      <c r="P13" s="2158"/>
      <c r="Q13" s="2158"/>
      <c r="R13" s="2158"/>
      <c r="S13" s="2158"/>
      <c r="T13" s="2158"/>
      <c r="U13" s="2158"/>
      <c r="V13" s="2159"/>
      <c r="W13" s="2157" t="s">
        <v>625</v>
      </c>
      <c r="X13" s="2176"/>
      <c r="Y13" s="2176"/>
      <c r="Z13" s="2176"/>
      <c r="AA13" s="2176"/>
      <c r="AB13" s="2176"/>
      <c r="AC13" s="2176"/>
      <c r="AD13" s="2176"/>
      <c r="AE13" s="2176"/>
      <c r="AF13" s="2176"/>
      <c r="AG13" s="2176"/>
      <c r="AH13" s="2176"/>
      <c r="AI13" s="2177"/>
    </row>
    <row r="14" spans="1:44" ht="21" customHeight="1">
      <c r="A14" s="439">
        <v>2</v>
      </c>
      <c r="B14" s="1152"/>
      <c r="C14" s="1153"/>
      <c r="D14" s="1153"/>
      <c r="E14" s="1153"/>
      <c r="F14" s="1153"/>
      <c r="G14" s="1153"/>
      <c r="H14" s="1153"/>
      <c r="I14" s="1153"/>
      <c r="J14" s="1153"/>
      <c r="K14" s="1153"/>
      <c r="L14" s="1164"/>
      <c r="M14" s="2138" t="s">
        <v>627</v>
      </c>
      <c r="N14" s="2139"/>
      <c r="O14" s="2139"/>
      <c r="P14" s="2139"/>
      <c r="Q14" s="2139"/>
      <c r="R14" s="2139"/>
      <c r="S14" s="2139"/>
      <c r="T14" s="2139"/>
      <c r="U14" s="2139"/>
      <c r="V14" s="2140"/>
      <c r="W14" s="2138" t="s">
        <v>625</v>
      </c>
      <c r="X14" s="2144"/>
      <c r="Y14" s="2144"/>
      <c r="Z14" s="2144"/>
      <c r="AA14" s="2144"/>
      <c r="AB14" s="2144"/>
      <c r="AC14" s="2144"/>
      <c r="AD14" s="2144"/>
      <c r="AE14" s="2144"/>
      <c r="AF14" s="2144"/>
      <c r="AG14" s="2144"/>
      <c r="AH14" s="2144"/>
      <c r="AI14" s="2145"/>
    </row>
    <row r="15" spans="1:44" ht="21" customHeight="1">
      <c r="A15" s="439">
        <v>3</v>
      </c>
      <c r="B15" s="1152"/>
      <c r="C15" s="1153"/>
      <c r="D15" s="1153"/>
      <c r="E15" s="1153"/>
      <c r="F15" s="1153"/>
      <c r="G15" s="1153"/>
      <c r="H15" s="1153"/>
      <c r="I15" s="1153"/>
      <c r="J15" s="1153"/>
      <c r="K15" s="1153"/>
      <c r="L15" s="1164"/>
      <c r="M15" s="2138" t="s">
        <v>627</v>
      </c>
      <c r="N15" s="2139"/>
      <c r="O15" s="2139"/>
      <c r="P15" s="2139"/>
      <c r="Q15" s="2139"/>
      <c r="R15" s="2139"/>
      <c r="S15" s="2139"/>
      <c r="T15" s="2139"/>
      <c r="U15" s="2139"/>
      <c r="V15" s="2140"/>
      <c r="W15" s="2138" t="s">
        <v>625</v>
      </c>
      <c r="X15" s="2144"/>
      <c r="Y15" s="2144"/>
      <c r="Z15" s="2144"/>
      <c r="AA15" s="2144"/>
      <c r="AB15" s="2144"/>
      <c r="AC15" s="2144"/>
      <c r="AD15" s="2144"/>
      <c r="AE15" s="2144"/>
      <c r="AF15" s="2144"/>
      <c r="AG15" s="2144"/>
      <c r="AH15" s="2144"/>
      <c r="AI15" s="2145"/>
    </row>
    <row r="16" spans="1:44" ht="21" customHeight="1">
      <c r="A16" s="439">
        <v>4</v>
      </c>
      <c r="B16" s="1152"/>
      <c r="C16" s="1153"/>
      <c r="D16" s="1153"/>
      <c r="E16" s="1153"/>
      <c r="F16" s="1153"/>
      <c r="G16" s="1153"/>
      <c r="H16" s="1153"/>
      <c r="I16" s="1153"/>
      <c r="J16" s="1153"/>
      <c r="K16" s="1153"/>
      <c r="L16" s="1164"/>
      <c r="M16" s="2138" t="s">
        <v>627</v>
      </c>
      <c r="N16" s="2139"/>
      <c r="O16" s="2139"/>
      <c r="P16" s="2139"/>
      <c r="Q16" s="2139"/>
      <c r="R16" s="2139"/>
      <c r="S16" s="2139"/>
      <c r="T16" s="2139"/>
      <c r="U16" s="2139"/>
      <c r="V16" s="2140"/>
      <c r="W16" s="2138" t="s">
        <v>625</v>
      </c>
      <c r="X16" s="2144"/>
      <c r="Y16" s="2144"/>
      <c r="Z16" s="2144"/>
      <c r="AA16" s="2144"/>
      <c r="AB16" s="2144"/>
      <c r="AC16" s="2144"/>
      <c r="AD16" s="2144"/>
      <c r="AE16" s="2144"/>
      <c r="AF16" s="2144"/>
      <c r="AG16" s="2144"/>
      <c r="AH16" s="2144"/>
      <c r="AI16" s="2145"/>
    </row>
    <row r="17" spans="1:35" ht="21" customHeight="1">
      <c r="A17" s="439">
        <v>5</v>
      </c>
      <c r="B17" s="1152"/>
      <c r="C17" s="1153"/>
      <c r="D17" s="1153"/>
      <c r="E17" s="1153"/>
      <c r="F17" s="1153"/>
      <c r="G17" s="1153"/>
      <c r="H17" s="1153"/>
      <c r="I17" s="1153"/>
      <c r="J17" s="1153"/>
      <c r="K17" s="1153"/>
      <c r="L17" s="1164"/>
      <c r="M17" s="2138" t="s">
        <v>627</v>
      </c>
      <c r="N17" s="2139"/>
      <c r="O17" s="2139"/>
      <c r="P17" s="2139"/>
      <c r="Q17" s="2139"/>
      <c r="R17" s="2139"/>
      <c r="S17" s="2139"/>
      <c r="T17" s="2139"/>
      <c r="U17" s="2139"/>
      <c r="V17" s="2140"/>
      <c r="W17" s="2138" t="s">
        <v>625</v>
      </c>
      <c r="X17" s="2144"/>
      <c r="Y17" s="2144"/>
      <c r="Z17" s="2144"/>
      <c r="AA17" s="2144"/>
      <c r="AB17" s="2144"/>
      <c r="AC17" s="2144"/>
      <c r="AD17" s="2144"/>
      <c r="AE17" s="2144"/>
      <c r="AF17" s="2144"/>
      <c r="AG17" s="2144"/>
      <c r="AH17" s="2144"/>
      <c r="AI17" s="2145"/>
    </row>
    <row r="18" spans="1:35" ht="21" customHeight="1">
      <c r="A18" s="439">
        <v>6</v>
      </c>
      <c r="B18" s="1152"/>
      <c r="C18" s="1153"/>
      <c r="D18" s="1153"/>
      <c r="E18" s="1153"/>
      <c r="F18" s="1153"/>
      <c r="G18" s="1153"/>
      <c r="H18" s="1153"/>
      <c r="I18" s="1153"/>
      <c r="J18" s="1153"/>
      <c r="K18" s="1153"/>
      <c r="L18" s="1164"/>
      <c r="M18" s="2138" t="s">
        <v>627</v>
      </c>
      <c r="N18" s="2139"/>
      <c r="O18" s="2139"/>
      <c r="P18" s="2139"/>
      <c r="Q18" s="2139"/>
      <c r="R18" s="2139"/>
      <c r="S18" s="2139"/>
      <c r="T18" s="2139"/>
      <c r="U18" s="2139"/>
      <c r="V18" s="2140"/>
      <c r="W18" s="2138" t="s">
        <v>625</v>
      </c>
      <c r="X18" s="2144"/>
      <c r="Y18" s="2144"/>
      <c r="Z18" s="2144"/>
      <c r="AA18" s="2144"/>
      <c r="AB18" s="2144"/>
      <c r="AC18" s="2144"/>
      <c r="AD18" s="2144"/>
      <c r="AE18" s="2144"/>
      <c r="AF18" s="2144"/>
      <c r="AG18" s="2144"/>
      <c r="AH18" s="2144"/>
      <c r="AI18" s="2145"/>
    </row>
    <row r="19" spans="1:35" ht="21" customHeight="1">
      <c r="A19" s="439">
        <v>7</v>
      </c>
      <c r="B19" s="1152"/>
      <c r="C19" s="1153"/>
      <c r="D19" s="1153"/>
      <c r="E19" s="1153"/>
      <c r="F19" s="1153"/>
      <c r="G19" s="1153"/>
      <c r="H19" s="1153"/>
      <c r="I19" s="1153"/>
      <c r="J19" s="1153"/>
      <c r="K19" s="1153"/>
      <c r="L19" s="1164"/>
      <c r="M19" s="2138" t="s">
        <v>627</v>
      </c>
      <c r="N19" s="2139"/>
      <c r="O19" s="2139"/>
      <c r="P19" s="2139"/>
      <c r="Q19" s="2139"/>
      <c r="R19" s="2139"/>
      <c r="S19" s="2139"/>
      <c r="T19" s="2139"/>
      <c r="U19" s="2139"/>
      <c r="V19" s="2140"/>
      <c r="W19" s="2138" t="s">
        <v>625</v>
      </c>
      <c r="X19" s="2144"/>
      <c r="Y19" s="2144"/>
      <c r="Z19" s="2144"/>
      <c r="AA19" s="2144"/>
      <c r="AB19" s="2144"/>
      <c r="AC19" s="2144"/>
      <c r="AD19" s="2144"/>
      <c r="AE19" s="2144"/>
      <c r="AF19" s="2144"/>
      <c r="AG19" s="2144"/>
      <c r="AH19" s="2144"/>
      <c r="AI19" s="2145"/>
    </row>
    <row r="20" spans="1:35" ht="21" customHeight="1">
      <c r="A20" s="439">
        <v>8</v>
      </c>
      <c r="B20" s="1152"/>
      <c r="C20" s="1153"/>
      <c r="D20" s="1153"/>
      <c r="E20" s="1153"/>
      <c r="F20" s="1153"/>
      <c r="G20" s="1153"/>
      <c r="H20" s="1153"/>
      <c r="I20" s="1153"/>
      <c r="J20" s="1153"/>
      <c r="K20" s="1153"/>
      <c r="L20" s="1164"/>
      <c r="M20" s="2138" t="s">
        <v>627</v>
      </c>
      <c r="N20" s="2139"/>
      <c r="O20" s="2139"/>
      <c r="P20" s="2139"/>
      <c r="Q20" s="2139"/>
      <c r="R20" s="2139"/>
      <c r="S20" s="2139"/>
      <c r="T20" s="2139"/>
      <c r="U20" s="2139"/>
      <c r="V20" s="2140"/>
      <c r="W20" s="2138" t="s">
        <v>625</v>
      </c>
      <c r="X20" s="2144"/>
      <c r="Y20" s="2144"/>
      <c r="Z20" s="2144"/>
      <c r="AA20" s="2144"/>
      <c r="AB20" s="2144"/>
      <c r="AC20" s="2144"/>
      <c r="AD20" s="2144"/>
      <c r="AE20" s="2144"/>
      <c r="AF20" s="2144"/>
      <c r="AG20" s="2144"/>
      <c r="AH20" s="2144"/>
      <c r="AI20" s="2145"/>
    </row>
    <row r="21" spans="1:35" ht="21" customHeight="1">
      <c r="A21" s="439">
        <v>9</v>
      </c>
      <c r="B21" s="1152"/>
      <c r="C21" s="1153"/>
      <c r="D21" s="1153"/>
      <c r="E21" s="1153"/>
      <c r="F21" s="1153"/>
      <c r="G21" s="1153"/>
      <c r="H21" s="1153"/>
      <c r="I21" s="1153"/>
      <c r="J21" s="1153"/>
      <c r="K21" s="1153"/>
      <c r="L21" s="1164"/>
      <c r="M21" s="2138" t="s">
        <v>627</v>
      </c>
      <c r="N21" s="2139"/>
      <c r="O21" s="2139"/>
      <c r="P21" s="2139"/>
      <c r="Q21" s="2139"/>
      <c r="R21" s="2139"/>
      <c r="S21" s="2139"/>
      <c r="T21" s="2139"/>
      <c r="U21" s="2139"/>
      <c r="V21" s="2140"/>
      <c r="W21" s="2138" t="s">
        <v>625</v>
      </c>
      <c r="X21" s="2144"/>
      <c r="Y21" s="2144"/>
      <c r="Z21" s="2144"/>
      <c r="AA21" s="2144"/>
      <c r="AB21" s="2144"/>
      <c r="AC21" s="2144"/>
      <c r="AD21" s="2144"/>
      <c r="AE21" s="2144"/>
      <c r="AF21" s="2144"/>
      <c r="AG21" s="2144"/>
      <c r="AH21" s="2144"/>
      <c r="AI21" s="2145"/>
    </row>
    <row r="22" spans="1:35" ht="21" customHeight="1">
      <c r="A22" s="439">
        <v>10</v>
      </c>
      <c r="B22" s="1152"/>
      <c r="C22" s="1153"/>
      <c r="D22" s="1153"/>
      <c r="E22" s="1153"/>
      <c r="F22" s="1153"/>
      <c r="G22" s="1153"/>
      <c r="H22" s="1153"/>
      <c r="I22" s="1153"/>
      <c r="J22" s="1153"/>
      <c r="K22" s="1153"/>
      <c r="L22" s="1164"/>
      <c r="M22" s="2138" t="s">
        <v>627</v>
      </c>
      <c r="N22" s="2139"/>
      <c r="O22" s="2139"/>
      <c r="P22" s="2139"/>
      <c r="Q22" s="2139"/>
      <c r="R22" s="2139"/>
      <c r="S22" s="2139"/>
      <c r="T22" s="2139"/>
      <c r="U22" s="2139"/>
      <c r="V22" s="2140"/>
      <c r="W22" s="2138" t="s">
        <v>625</v>
      </c>
      <c r="X22" s="2144"/>
      <c r="Y22" s="2144"/>
      <c r="Z22" s="2144"/>
      <c r="AA22" s="2144"/>
      <c r="AB22" s="2144"/>
      <c r="AC22" s="2144"/>
      <c r="AD22" s="2144"/>
      <c r="AE22" s="2144"/>
      <c r="AF22" s="2144"/>
      <c r="AG22" s="2144"/>
      <c r="AH22" s="2144"/>
      <c r="AI22" s="2145"/>
    </row>
    <row r="23" spans="1:35" ht="21" customHeight="1">
      <c r="A23" s="439">
        <v>11</v>
      </c>
      <c r="B23" s="1152"/>
      <c r="C23" s="1153"/>
      <c r="D23" s="1153"/>
      <c r="E23" s="1153"/>
      <c r="F23" s="1153"/>
      <c r="G23" s="1153"/>
      <c r="H23" s="1153"/>
      <c r="I23" s="1153"/>
      <c r="J23" s="1153"/>
      <c r="K23" s="1153"/>
      <c r="L23" s="1164"/>
      <c r="M23" s="2138" t="s">
        <v>627</v>
      </c>
      <c r="N23" s="2139"/>
      <c r="O23" s="2139"/>
      <c r="P23" s="2139"/>
      <c r="Q23" s="2139"/>
      <c r="R23" s="2139"/>
      <c r="S23" s="2139"/>
      <c r="T23" s="2139"/>
      <c r="U23" s="2139"/>
      <c r="V23" s="2140"/>
      <c r="W23" s="2138" t="s">
        <v>625</v>
      </c>
      <c r="X23" s="2144"/>
      <c r="Y23" s="2144"/>
      <c r="Z23" s="2144"/>
      <c r="AA23" s="2144"/>
      <c r="AB23" s="2144"/>
      <c r="AC23" s="2144"/>
      <c r="AD23" s="2144"/>
      <c r="AE23" s="2144"/>
      <c r="AF23" s="2144"/>
      <c r="AG23" s="2144"/>
      <c r="AH23" s="2144"/>
      <c r="AI23" s="2145"/>
    </row>
    <row r="24" spans="1:35" ht="21" customHeight="1">
      <c r="A24" s="438">
        <v>12</v>
      </c>
      <c r="B24" s="2141"/>
      <c r="C24" s="2142"/>
      <c r="D24" s="2142"/>
      <c r="E24" s="2142"/>
      <c r="F24" s="2142"/>
      <c r="G24" s="2142"/>
      <c r="H24" s="2142"/>
      <c r="I24" s="2142"/>
      <c r="J24" s="2142"/>
      <c r="K24" s="2142"/>
      <c r="L24" s="2143"/>
      <c r="M24" s="2138" t="s">
        <v>627</v>
      </c>
      <c r="N24" s="2139"/>
      <c r="O24" s="2139"/>
      <c r="P24" s="2139"/>
      <c r="Q24" s="2139"/>
      <c r="R24" s="2139"/>
      <c r="S24" s="2139"/>
      <c r="T24" s="2139"/>
      <c r="U24" s="2139"/>
      <c r="V24" s="2140"/>
      <c r="W24" s="2138" t="s">
        <v>625</v>
      </c>
      <c r="X24" s="2144"/>
      <c r="Y24" s="2144"/>
      <c r="Z24" s="2144"/>
      <c r="AA24" s="2144"/>
      <c r="AB24" s="2144"/>
      <c r="AC24" s="2144"/>
      <c r="AD24" s="2144"/>
      <c r="AE24" s="2144"/>
      <c r="AF24" s="2144"/>
      <c r="AG24" s="2144"/>
      <c r="AH24" s="2144"/>
      <c r="AI24" s="2145"/>
    </row>
    <row r="25" spans="1:35" ht="21" customHeight="1">
      <c r="A25" s="438">
        <v>13</v>
      </c>
      <c r="B25" s="2141"/>
      <c r="C25" s="2142"/>
      <c r="D25" s="2142"/>
      <c r="E25" s="2142"/>
      <c r="F25" s="2142"/>
      <c r="G25" s="2142"/>
      <c r="H25" s="2142"/>
      <c r="I25" s="2142"/>
      <c r="J25" s="2142"/>
      <c r="K25" s="2142"/>
      <c r="L25" s="2143"/>
      <c r="M25" s="2138" t="s">
        <v>627</v>
      </c>
      <c r="N25" s="2139"/>
      <c r="O25" s="2139"/>
      <c r="P25" s="2139"/>
      <c r="Q25" s="2139"/>
      <c r="R25" s="2139"/>
      <c r="S25" s="2139"/>
      <c r="T25" s="2139"/>
      <c r="U25" s="2139"/>
      <c r="V25" s="2140"/>
      <c r="W25" s="2138" t="s">
        <v>625</v>
      </c>
      <c r="X25" s="2144"/>
      <c r="Y25" s="2144"/>
      <c r="Z25" s="2144"/>
      <c r="AA25" s="2144"/>
      <c r="AB25" s="2144"/>
      <c r="AC25" s="2144"/>
      <c r="AD25" s="2144"/>
      <c r="AE25" s="2144"/>
      <c r="AF25" s="2144"/>
      <c r="AG25" s="2144"/>
      <c r="AH25" s="2144"/>
      <c r="AI25" s="2145"/>
    </row>
    <row r="26" spans="1:35" ht="21" customHeight="1">
      <c r="A26" s="438">
        <v>14</v>
      </c>
      <c r="B26" s="2141"/>
      <c r="C26" s="2142"/>
      <c r="D26" s="2142"/>
      <c r="E26" s="2142"/>
      <c r="F26" s="2142"/>
      <c r="G26" s="2142"/>
      <c r="H26" s="2142"/>
      <c r="I26" s="2142"/>
      <c r="J26" s="2142"/>
      <c r="K26" s="2142"/>
      <c r="L26" s="2143"/>
      <c r="M26" s="2138" t="s">
        <v>627</v>
      </c>
      <c r="N26" s="2139"/>
      <c r="O26" s="2139"/>
      <c r="P26" s="2139"/>
      <c r="Q26" s="2139"/>
      <c r="R26" s="2139"/>
      <c r="S26" s="2139"/>
      <c r="T26" s="2139"/>
      <c r="U26" s="2139"/>
      <c r="V26" s="2140"/>
      <c r="W26" s="2138" t="s">
        <v>625</v>
      </c>
      <c r="X26" s="2144"/>
      <c r="Y26" s="2144"/>
      <c r="Z26" s="2144"/>
      <c r="AA26" s="2144"/>
      <c r="AB26" s="2144"/>
      <c r="AC26" s="2144"/>
      <c r="AD26" s="2144"/>
      <c r="AE26" s="2144"/>
      <c r="AF26" s="2144"/>
      <c r="AG26" s="2144"/>
      <c r="AH26" s="2144"/>
      <c r="AI26" s="2145"/>
    </row>
    <row r="27" spans="1:35" ht="21" customHeight="1" thickBot="1">
      <c r="A27" s="437">
        <v>15</v>
      </c>
      <c r="B27" s="2173"/>
      <c r="C27" s="2174"/>
      <c r="D27" s="2174"/>
      <c r="E27" s="2174"/>
      <c r="F27" s="2174"/>
      <c r="G27" s="2174"/>
      <c r="H27" s="2174"/>
      <c r="I27" s="2174"/>
      <c r="J27" s="2174"/>
      <c r="K27" s="2174"/>
      <c r="L27" s="2175"/>
      <c r="M27" s="2168" t="s">
        <v>627</v>
      </c>
      <c r="N27" s="2169"/>
      <c r="O27" s="2169"/>
      <c r="P27" s="2169"/>
      <c r="Q27" s="2169"/>
      <c r="R27" s="2169"/>
      <c r="S27" s="2169"/>
      <c r="T27" s="2169"/>
      <c r="U27" s="2169"/>
      <c r="V27" s="2170"/>
      <c r="W27" s="2168" t="s">
        <v>625</v>
      </c>
      <c r="X27" s="2171"/>
      <c r="Y27" s="2171"/>
      <c r="Z27" s="2171"/>
      <c r="AA27" s="2171"/>
      <c r="AB27" s="2171"/>
      <c r="AC27" s="2171"/>
      <c r="AD27" s="2171"/>
      <c r="AE27" s="2171"/>
      <c r="AF27" s="2171"/>
      <c r="AG27" s="2171"/>
      <c r="AH27" s="2171"/>
      <c r="AI27" s="2172"/>
    </row>
    <row r="28" spans="1:35" ht="21" customHeight="1" thickBot="1">
      <c r="A28" s="2165" t="s">
        <v>626</v>
      </c>
      <c r="B28" s="2166"/>
      <c r="C28" s="2166"/>
      <c r="D28" s="2166"/>
      <c r="E28" s="2166"/>
      <c r="F28" s="2166"/>
      <c r="G28" s="2166"/>
      <c r="H28" s="2166"/>
      <c r="I28" s="2166"/>
      <c r="J28" s="2166"/>
      <c r="K28" s="2166"/>
      <c r="L28" s="2166"/>
      <c r="M28" s="2166"/>
      <c r="N28" s="2166"/>
      <c r="O28" s="2166"/>
      <c r="P28" s="2166"/>
      <c r="Q28" s="2166"/>
      <c r="R28" s="2166"/>
      <c r="S28" s="2166"/>
      <c r="T28" s="2166"/>
      <c r="U28" s="2166"/>
      <c r="V28" s="2166"/>
      <c r="W28" s="2135" t="s">
        <v>625</v>
      </c>
      <c r="X28" s="2136"/>
      <c r="Y28" s="2136"/>
      <c r="Z28" s="2136"/>
      <c r="AA28" s="2136"/>
      <c r="AB28" s="2136"/>
      <c r="AC28" s="2136"/>
      <c r="AD28" s="2136"/>
      <c r="AE28" s="2136"/>
      <c r="AF28" s="2136"/>
      <c r="AG28" s="2136"/>
      <c r="AH28" s="2136"/>
      <c r="AI28" s="2137"/>
    </row>
    <row r="29" spans="1:35" ht="21" customHeight="1">
      <c r="A29" s="436"/>
      <c r="B29" s="435"/>
      <c r="C29" s="435"/>
      <c r="D29" s="435"/>
      <c r="E29" s="435"/>
      <c r="F29" s="435"/>
      <c r="G29" s="435"/>
      <c r="H29" s="435"/>
      <c r="I29" s="435"/>
      <c r="J29" s="435"/>
      <c r="K29" s="435"/>
      <c r="L29" s="435"/>
      <c r="M29" s="435"/>
      <c r="N29" s="435"/>
      <c r="O29" s="435"/>
      <c r="P29" s="435"/>
      <c r="Q29" s="435"/>
      <c r="R29" s="435"/>
      <c r="S29" s="435"/>
      <c r="T29" s="435"/>
      <c r="U29" s="435"/>
      <c r="V29" s="435"/>
      <c r="W29" s="434"/>
      <c r="X29" s="433"/>
      <c r="Y29" s="433"/>
      <c r="Z29" s="433"/>
      <c r="AA29" s="433"/>
      <c r="AB29" s="433"/>
      <c r="AC29" s="433"/>
      <c r="AD29" s="433"/>
      <c r="AE29" s="433"/>
      <c r="AF29" s="433"/>
      <c r="AG29" s="433"/>
      <c r="AH29" s="433"/>
      <c r="AI29" s="433"/>
    </row>
    <row r="30" spans="1:35" ht="29.5" customHeight="1">
      <c r="A30" s="2167" t="s">
        <v>624</v>
      </c>
      <c r="B30" s="2167"/>
      <c r="C30" s="2167"/>
      <c r="D30" s="2167"/>
      <c r="E30" s="2167"/>
      <c r="F30" s="2167"/>
      <c r="G30" s="2167"/>
      <c r="H30" s="2167"/>
      <c r="I30" s="2167"/>
      <c r="J30" s="2167"/>
      <c r="K30" s="2167"/>
      <c r="L30" s="2167"/>
      <c r="M30" s="2167"/>
      <c r="N30" s="2167"/>
      <c r="O30" s="2167"/>
      <c r="P30" s="2167"/>
      <c r="Q30" s="2167"/>
      <c r="R30" s="2167"/>
      <c r="S30" s="2167"/>
      <c r="T30" s="2167"/>
      <c r="U30" s="2167"/>
      <c r="V30" s="2167"/>
      <c r="W30" s="2167"/>
      <c r="X30" s="2167"/>
      <c r="Y30" s="2167"/>
      <c r="Z30" s="2167"/>
      <c r="AA30" s="2167"/>
      <c r="AB30" s="2167"/>
      <c r="AC30" s="2167"/>
      <c r="AD30" s="2167"/>
      <c r="AE30" s="2167"/>
      <c r="AF30" s="2167"/>
      <c r="AG30" s="2167"/>
      <c r="AH30" s="2167"/>
      <c r="AI30" s="2167"/>
    </row>
    <row r="31" spans="1:35" ht="21" customHeight="1">
      <c r="A31" s="432"/>
      <c r="B31" s="432"/>
      <c r="C31" s="432"/>
      <c r="D31" s="432"/>
      <c r="E31" s="432"/>
      <c r="F31" s="432"/>
      <c r="G31" s="432"/>
      <c r="H31" s="432"/>
      <c r="I31" s="432"/>
      <c r="J31" s="432"/>
      <c r="K31" s="432"/>
      <c r="L31" s="432"/>
      <c r="M31" s="432"/>
      <c r="N31" s="432"/>
      <c r="O31" s="432"/>
      <c r="P31" s="432"/>
      <c r="Q31" s="432"/>
      <c r="R31" s="432"/>
      <c r="S31" s="432"/>
      <c r="T31" s="432"/>
      <c r="U31" s="432"/>
      <c r="V31" s="432"/>
      <c r="W31" s="432"/>
      <c r="X31" s="432"/>
      <c r="Y31" s="432"/>
      <c r="Z31" s="432"/>
      <c r="AA31" s="432"/>
      <c r="AB31" s="432"/>
      <c r="AC31" s="432"/>
      <c r="AD31" s="432"/>
      <c r="AE31" s="432"/>
      <c r="AF31" s="432"/>
      <c r="AG31" s="432"/>
      <c r="AH31" s="432"/>
      <c r="AI31" s="432"/>
    </row>
  </sheetData>
  <mergeCells count="60">
    <mergeCell ref="W13:AI13"/>
    <mergeCell ref="W14:AI14"/>
    <mergeCell ref="M24:V24"/>
    <mergeCell ref="W24:AI24"/>
    <mergeCell ref="M15:V15"/>
    <mergeCell ref="W15:AI15"/>
    <mergeCell ref="M16:V16"/>
    <mergeCell ref="B19:L19"/>
    <mergeCell ref="B24:L24"/>
    <mergeCell ref="B25:L25"/>
    <mergeCell ref="M17:V17"/>
    <mergeCell ref="W17:AI17"/>
    <mergeCell ref="A10:L10"/>
    <mergeCell ref="M10:AI10"/>
    <mergeCell ref="A28:V28"/>
    <mergeCell ref="A30:AI30"/>
    <mergeCell ref="B15:L15"/>
    <mergeCell ref="M27:V27"/>
    <mergeCell ref="W27:AI27"/>
    <mergeCell ref="M21:V21"/>
    <mergeCell ref="W21:AI21"/>
    <mergeCell ref="M25:V25"/>
    <mergeCell ref="B18:L18"/>
    <mergeCell ref="B17:L17"/>
    <mergeCell ref="W16:AI16"/>
    <mergeCell ref="B16:L16"/>
    <mergeCell ref="B27:L27"/>
    <mergeCell ref="B21:L21"/>
    <mergeCell ref="B14:L14"/>
    <mergeCell ref="A11:L11"/>
    <mergeCell ref="M11:AI11"/>
    <mergeCell ref="A3:AI3"/>
    <mergeCell ref="M18:V18"/>
    <mergeCell ref="W18:AI18"/>
    <mergeCell ref="B12:L12"/>
    <mergeCell ref="B13:L13"/>
    <mergeCell ref="A8:L8"/>
    <mergeCell ref="M8:AI8"/>
    <mergeCell ref="A9:L9"/>
    <mergeCell ref="M9:AI9"/>
    <mergeCell ref="M14:V14"/>
    <mergeCell ref="M12:V12"/>
    <mergeCell ref="M13:V13"/>
    <mergeCell ref="W12:AI12"/>
    <mergeCell ref="W28:AI28"/>
    <mergeCell ref="M19:V19"/>
    <mergeCell ref="B26:L26"/>
    <mergeCell ref="M26:V26"/>
    <mergeCell ref="W26:AI26"/>
    <mergeCell ref="W23:AI23"/>
    <mergeCell ref="M22:V22"/>
    <mergeCell ref="W22:AI22"/>
    <mergeCell ref="M23:V23"/>
    <mergeCell ref="B20:L20"/>
    <mergeCell ref="B22:L22"/>
    <mergeCell ref="B23:L23"/>
    <mergeCell ref="W25:AI25"/>
    <mergeCell ref="W19:AI19"/>
    <mergeCell ref="M20:V20"/>
    <mergeCell ref="W20:AI20"/>
  </mergeCells>
  <phoneticPr fontId="3"/>
  <dataValidations count="1">
    <dataValidation type="list" allowBlank="1" showInputMessage="1" showErrorMessage="1" sqref="M8:AI8">
      <formula1>"自立訓練（機能訓練）,自立訓練（生活訓練）,就労移行支援,自立生活援助"</formula1>
    </dataValidation>
  </dataValidations>
  <printOptions horizontalCentered="1"/>
  <pageMargins left="0.39370078740157483" right="0.39370078740157483" top="0.70866141732283472" bottom="0.55118110236220474" header="0.59055118110236227" footer="0.47244094488188981"/>
  <pageSetup paperSize="9" orientation="portrait" r:id="rId1"/>
  <headerFooter alignWithMargins="0">
    <oddFooter>&amp;R&amp;"ＭＳ Ｐ明朝,標準"&amp;9自立訓練、就労移行支援、自立生活援助</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I28"/>
  <sheetViews>
    <sheetView view="pageBreakPreview" zoomScaleNormal="100" zoomScaleSheetLayoutView="100" workbookViewId="0">
      <selection activeCell="D13" sqref="D13:G13"/>
    </sheetView>
  </sheetViews>
  <sheetFormatPr defaultColWidth="8.90625" defaultRowHeight="13"/>
  <cols>
    <col min="1" max="1" width="5" style="253" customWidth="1"/>
    <col min="2" max="3" width="3" style="253" customWidth="1"/>
    <col min="4" max="4" width="21.08984375" style="253" customWidth="1"/>
    <col min="5" max="7" width="18.08984375" style="253" customWidth="1"/>
    <col min="8" max="8" width="10.36328125" style="253" customWidth="1"/>
    <col min="9" max="9" width="1.08984375" style="253" customWidth="1"/>
    <col min="10" max="16384" width="8.90625" style="253"/>
  </cols>
  <sheetData>
    <row r="1" spans="1:8" ht="20.149999999999999" customHeight="1">
      <c r="A1" s="253" t="s">
        <v>935</v>
      </c>
      <c r="H1" s="253" t="s">
        <v>656</v>
      </c>
    </row>
    <row r="2" spans="1:8" ht="20.149999999999999" customHeight="1">
      <c r="B2" s="693"/>
      <c r="C2" s="694"/>
      <c r="D2" s="693"/>
      <c r="E2" s="693"/>
      <c r="F2" s="693"/>
      <c r="G2" s="693"/>
      <c r="H2" s="695" t="s">
        <v>936</v>
      </c>
    </row>
    <row r="3" spans="1:8" ht="20.149999999999999" customHeight="1">
      <c r="B3" s="693"/>
      <c r="C3" s="694"/>
      <c r="D3" s="693"/>
      <c r="E3" s="693"/>
      <c r="F3" s="693"/>
      <c r="G3" s="693"/>
      <c r="H3" s="695"/>
    </row>
    <row r="4" spans="1:8" ht="20.149999999999999" customHeight="1">
      <c r="B4" s="2195" t="s">
        <v>937</v>
      </c>
      <c r="C4" s="2196"/>
      <c r="D4" s="2196"/>
      <c r="E4" s="2196"/>
      <c r="F4" s="2196"/>
      <c r="G4" s="2196"/>
      <c r="H4" s="2196"/>
    </row>
    <row r="5" spans="1:8" ht="20.149999999999999" customHeight="1">
      <c r="B5" s="696"/>
      <c r="C5" s="697"/>
      <c r="D5" s="697"/>
      <c r="E5" s="697"/>
      <c r="F5" s="697"/>
      <c r="G5" s="698"/>
      <c r="H5" s="697" t="s">
        <v>938</v>
      </c>
    </row>
    <row r="6" spans="1:8" ht="20.149999999999999" customHeight="1">
      <c r="B6" s="693"/>
      <c r="C6" s="693"/>
      <c r="D6" s="693"/>
      <c r="E6" s="699"/>
      <c r="F6" s="699"/>
      <c r="G6" s="700"/>
      <c r="H6" s="700"/>
    </row>
    <row r="7" spans="1:8" ht="24" customHeight="1">
      <c r="B7" s="2197" t="s">
        <v>939</v>
      </c>
      <c r="C7" s="2197"/>
      <c r="D7" s="2197"/>
      <c r="E7" s="2198"/>
      <c r="F7" s="2198"/>
      <c r="G7" s="2198"/>
      <c r="H7" s="2198"/>
    </row>
    <row r="8" spans="1:8" ht="24" customHeight="1">
      <c r="B8" s="2197" t="s">
        <v>940</v>
      </c>
      <c r="C8" s="2197"/>
      <c r="D8" s="2197"/>
      <c r="E8" s="2198" t="s">
        <v>941</v>
      </c>
      <c r="F8" s="2198"/>
      <c r="G8" s="2198"/>
      <c r="H8" s="2198"/>
    </row>
    <row r="9" spans="1:8" ht="21.75" customHeight="1">
      <c r="B9" s="2192" t="s">
        <v>942</v>
      </c>
      <c r="C9" s="2193"/>
      <c r="D9" s="2193"/>
      <c r="E9" s="2193"/>
      <c r="F9" s="2193"/>
      <c r="G9" s="2194"/>
      <c r="H9" s="701" t="s">
        <v>943</v>
      </c>
    </row>
    <row r="10" spans="1:8" ht="60" customHeight="1">
      <c r="B10" s="2187">
        <v>1</v>
      </c>
      <c r="C10" s="2190" t="s">
        <v>944</v>
      </c>
      <c r="D10" s="2190"/>
      <c r="E10" s="2190"/>
      <c r="F10" s="2191"/>
      <c r="G10" s="2191"/>
      <c r="H10" s="702"/>
    </row>
    <row r="11" spans="1:8" ht="81.75" customHeight="1">
      <c r="B11" s="2188"/>
      <c r="C11" s="699"/>
      <c r="D11" s="2182" t="s">
        <v>945</v>
      </c>
      <c r="E11" s="2182"/>
      <c r="F11" s="2183"/>
      <c r="G11" s="2183"/>
      <c r="H11" s="702"/>
    </row>
    <row r="12" spans="1:8" ht="36" customHeight="1">
      <c r="B12" s="2188"/>
      <c r="C12" s="699"/>
      <c r="D12" s="2182" t="s">
        <v>946</v>
      </c>
      <c r="E12" s="2182"/>
      <c r="F12" s="2183"/>
      <c r="G12" s="2183"/>
      <c r="H12" s="702"/>
    </row>
    <row r="13" spans="1:8" ht="60" customHeight="1">
      <c r="B13" s="2188"/>
      <c r="C13" s="699"/>
      <c r="D13" s="2182" t="s">
        <v>1004</v>
      </c>
      <c r="E13" s="2182"/>
      <c r="F13" s="2183"/>
      <c r="G13" s="2183"/>
      <c r="H13" s="702"/>
    </row>
    <row r="14" spans="1:8" ht="39.75" customHeight="1">
      <c r="B14" s="2189"/>
      <c r="C14" s="699"/>
      <c r="D14" s="2182" t="s">
        <v>947</v>
      </c>
      <c r="E14" s="2182"/>
      <c r="F14" s="2183"/>
      <c r="G14" s="2183"/>
      <c r="H14" s="702"/>
    </row>
    <row r="15" spans="1:8" ht="60" customHeight="1">
      <c r="B15" s="703">
        <v>2</v>
      </c>
      <c r="C15" s="2182" t="s">
        <v>948</v>
      </c>
      <c r="D15" s="2182"/>
      <c r="E15" s="2182"/>
      <c r="F15" s="2183"/>
      <c r="G15" s="2183"/>
      <c r="H15" s="702"/>
    </row>
    <row r="16" spans="1:8" ht="60" customHeight="1">
      <c r="B16" s="703">
        <v>3</v>
      </c>
      <c r="C16" s="2182" t="s">
        <v>949</v>
      </c>
      <c r="D16" s="2182"/>
      <c r="E16" s="2182"/>
      <c r="F16" s="2183"/>
      <c r="G16" s="2183"/>
      <c r="H16" s="702"/>
    </row>
    <row r="17" spans="2:35" ht="60" customHeight="1">
      <c r="B17" s="703">
        <v>4</v>
      </c>
      <c r="C17" s="2182" t="s">
        <v>950</v>
      </c>
      <c r="D17" s="2182"/>
      <c r="E17" s="2182"/>
      <c r="F17" s="2183"/>
      <c r="G17" s="2183"/>
      <c r="H17" s="702"/>
    </row>
    <row r="18" spans="2:35" ht="60" customHeight="1">
      <c r="B18" s="703">
        <v>5</v>
      </c>
      <c r="C18" s="2182" t="s">
        <v>951</v>
      </c>
      <c r="D18" s="2182"/>
      <c r="E18" s="2182"/>
      <c r="F18" s="2183"/>
      <c r="G18" s="2183"/>
      <c r="H18" s="702"/>
    </row>
    <row r="19" spans="2:35">
      <c r="B19" s="693"/>
      <c r="C19" s="693"/>
      <c r="D19" s="693"/>
      <c r="E19" s="693"/>
      <c r="F19" s="693"/>
      <c r="G19" s="693"/>
      <c r="H19" s="693"/>
    </row>
    <row r="20" spans="2:35" ht="67.5" customHeight="1">
      <c r="B20" s="2184" t="s">
        <v>657</v>
      </c>
      <c r="C20" s="2184"/>
      <c r="D20" s="2184"/>
      <c r="E20" s="2185" t="s">
        <v>952</v>
      </c>
      <c r="F20" s="2186"/>
      <c r="G20" s="2186"/>
      <c r="H20" s="2186"/>
    </row>
    <row r="21" spans="2:35" ht="13.15" customHeight="1">
      <c r="B21" s="2178" t="s">
        <v>953</v>
      </c>
      <c r="C21" s="2178"/>
      <c r="D21" s="2179" t="s">
        <v>954</v>
      </c>
      <c r="E21" s="2179"/>
      <c r="F21" s="2179"/>
      <c r="G21" s="2179"/>
      <c r="H21" s="2179"/>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row>
    <row r="22" spans="2:35">
      <c r="B22" s="693"/>
      <c r="C22" s="693"/>
      <c r="D22" s="2179"/>
      <c r="E22" s="2179"/>
      <c r="F22" s="2179"/>
      <c r="G22" s="2179"/>
      <c r="H22" s="2179"/>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row>
    <row r="23" spans="2:35">
      <c r="B23" s="2178" t="s">
        <v>955</v>
      </c>
      <c r="C23" s="2178"/>
      <c r="D23" s="2180" t="s">
        <v>956</v>
      </c>
      <c r="E23" s="2180"/>
      <c r="F23" s="2180"/>
      <c r="G23" s="2180"/>
      <c r="H23" s="2180"/>
    </row>
    <row r="24" spans="2:35" ht="13.15" customHeight="1">
      <c r="B24" s="2178" t="s">
        <v>957</v>
      </c>
      <c r="C24" s="2178"/>
      <c r="D24" s="2181" t="s">
        <v>958</v>
      </c>
      <c r="E24" s="2181"/>
      <c r="F24" s="2181"/>
      <c r="G24" s="2181"/>
      <c r="H24" s="2181"/>
      <c r="I24" s="704"/>
      <c r="J24" s="704"/>
      <c r="K24" s="704"/>
      <c r="L24" s="704"/>
      <c r="M24" s="704"/>
      <c r="N24" s="704"/>
      <c r="O24" s="704"/>
      <c r="P24" s="704"/>
      <c r="Q24" s="704"/>
      <c r="R24" s="704"/>
      <c r="S24" s="704"/>
      <c r="T24" s="704"/>
      <c r="U24" s="704"/>
      <c r="V24" s="704"/>
      <c r="W24" s="704"/>
      <c r="X24" s="704"/>
      <c r="Y24" s="704"/>
      <c r="Z24" s="704"/>
      <c r="AA24" s="704"/>
      <c r="AB24" s="704"/>
      <c r="AC24" s="704"/>
      <c r="AD24" s="704"/>
      <c r="AE24" s="704"/>
      <c r="AF24" s="704"/>
      <c r="AG24" s="704"/>
      <c r="AH24" s="704"/>
      <c r="AI24" s="704"/>
    </row>
    <row r="25" spans="2:35">
      <c r="B25" s="693"/>
      <c r="C25" s="705"/>
      <c r="D25" s="2181"/>
      <c r="E25" s="2181"/>
      <c r="F25" s="2181"/>
      <c r="G25" s="2181"/>
      <c r="H25" s="2181"/>
      <c r="I25" s="704"/>
      <c r="J25" s="704"/>
      <c r="K25" s="704"/>
      <c r="L25" s="704"/>
      <c r="M25" s="704"/>
      <c r="N25" s="704"/>
      <c r="O25" s="704"/>
      <c r="P25" s="704"/>
      <c r="Q25" s="704"/>
      <c r="R25" s="704"/>
      <c r="S25" s="704"/>
      <c r="T25" s="704"/>
      <c r="U25" s="704"/>
      <c r="V25" s="704"/>
      <c r="W25" s="704"/>
      <c r="X25" s="704"/>
      <c r="Y25" s="704"/>
      <c r="Z25" s="704"/>
      <c r="AA25" s="704"/>
      <c r="AB25" s="704"/>
      <c r="AC25" s="704"/>
      <c r="AD25" s="704"/>
      <c r="AE25" s="704"/>
      <c r="AF25" s="704"/>
      <c r="AG25" s="704"/>
      <c r="AH25" s="704"/>
      <c r="AI25" s="704"/>
    </row>
    <row r="26" spans="2:35" ht="13.15" customHeight="1">
      <c r="B26" s="2178" t="s">
        <v>959</v>
      </c>
      <c r="C26" s="2178"/>
      <c r="D26" s="2179" t="s">
        <v>960</v>
      </c>
      <c r="E26" s="2179"/>
      <c r="F26" s="2179"/>
      <c r="G26" s="2179"/>
      <c r="H26" s="2179"/>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row>
    <row r="27" spans="2:35">
      <c r="B27" s="693"/>
      <c r="C27" s="693"/>
      <c r="D27" s="2179"/>
      <c r="E27" s="2179"/>
      <c r="F27" s="2179"/>
      <c r="G27" s="2179"/>
      <c r="H27" s="2179"/>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row>
    <row r="28" spans="2:35">
      <c r="B28" s="693"/>
      <c r="C28" s="693"/>
      <c r="D28" s="693"/>
      <c r="E28" s="693"/>
      <c r="F28" s="693"/>
      <c r="G28" s="693"/>
      <c r="H28" s="693"/>
    </row>
  </sheetData>
  <mergeCells count="26">
    <mergeCell ref="B9:G9"/>
    <mergeCell ref="B4:H4"/>
    <mergeCell ref="B7:D7"/>
    <mergeCell ref="E7:H7"/>
    <mergeCell ref="B8:D8"/>
    <mergeCell ref="E8:H8"/>
    <mergeCell ref="B10:B14"/>
    <mergeCell ref="C10:G10"/>
    <mergeCell ref="D11:G11"/>
    <mergeCell ref="D12:G12"/>
    <mergeCell ref="D13:G13"/>
    <mergeCell ref="D14:G14"/>
    <mergeCell ref="C15:G15"/>
    <mergeCell ref="C16:G16"/>
    <mergeCell ref="C17:G17"/>
    <mergeCell ref="C18:G18"/>
    <mergeCell ref="B20:D20"/>
    <mergeCell ref="E20:H20"/>
    <mergeCell ref="B26:C26"/>
    <mergeCell ref="D26:H27"/>
    <mergeCell ref="B21:C21"/>
    <mergeCell ref="D21:H22"/>
    <mergeCell ref="B23:C23"/>
    <mergeCell ref="D23:H23"/>
    <mergeCell ref="B24:C24"/>
    <mergeCell ref="D24:H25"/>
  </mergeCells>
  <phoneticPr fontId="3"/>
  <dataValidations count="1">
    <dataValidation type="list" allowBlank="1" showInputMessage="1" showErrorMessage="1" sqref="H10:H18">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3"/>
  <sheetViews>
    <sheetView view="pageBreakPreview" zoomScaleNormal="100" zoomScaleSheetLayoutView="100" workbookViewId="0">
      <selection activeCell="E7" sqref="E7:H7"/>
    </sheetView>
  </sheetViews>
  <sheetFormatPr defaultColWidth="8.90625" defaultRowHeight="13"/>
  <cols>
    <col min="1" max="1" width="1.26953125" style="693" customWidth="1"/>
    <col min="2" max="3" width="3" style="693" customWidth="1"/>
    <col min="4" max="4" width="21.08984375" style="693" customWidth="1"/>
    <col min="5" max="6" width="18.08984375" style="693" customWidth="1"/>
    <col min="7" max="7" width="26.08984375" style="693" customWidth="1"/>
    <col min="8" max="8" width="10.36328125" style="693" customWidth="1"/>
    <col min="9" max="9" width="1.08984375" style="693" customWidth="1"/>
    <col min="10" max="16384" width="8.90625" style="693"/>
  </cols>
  <sheetData>
    <row r="1" spans="1:9" ht="20.149999999999999" customHeight="1">
      <c r="A1" s="253" t="s">
        <v>961</v>
      </c>
      <c r="H1" s="693" t="s">
        <v>656</v>
      </c>
    </row>
    <row r="2" spans="1:9" ht="20.149999999999999" customHeight="1">
      <c r="B2" s="694"/>
      <c r="H2" s="695" t="s">
        <v>936</v>
      </c>
      <c r="I2" s="695"/>
    </row>
    <row r="3" spans="1:9" ht="20.149999999999999" customHeight="1">
      <c r="B3" s="694"/>
      <c r="H3" s="695"/>
      <c r="I3" s="695"/>
    </row>
    <row r="4" spans="1:9" ht="20.149999999999999" customHeight="1">
      <c r="B4" s="2195" t="s">
        <v>962</v>
      </c>
      <c r="C4" s="2196"/>
      <c r="D4" s="2196"/>
      <c r="E4" s="2196"/>
      <c r="F4" s="2196"/>
      <c r="G4" s="2196"/>
      <c r="H4" s="2196"/>
      <c r="I4" s="706"/>
    </row>
    <row r="5" spans="1:9" ht="20.149999999999999" customHeight="1">
      <c r="B5" s="696"/>
      <c r="C5" s="697"/>
      <c r="D5" s="697"/>
      <c r="E5" s="697"/>
      <c r="F5" s="697"/>
      <c r="G5" s="698"/>
      <c r="H5" s="697" t="s">
        <v>938</v>
      </c>
      <c r="I5" s="706"/>
    </row>
    <row r="6" spans="1:9" ht="20.149999999999999" customHeight="1">
      <c r="B6" s="706"/>
      <c r="C6" s="706"/>
      <c r="D6" s="706"/>
      <c r="E6" s="706"/>
      <c r="F6" s="706"/>
      <c r="G6" s="706"/>
      <c r="H6" s="706"/>
      <c r="I6" s="706"/>
    </row>
    <row r="7" spans="1:9" ht="24" customHeight="1">
      <c r="B7" s="2197" t="s">
        <v>939</v>
      </c>
      <c r="C7" s="2197"/>
      <c r="D7" s="2197"/>
      <c r="E7" s="2198"/>
      <c r="F7" s="2198"/>
      <c r="G7" s="2198"/>
      <c r="H7" s="2198"/>
      <c r="I7" s="707"/>
    </row>
    <row r="8" spans="1:9" ht="24" customHeight="1">
      <c r="B8" s="2197" t="s">
        <v>940</v>
      </c>
      <c r="C8" s="2197"/>
      <c r="D8" s="2197"/>
      <c r="E8" s="2198" t="s">
        <v>941</v>
      </c>
      <c r="F8" s="2198"/>
      <c r="G8" s="2198"/>
      <c r="H8" s="2198"/>
      <c r="I8" s="708"/>
    </row>
    <row r="9" spans="1:9" ht="20.149999999999999" customHeight="1">
      <c r="B9" s="2192" t="s">
        <v>963</v>
      </c>
      <c r="C9" s="2193"/>
      <c r="D9" s="2193"/>
      <c r="E9" s="2193"/>
      <c r="F9" s="2193"/>
      <c r="G9" s="2194"/>
      <c r="H9" s="701" t="s">
        <v>943</v>
      </c>
      <c r="I9" s="708"/>
    </row>
    <row r="10" spans="1:9" ht="60" customHeight="1">
      <c r="B10" s="2187">
        <v>1</v>
      </c>
      <c r="C10" s="2190" t="s">
        <v>964</v>
      </c>
      <c r="D10" s="2190"/>
      <c r="E10" s="2190"/>
      <c r="F10" s="2191"/>
      <c r="G10" s="2191"/>
      <c r="H10" s="702"/>
      <c r="I10" s="709"/>
    </row>
    <row r="11" spans="1:9" ht="60" customHeight="1">
      <c r="B11" s="2188"/>
      <c r="C11" s="699"/>
      <c r="D11" s="2182" t="s">
        <v>945</v>
      </c>
      <c r="E11" s="2182"/>
      <c r="F11" s="2183"/>
      <c r="G11" s="2183"/>
      <c r="H11" s="702"/>
      <c r="I11" s="699"/>
    </row>
    <row r="12" spans="1:9" ht="36" customHeight="1">
      <c r="B12" s="2188"/>
      <c r="C12" s="699"/>
      <c r="D12" s="2182" t="s">
        <v>946</v>
      </c>
      <c r="E12" s="2182"/>
      <c r="F12" s="2183"/>
      <c r="G12" s="2183"/>
      <c r="H12" s="702"/>
      <c r="I12" s="699"/>
    </row>
    <row r="13" spans="1:9" ht="60" customHeight="1">
      <c r="B13" s="2188"/>
      <c r="C13" s="699"/>
      <c r="D13" s="2182" t="s">
        <v>1004</v>
      </c>
      <c r="E13" s="2182"/>
      <c r="F13" s="2183"/>
      <c r="G13" s="2183"/>
      <c r="H13" s="702"/>
      <c r="I13" s="699"/>
    </row>
    <row r="14" spans="1:9" ht="39.75" customHeight="1">
      <c r="B14" s="2189"/>
      <c r="C14" s="699"/>
      <c r="D14" s="2182" t="s">
        <v>947</v>
      </c>
      <c r="E14" s="2182"/>
      <c r="F14" s="2183"/>
      <c r="G14" s="2183"/>
      <c r="H14" s="702"/>
      <c r="I14" s="699"/>
    </row>
    <row r="15" spans="1:9" ht="60" customHeight="1">
      <c r="B15" s="703">
        <v>2</v>
      </c>
      <c r="C15" s="2182" t="s">
        <v>948</v>
      </c>
      <c r="D15" s="2182"/>
      <c r="E15" s="2182"/>
      <c r="F15" s="2183"/>
      <c r="G15" s="2183"/>
      <c r="H15" s="702"/>
      <c r="I15" s="699"/>
    </row>
    <row r="16" spans="1:9" ht="60" customHeight="1">
      <c r="B16" s="703">
        <v>3</v>
      </c>
      <c r="C16" s="2182" t="s">
        <v>949</v>
      </c>
      <c r="D16" s="2182"/>
      <c r="E16" s="2182"/>
      <c r="F16" s="2183"/>
      <c r="G16" s="2183"/>
      <c r="H16" s="702"/>
      <c r="I16" s="699"/>
    </row>
    <row r="17" spans="1:36" ht="60" customHeight="1">
      <c r="B17" s="703">
        <v>4</v>
      </c>
      <c r="C17" s="2182" t="s">
        <v>950</v>
      </c>
      <c r="D17" s="2182"/>
      <c r="E17" s="2182"/>
      <c r="F17" s="2183"/>
      <c r="G17" s="2183"/>
      <c r="H17" s="702"/>
      <c r="I17" s="699"/>
    </row>
    <row r="18" spans="1:36" ht="60" customHeight="1">
      <c r="B18" s="703">
        <v>5</v>
      </c>
      <c r="C18" s="2182" t="s">
        <v>951</v>
      </c>
      <c r="D18" s="2182"/>
      <c r="E18" s="2182"/>
      <c r="F18" s="2183"/>
      <c r="G18" s="2183"/>
      <c r="H18" s="702"/>
      <c r="I18" s="699"/>
    </row>
    <row r="20" spans="1:36" ht="20.149999999999999" customHeight="1">
      <c r="B20" s="693" t="s">
        <v>965</v>
      </c>
      <c r="I20" s="710"/>
    </row>
    <row r="21" spans="1:36" ht="20.149999999999999" customHeight="1">
      <c r="B21" s="2200" t="s">
        <v>966</v>
      </c>
      <c r="C21" s="2201"/>
      <c r="D21" s="2201"/>
      <c r="E21" s="2201"/>
      <c r="F21" s="2201"/>
      <c r="G21" s="2201"/>
      <c r="H21" s="2201"/>
      <c r="I21" s="710"/>
    </row>
    <row r="22" spans="1:36" ht="12" customHeight="1">
      <c r="B22" s="2202"/>
      <c r="C22" s="2202"/>
      <c r="D22" s="2202"/>
      <c r="E22" s="2202"/>
      <c r="F22" s="2202"/>
      <c r="G22" s="2202"/>
      <c r="H22" s="2202"/>
      <c r="I22" s="710"/>
    </row>
    <row r="23" spans="1:36">
      <c r="B23" s="2192" t="s">
        <v>942</v>
      </c>
      <c r="C23" s="2193"/>
      <c r="D23" s="2193"/>
      <c r="E23" s="2193"/>
      <c r="F23" s="2193"/>
      <c r="G23" s="2194"/>
      <c r="H23" s="701" t="s">
        <v>943</v>
      </c>
      <c r="I23" s="711"/>
    </row>
    <row r="24" spans="1:36" ht="34.5" customHeight="1">
      <c r="B24" s="703">
        <v>1</v>
      </c>
      <c r="C24" s="2182" t="s">
        <v>967</v>
      </c>
      <c r="D24" s="2182"/>
      <c r="E24" s="2182"/>
      <c r="F24" s="2183"/>
      <c r="G24" s="2183"/>
      <c r="H24" s="702"/>
      <c r="I24" s="712"/>
    </row>
    <row r="25" spans="1:36" ht="34.5" customHeight="1">
      <c r="B25" s="703">
        <v>2</v>
      </c>
      <c r="C25" s="2182" t="s">
        <v>968</v>
      </c>
      <c r="D25" s="2182"/>
      <c r="E25" s="2182"/>
      <c r="F25" s="2183"/>
      <c r="G25" s="2183"/>
      <c r="H25" s="702"/>
      <c r="I25" s="712"/>
    </row>
    <row r="26" spans="1:36" ht="8.25" customHeight="1">
      <c r="A26" s="713"/>
      <c r="B26" s="711"/>
      <c r="C26" s="714"/>
      <c r="D26" s="714"/>
      <c r="E26" s="714"/>
      <c r="F26" s="715"/>
      <c r="G26" s="715"/>
      <c r="H26" s="712"/>
      <c r="I26" s="716"/>
    </row>
    <row r="27" spans="1:36" ht="57" customHeight="1">
      <c r="A27" s="713"/>
      <c r="B27" s="2184" t="s">
        <v>657</v>
      </c>
      <c r="C27" s="2184"/>
      <c r="D27" s="2184"/>
      <c r="E27" s="2185" t="s">
        <v>952</v>
      </c>
      <c r="F27" s="2186"/>
      <c r="G27" s="2186"/>
      <c r="H27" s="2186"/>
      <c r="I27" s="716"/>
    </row>
    <row r="28" spans="1:36" ht="17.149999999999999" customHeight="1">
      <c r="A28" s="713"/>
      <c r="B28" s="2199" t="s">
        <v>969</v>
      </c>
      <c r="C28" s="2199"/>
      <c r="D28" s="2199"/>
      <c r="E28" s="2199"/>
      <c r="F28" s="2199"/>
      <c r="G28" s="2199"/>
      <c r="H28" s="2199"/>
      <c r="I28" s="717"/>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718"/>
      <c r="AI28" s="718"/>
      <c r="AJ28" s="718"/>
    </row>
    <row r="29" spans="1:36" ht="17.149999999999999" customHeight="1">
      <c r="A29" s="713"/>
      <c r="B29" s="2199"/>
      <c r="C29" s="2199"/>
      <c r="D29" s="2199"/>
      <c r="E29" s="2199"/>
      <c r="F29" s="2199"/>
      <c r="G29" s="2199"/>
      <c r="H29" s="2199"/>
      <c r="I29" s="717"/>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row>
    <row r="30" spans="1:36" ht="17.149999999999999" customHeight="1">
      <c r="A30" s="713"/>
      <c r="B30" s="2199"/>
      <c r="C30" s="2199"/>
      <c r="D30" s="2199"/>
      <c r="E30" s="2199"/>
      <c r="F30" s="2199"/>
      <c r="G30" s="2199"/>
      <c r="H30" s="2199"/>
      <c r="I30" s="719"/>
    </row>
    <row r="31" spans="1:36" ht="17.149999999999999" customHeight="1">
      <c r="A31" s="713"/>
      <c r="B31" s="2199"/>
      <c r="C31" s="2199"/>
      <c r="D31" s="2199"/>
      <c r="E31" s="2199"/>
      <c r="F31" s="2199"/>
      <c r="G31" s="2199"/>
      <c r="H31" s="2199"/>
      <c r="I31" s="720"/>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row>
    <row r="32" spans="1:36" ht="17.149999999999999" customHeight="1">
      <c r="A32" s="713"/>
      <c r="B32" s="2199"/>
      <c r="C32" s="2199"/>
      <c r="D32" s="2199"/>
      <c r="E32" s="2199"/>
      <c r="F32" s="2199"/>
      <c r="G32" s="2199"/>
      <c r="H32" s="2199"/>
      <c r="I32" s="720"/>
      <c r="J32" s="721"/>
      <c r="K32" s="721"/>
      <c r="L32" s="721"/>
      <c r="M32" s="721"/>
      <c r="N32" s="721"/>
      <c r="O32" s="721"/>
      <c r="P32" s="721"/>
      <c r="Q32" s="721"/>
      <c r="R32" s="721"/>
      <c r="S32" s="721"/>
      <c r="T32" s="721"/>
      <c r="U32" s="721"/>
      <c r="V32" s="721"/>
      <c r="W32" s="721"/>
      <c r="X32" s="721"/>
      <c r="Y32" s="721"/>
      <c r="Z32" s="721"/>
      <c r="AA32" s="721"/>
      <c r="AB32" s="721"/>
      <c r="AC32" s="721"/>
      <c r="AD32" s="721"/>
      <c r="AE32" s="721"/>
      <c r="AF32" s="721"/>
      <c r="AG32" s="721"/>
      <c r="AH32" s="721"/>
      <c r="AI32" s="721"/>
      <c r="AJ32" s="721"/>
    </row>
    <row r="33" spans="2:8" ht="17.149999999999999" customHeight="1">
      <c r="B33" s="2199"/>
      <c r="C33" s="2199"/>
      <c r="D33" s="2199"/>
      <c r="E33" s="2199"/>
      <c r="F33" s="2199"/>
      <c r="G33" s="2199"/>
      <c r="H33" s="2199"/>
    </row>
  </sheetData>
  <mergeCells count="23">
    <mergeCell ref="B9:G9"/>
    <mergeCell ref="B4:H4"/>
    <mergeCell ref="B7:D7"/>
    <mergeCell ref="E7:H7"/>
    <mergeCell ref="B8:D8"/>
    <mergeCell ref="E8:H8"/>
    <mergeCell ref="B23:G23"/>
    <mergeCell ref="B10:B14"/>
    <mergeCell ref="C10:G10"/>
    <mergeCell ref="D11:G11"/>
    <mergeCell ref="D12:G12"/>
    <mergeCell ref="D13:G13"/>
    <mergeCell ref="D14:G14"/>
    <mergeCell ref="C15:G15"/>
    <mergeCell ref="C16:G16"/>
    <mergeCell ref="C17:G17"/>
    <mergeCell ref="C18:G18"/>
    <mergeCell ref="B21:H22"/>
    <mergeCell ref="C24:G24"/>
    <mergeCell ref="C25:G25"/>
    <mergeCell ref="B27:D27"/>
    <mergeCell ref="E27:H27"/>
    <mergeCell ref="B28:H33"/>
  </mergeCells>
  <phoneticPr fontId="3"/>
  <dataValidations count="1">
    <dataValidation type="list" allowBlank="1" showInputMessage="1" showErrorMessage="1" sqref="H10:I18 I24:I27 H24:H26">
      <formula1>"✓"</formula1>
    </dataValidation>
  </dataValidations>
  <pageMargins left="0.69" right="0.47" top="0.98399999999999999" bottom="0.98399999999999999" header="0.51200000000000001" footer="0.51200000000000001"/>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44</vt:i4>
      </vt:variant>
    </vt:vector>
  </HeadingPairs>
  <TitlesOfParts>
    <vt:vector size="90" baseType="lpstr">
      <vt:lpstr>別紙2-1　視覚・聴覚言語障害者支援体制加算(Ⅰ)</vt:lpstr>
      <vt:lpstr>別紙2-2　視覚・聴覚言語障害者支援体制加算(Ⅱ)</vt:lpstr>
      <vt:lpstr>別紙2-3</vt:lpstr>
      <vt:lpstr>別紙2-4</vt:lpstr>
      <vt:lpstr>別紙３　重度障害者支援加算（生活介護・施設入所支援）</vt:lpstr>
      <vt:lpstr>別紙4　重度者支援体制加算</vt:lpstr>
      <vt:lpstr>別紙5</vt:lpstr>
      <vt:lpstr>別紙5（記載例）</vt:lpstr>
      <vt:lpstr>別紙6</vt:lpstr>
      <vt:lpstr>別紙6 (記載例)</vt:lpstr>
      <vt:lpstr>別紙7</vt:lpstr>
      <vt:lpstr>別紙7 (記載例)</vt:lpstr>
      <vt:lpstr>別紙8</vt:lpstr>
      <vt:lpstr>別紙8(記載例)</vt:lpstr>
      <vt:lpstr>別紙10</vt:lpstr>
      <vt:lpstr>別紙10（記載例）</vt:lpstr>
      <vt:lpstr>別紙10（記載例注釈付き）</vt:lpstr>
      <vt:lpstr>別紙10-2　重度障害者支援加算（共同生活援助）</vt:lpstr>
      <vt:lpstr>別紙13</vt:lpstr>
      <vt:lpstr>別紙13(記載例)</vt:lpstr>
      <vt:lpstr>別紙14-1</vt:lpstr>
      <vt:lpstr>別紙14-1(記載例)</vt:lpstr>
      <vt:lpstr>別紙14-2</vt:lpstr>
      <vt:lpstr>別紙15-1　特定事業所加算（居介）</vt:lpstr>
      <vt:lpstr>別紙15-2　特定事業所加算（重介）</vt:lpstr>
      <vt:lpstr>別紙15-3　特定事業所加算（同援）</vt:lpstr>
      <vt:lpstr>別紙15-4　特定事業所加算（行援）</vt:lpstr>
      <vt:lpstr>別紙16　人員配置体制加算（生活介護・療養介護）</vt:lpstr>
      <vt:lpstr>別紙17－1　福祉専門職員配置等加算（短期入所以外）</vt:lpstr>
      <vt:lpstr>別紙17-2　福祉専門職員配置等加算（短期入所）</vt:lpstr>
      <vt:lpstr>別紙18　栄養士配置及び栄養マネジメント体制</vt:lpstr>
      <vt:lpstr>別紙19　夜勤職員配置体制加算</vt:lpstr>
      <vt:lpstr>別紙20　夜間看護体制加算</vt:lpstr>
      <vt:lpstr>別紙21　地域移行支援体制強化加算,通勤者生活支援加算</vt:lpstr>
      <vt:lpstr>別紙22　就労支援関係研修修了加算</vt:lpstr>
      <vt:lpstr>別紙22(記載例)</vt:lpstr>
      <vt:lpstr>別紙23　延長支援加算</vt:lpstr>
      <vt:lpstr>別紙24-1送迎</vt:lpstr>
      <vt:lpstr>別紙24-2　送迎加算（重度）</vt:lpstr>
      <vt:lpstr>別紙25　重度障害者支援加算（短期入所）</vt:lpstr>
      <vt:lpstr>別紙26　通勤者生活支援(GH)</vt:lpstr>
      <vt:lpstr>別紙27　常勤看護職員配置等加算・看護職員配置加算</vt:lpstr>
      <vt:lpstr>別紙28　移行準備支援体制</vt:lpstr>
      <vt:lpstr>別紙29　標準利用期間超過減算</vt:lpstr>
      <vt:lpstr>別紙30-1　リハビリテーション加算（生活介護）</vt:lpstr>
      <vt:lpstr>別紙30-2　リハビリテーション加算（自立訓練（機能訓練）</vt:lpstr>
      <vt:lpstr>'別紙2-1　視覚・聴覚言語障害者支援体制加算(Ⅰ)'!Excel_BuiltIn_Print_Area</vt:lpstr>
      <vt:lpstr>'別紙2-2　視覚・聴覚言語障害者支援体制加算(Ⅱ)'!Excel_BuiltIn_Print_Area</vt:lpstr>
      <vt:lpstr>別紙10!Print_Area</vt:lpstr>
      <vt:lpstr>'別紙10（記載例注釈付き）'!Print_Area</vt:lpstr>
      <vt:lpstr>'別紙10-2　重度障害者支援加算（共同生活援助）'!Print_Area</vt:lpstr>
      <vt:lpstr>別紙13!Print_Area</vt:lpstr>
      <vt:lpstr>'別紙13(記載例)'!Print_Area</vt:lpstr>
      <vt:lpstr>'別紙14-1'!Print_Area</vt:lpstr>
      <vt:lpstr>'別紙14-1(記載例)'!Print_Area</vt:lpstr>
      <vt:lpstr>'別紙14-2'!Print_Area</vt:lpstr>
      <vt:lpstr>'別紙15-1　特定事業所加算（居介）'!Print_Area</vt:lpstr>
      <vt:lpstr>'別紙15-2　特定事業所加算（重介）'!Print_Area</vt:lpstr>
      <vt:lpstr>'別紙15-3　特定事業所加算（同援）'!Print_Area</vt:lpstr>
      <vt:lpstr>'別紙15-4　特定事業所加算（行援）'!Print_Area</vt:lpstr>
      <vt:lpstr>'別紙16　人員配置体制加算（生活介護・療養介護）'!Print_Area</vt:lpstr>
      <vt:lpstr>'別紙17－1　福祉専門職員配置等加算（短期入所以外）'!Print_Area</vt:lpstr>
      <vt:lpstr>'別紙17-2　福祉専門職員配置等加算（短期入所）'!Print_Area</vt:lpstr>
      <vt:lpstr>'別紙18　栄養士配置及び栄養マネジメント体制'!Print_Area</vt:lpstr>
      <vt:lpstr>'別紙20　夜間看護体制加算'!Print_Area</vt:lpstr>
      <vt:lpstr>'別紙2-1　視覚・聴覚言語障害者支援体制加算(Ⅰ)'!Print_Area</vt:lpstr>
      <vt:lpstr>'別紙21　地域移行支援体制強化加算,通勤者生活支援加算'!Print_Area</vt:lpstr>
      <vt:lpstr>'別紙2-2　視覚・聴覚言語障害者支援体制加算(Ⅱ)'!Print_Area</vt:lpstr>
      <vt:lpstr>'別紙22　就労支援関係研修修了加算'!Print_Area</vt:lpstr>
      <vt:lpstr>'別紙2-3'!Print_Area</vt:lpstr>
      <vt:lpstr>'別紙23　延長支援加算'!Print_Area</vt:lpstr>
      <vt:lpstr>'別紙2-4'!Print_Area</vt:lpstr>
      <vt:lpstr>'別紙24-1送迎'!Print_Area</vt:lpstr>
      <vt:lpstr>'別紙24-2　送迎加算（重度）'!Print_Area</vt:lpstr>
      <vt:lpstr>'別紙25　重度障害者支援加算（短期入所）'!Print_Area</vt:lpstr>
      <vt:lpstr>'別紙26　通勤者生活支援(GH)'!Print_Area</vt:lpstr>
      <vt:lpstr>'別紙28　移行準備支援体制'!Print_Area</vt:lpstr>
      <vt:lpstr>'別紙29　標準利用期間超過減算'!Print_Area</vt:lpstr>
      <vt:lpstr>'別紙３　重度障害者支援加算（生活介護・施設入所支援）'!Print_Area</vt:lpstr>
      <vt:lpstr>'別紙30-1　リハビリテーション加算（生活介護）'!Print_Area</vt:lpstr>
      <vt:lpstr>'別紙30-2　リハビリテーション加算（自立訓練（機能訓練）'!Print_Area</vt:lpstr>
      <vt:lpstr>'別紙4　重度者支援体制加算'!Print_Area</vt:lpstr>
      <vt:lpstr>別紙5!Print_Area</vt:lpstr>
      <vt:lpstr>'別紙5（記載例）'!Print_Area</vt:lpstr>
      <vt:lpstr>別紙6!Print_Area</vt:lpstr>
      <vt:lpstr>'別紙6 (記載例)'!Print_Area</vt:lpstr>
      <vt:lpstr>別紙7!Print_Area</vt:lpstr>
      <vt:lpstr>'別紙7 (記載例)'!Print_Area</vt:lpstr>
      <vt:lpstr>別紙8!Print_Area</vt:lpstr>
      <vt:lpstr>'別紙8(記載例)'!Print_Area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2024-04-03T12:05:42Z</cp:lastPrinted>
  <dcterms:created xsi:type="dcterms:W3CDTF">2007-05-17T09:18:33Z</dcterms:created>
  <dcterms:modified xsi:type="dcterms:W3CDTF">2024-11-21T06:39:04Z</dcterms:modified>
</cp:coreProperties>
</file>