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4_データこうべ\01_作成データ\新統計書＿令和7(2025)年度\202507\HP\"/>
    </mc:Choice>
  </mc:AlternateContent>
  <bookViews>
    <workbookView xWindow="1310" yWindow="0" windowWidth="21560" windowHeight="8780" tabRatio="825"/>
  </bookViews>
  <sheets>
    <sheet name="2025(R7)" sheetId="15" r:id="rId1"/>
  </sheets>
  <definedNames>
    <definedName name="_xlnm._FilterDatabase" localSheetId="0" hidden="1">'2025(R7)'!$C$24:$Z$175</definedName>
    <definedName name="_xlnm.Print_Area" localSheetId="0">'2025(R7)'!$C$1:$Z$175</definedName>
    <definedName name="_xlnm.Print_Titles" localSheetId="0">'2025(R7)'!$C:$E,'2025(R7)'!$1:$24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5" i="15" l="1"/>
  <c r="Y175" i="15" l="1"/>
  <c r="X175" i="15"/>
  <c r="Y174" i="15"/>
  <c r="X174" i="15"/>
  <c r="W174" i="15"/>
  <c r="Y173" i="15"/>
  <c r="X173" i="15"/>
  <c r="W173" i="15"/>
  <c r="Y172" i="15"/>
  <c r="X172" i="15"/>
  <c r="W172" i="15"/>
  <c r="Y171" i="15"/>
  <c r="X171" i="15"/>
  <c r="W171" i="15"/>
  <c r="Y170" i="15"/>
  <c r="X170" i="15"/>
  <c r="W170" i="15"/>
  <c r="Y169" i="15"/>
  <c r="X169" i="15"/>
  <c r="W169" i="15"/>
  <c r="Y168" i="15"/>
  <c r="X168" i="15"/>
  <c r="W168" i="15"/>
  <c r="Y167" i="15"/>
  <c r="X167" i="15"/>
  <c r="W167" i="15"/>
  <c r="Y166" i="15"/>
  <c r="X166" i="15"/>
  <c r="W166" i="15"/>
  <c r="Y165" i="15"/>
  <c r="X165" i="15"/>
  <c r="W165" i="15"/>
  <c r="Y164" i="15"/>
  <c r="X164" i="15"/>
  <c r="W164" i="15"/>
  <c r="Y163" i="15"/>
  <c r="X163" i="15"/>
  <c r="W163" i="15"/>
  <c r="Y162" i="15"/>
  <c r="X162" i="15"/>
  <c r="W162" i="15"/>
  <c r="Y161" i="15"/>
  <c r="X161" i="15"/>
  <c r="W161" i="15"/>
  <c r="Y160" i="15"/>
  <c r="X160" i="15"/>
  <c r="W160" i="15"/>
  <c r="Y159" i="15"/>
  <c r="X159" i="15"/>
  <c r="W159" i="15"/>
  <c r="Y62" i="15"/>
  <c r="X62" i="15"/>
  <c r="W62" i="15"/>
</calcChain>
</file>

<file path=xl/sharedStrings.xml><?xml version="1.0" encoding="utf-8"?>
<sst xmlns="http://schemas.openxmlformats.org/spreadsheetml/2006/main" count="288" uniqueCount="86">
  <si>
    <t>３人口</t>
  </si>
  <si>
    <t>資料：企画調整局</t>
    <phoneticPr fontId="3"/>
  </si>
  <si>
    <t>自然動態</t>
    <phoneticPr fontId="2"/>
  </si>
  <si>
    <t>人口増減数</t>
    <phoneticPr fontId="4"/>
  </si>
  <si>
    <t>社会増</t>
    <phoneticPr fontId="1"/>
  </si>
  <si>
    <t>社会減</t>
    <phoneticPr fontId="1"/>
  </si>
  <si>
    <t>自然増減数</t>
    <phoneticPr fontId="4"/>
  </si>
  <si>
    <t>社会増減数</t>
    <phoneticPr fontId="4"/>
  </si>
  <si>
    <t>人口増減率</t>
    <phoneticPr fontId="4"/>
  </si>
  <si>
    <t>自然増減率</t>
    <phoneticPr fontId="4"/>
  </si>
  <si>
    <t>社会増減率</t>
    <phoneticPr fontId="4"/>
  </si>
  <si>
    <t>平成12年</t>
    <phoneticPr fontId="3"/>
  </si>
  <si>
    <t>平成13年</t>
    <phoneticPr fontId="3"/>
  </si>
  <si>
    <t>平成14年</t>
    <phoneticPr fontId="3"/>
  </si>
  <si>
    <t>平成15年</t>
    <phoneticPr fontId="3"/>
  </si>
  <si>
    <t>平成16年</t>
    <phoneticPr fontId="3"/>
  </si>
  <si>
    <t>平成17年</t>
    <phoneticPr fontId="3"/>
  </si>
  <si>
    <t>平成18年</t>
    <phoneticPr fontId="3"/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</si>
  <si>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</si>
  <si>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</si>
  <si>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</si>
  <si>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</si>
  <si>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</si>
  <si>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</si>
  <si>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</si>
  <si>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</si>
  <si>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平成27年</t>
    <phoneticPr fontId="3"/>
  </si>
  <si>
    <t>平成28年</t>
    <phoneticPr fontId="3"/>
  </si>
  <si>
    <t>平成29年</t>
    <phoneticPr fontId="3"/>
  </si>
  <si>
    <t>平成30年</t>
    <phoneticPr fontId="3"/>
  </si>
  <si>
    <t>令和元年</t>
    <phoneticPr fontId="3"/>
  </si>
  <si>
    <t>令和２年</t>
    <phoneticPr fontId="3"/>
  </si>
  <si>
    <t>令和３年</t>
    <phoneticPr fontId="3"/>
  </si>
  <si>
    <t>令和４年</t>
    <phoneticPr fontId="0"/>
  </si>
  <si>
    <t>社会動態</t>
    <phoneticPr fontId="2"/>
  </si>
  <si>
    <t>総数</t>
  </si>
  <si>
    <t>時間軸コード</t>
  </si>
  <si>
    <t>－</t>
    <phoneticPr fontId="4"/>
  </si>
  <si>
    <t>全市</t>
    <rPh sb="0" eb="2">
      <t>ゼンシ</t>
    </rPh>
    <phoneticPr fontId="0"/>
  </si>
  <si>
    <t>年次</t>
    <phoneticPr fontId="2"/>
  </si>
  <si>
    <t>区分</t>
    <rPh sb="0" eb="2">
      <t>クブン</t>
    </rPh>
    <phoneticPr fontId="2"/>
  </si>
  <si>
    <t>（人）</t>
    <rPh sb="1" eb="2">
      <t>ヒト</t>
    </rPh>
    <phoneticPr fontId="4"/>
  </si>
  <si>
    <t>人口動態率</t>
    <phoneticPr fontId="4"/>
  </si>
  <si>
    <t>注）「社会動態」の「社会増＿転入＿市内他区から転入」及び「社会減＿転出＿市内他区へ転出」の各区の数値には，本区，支所，出張所相互間の数値は含んでいない。しかし北区，須磨区，</t>
    <rPh sb="0" eb="1">
      <t>チュウ</t>
    </rPh>
    <rPh sb="3" eb="7">
      <t>シャカイドウタイ</t>
    </rPh>
    <rPh sb="10" eb="12">
      <t>シャカイ</t>
    </rPh>
    <rPh sb="12" eb="13">
      <t>ゾウ</t>
    </rPh>
    <rPh sb="14" eb="16">
      <t>テンニュウ</t>
    </rPh>
    <rPh sb="17" eb="19">
      <t>シナイ</t>
    </rPh>
    <rPh sb="19" eb="21">
      <t>タク</t>
    </rPh>
    <rPh sb="23" eb="25">
      <t>テンニュウ</t>
    </rPh>
    <rPh sb="26" eb="27">
      <t>オヨ</t>
    </rPh>
    <rPh sb="31" eb="32">
      <t>ゲン</t>
    </rPh>
    <rPh sb="34" eb="35">
      <t>シュツ</t>
    </rPh>
    <rPh sb="42" eb="43">
      <t>シュツ</t>
    </rPh>
    <phoneticPr fontId="4"/>
  </si>
  <si>
    <t>注）「社会動態＿社会増＿その他」は転入届によらないで，職権によって住民票に記載されたような場合や，外国からの帰化等の数字である。</t>
    <rPh sb="0" eb="1">
      <t>チュウ</t>
    </rPh>
    <rPh sb="14" eb="15">
      <t>タ</t>
    </rPh>
    <phoneticPr fontId="4"/>
  </si>
  <si>
    <t>注）「社会動態＿社会減＿その他」は転出届によらないで，職権で抹消した数であり例えば，失踪宣告，国籍喪失等の数字である。</t>
    <rPh sb="0" eb="1">
      <t>チュウ</t>
    </rPh>
    <rPh sb="14" eb="15">
      <t>タ</t>
    </rPh>
    <phoneticPr fontId="4"/>
  </si>
  <si>
    <t>注）「人口動態率」は年率計算の分母に用いた人口は，各年10月１日現在の人口である。各月の率は　　　　　　　　　　　　　　である。（人口千人につき）</t>
    <rPh sb="0" eb="1">
      <t>チュウ</t>
    </rPh>
    <rPh sb="3" eb="5">
      <t>ジンコウ</t>
    </rPh>
    <rPh sb="5" eb="8">
      <t>ドウタイリツ</t>
    </rPh>
    <rPh sb="65" eb="67">
      <t>ジンコウ</t>
    </rPh>
    <rPh sb="67" eb="69">
      <t>センニン</t>
    </rPh>
    <phoneticPr fontId="4"/>
  </si>
  <si>
    <t>注）「人口」の各年，各月の値は，国勢調査結果及び国勢調査結果を基に算出した「推計人口」であるが，平成10年は「被災地人口実態調査結果」である。（ 各年10月１日，各月１日現在）。</t>
    <rPh sb="0" eb="1">
      <t>チュウ</t>
    </rPh>
    <rPh sb="3" eb="5">
      <t>ジンコウ</t>
    </rPh>
    <phoneticPr fontId="4"/>
  </si>
  <si>
    <t xml:space="preserve">   　 西区の本区，支所，出張所の数値には，同一区内での本区，支所，出張所間の移動 数も含んでいる。したがって北区，須磨区，西区の数値と本区，支所，出張所数値の合計は一致しない。</t>
    <phoneticPr fontId="4"/>
  </si>
  <si>
    <t>令和５年</t>
    <phoneticPr fontId="4"/>
  </si>
  <si>
    <t>転入＿市外から転入</t>
  </si>
  <si>
    <t>転入＿市内他区から転入</t>
  </si>
  <si>
    <t>転入＿その他</t>
  </si>
  <si>
    <t>転出＿市外へ転出</t>
  </si>
  <si>
    <t>転出＿市内他区へ転出</t>
  </si>
  <si>
    <t>転出＿その他</t>
  </si>
  <si>
    <t>平成10年</t>
  </si>
  <si>
    <t>平成11年</t>
  </si>
  <si>
    <t>平成元年</t>
    <rPh sb="2" eb="3">
      <t>ガン</t>
    </rPh>
    <phoneticPr fontId="4"/>
  </si>
  <si>
    <t>　　平成２年，７年，12年，17年，22年，27年，令和２年は国勢調査結果である。平成元年，平成３年～６年，平成８年～11年，平成13～16年，平成18～21年，平成23～26年及び平成28～</t>
    <rPh sb="5" eb="6">
      <t>ネン</t>
    </rPh>
    <rPh sb="8" eb="9">
      <t>ネン</t>
    </rPh>
    <rPh sb="41" eb="43">
      <t>ヘイセイ</t>
    </rPh>
    <rPh sb="43" eb="45">
      <t>ガンネン</t>
    </rPh>
    <rPh sb="46" eb="48">
      <t>ヘイセイ</t>
    </rPh>
    <rPh sb="49" eb="50">
      <t>ネン</t>
    </rPh>
    <rPh sb="52" eb="53">
      <t>ネン</t>
    </rPh>
    <rPh sb="54" eb="56">
      <t>ヘイセイ</t>
    </rPh>
    <rPh sb="57" eb="58">
      <t>ネン</t>
    </rPh>
    <rPh sb="61" eb="62">
      <t>ネン</t>
    </rPh>
    <phoneticPr fontId="2"/>
  </si>
  <si>
    <t xml:space="preserve">       令和元年は国勢調査結果を，平成８・９年は被災地人口実態調査結果を基準に修正しているが，「人口増減数」は修正していない。</t>
    <rPh sb="10" eb="11">
      <t>ネン</t>
    </rPh>
    <rPh sb="12" eb="16">
      <t>コクセイチョウサ</t>
    </rPh>
    <rPh sb="16" eb="18">
      <t>ケッカ</t>
    </rPh>
    <rPh sb="39" eb="41">
      <t>キジュン</t>
    </rPh>
    <phoneticPr fontId="2"/>
  </si>
  <si>
    <t>全市</t>
    <rPh sb="0" eb="2">
      <t>ゼンシ</t>
    </rPh>
    <phoneticPr fontId="4"/>
  </si>
  <si>
    <t>本表は，住民基本台帳法に基づく届出数である。但し，平成24年７月以前は，平成24年７月９日施行「住民基本台帳法の一部を改正する。法律（平成21年法律第77号）」以前の住民基本台帳法</t>
    <rPh sb="32" eb="34">
      <t>イゼン</t>
    </rPh>
    <rPh sb="83" eb="84">
      <t>ジュウ</t>
    </rPh>
    <phoneticPr fontId="4"/>
  </si>
  <si>
    <t>及び外国人登録法に基づいている。自然動態は住所地主義によっている。</t>
    <rPh sb="0" eb="1">
      <t>オヨ</t>
    </rPh>
    <phoneticPr fontId="4"/>
  </si>
  <si>
    <t>出生＿総数</t>
    <rPh sb="3" eb="5">
      <t>ソウスウ</t>
    </rPh>
    <phoneticPr fontId="2"/>
  </si>
  <si>
    <t>出生＿男</t>
    <rPh sb="0" eb="2">
      <t>シュッショウ</t>
    </rPh>
    <rPh sb="3" eb="4">
      <t>オトコ</t>
    </rPh>
    <phoneticPr fontId="4"/>
  </si>
  <si>
    <t>出生＿女</t>
    <rPh sb="0" eb="2">
      <t>シュッショウ</t>
    </rPh>
    <rPh sb="3" eb="4">
      <t>オンナ</t>
    </rPh>
    <phoneticPr fontId="4"/>
  </si>
  <si>
    <t>死亡＿総数</t>
    <rPh sb="3" eb="5">
      <t>ソウスウ</t>
    </rPh>
    <phoneticPr fontId="2"/>
  </si>
  <si>
    <t>死亡＿男</t>
    <rPh sb="0" eb="2">
      <t>シボウ</t>
    </rPh>
    <rPh sb="3" eb="4">
      <t>オトコ</t>
    </rPh>
    <phoneticPr fontId="4"/>
  </si>
  <si>
    <t>死亡＿女</t>
    <rPh sb="0" eb="2">
      <t>シボウ</t>
    </rPh>
    <rPh sb="3" eb="4">
      <t>オンナ</t>
    </rPh>
    <phoneticPr fontId="4"/>
  </si>
  <si>
    <t>平成２年</t>
    <phoneticPr fontId="4"/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</si>
  <si>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</si>
  <si>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</si>
  <si>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</si>
  <si>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</si>
  <si>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</si>
  <si>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</si>
  <si>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</si>
  <si>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注）「令和４年＿西区」の「本区」及び「玉津」は西区役所の移転及び玉津支所の新設に伴い，令和４年２月より集計区域を改めた本区及び玉津支所となる。令和３年以前の本区及び西神中央</t>
    <rPh sb="0" eb="1">
      <t>チュウ</t>
    </rPh>
    <rPh sb="3" eb="5">
      <t>レイワ</t>
    </rPh>
    <rPh sb="6" eb="7">
      <t>ネン</t>
    </rPh>
    <rPh sb="16" eb="17">
      <t>オヨ</t>
    </rPh>
    <rPh sb="19" eb="21">
      <t>タマツ</t>
    </rPh>
    <rPh sb="30" eb="31">
      <t>オヨ</t>
    </rPh>
    <rPh sb="32" eb="34">
      <t>タマツ</t>
    </rPh>
    <rPh sb="34" eb="36">
      <t>シショ</t>
    </rPh>
    <rPh sb="37" eb="39">
      <t>シン_x0000__x0000_</t>
    </rPh>
    <rPh sb="78" eb="79">
      <t>_x0001__x0003_</t>
    </rPh>
    <rPh sb="79" eb="80">
      <t>_x0003_</t>
    </rPh>
    <rPh sb="80" eb="81">
      <t>_x0002__x0006_</t>
    </rPh>
    <rPh sb="82" eb="84">
      <t>_x0006__x0001__x0008__x0010_</t>
    </rPh>
    <rPh sb="84" eb="86">
      <t/>
    </rPh>
    <phoneticPr fontId="3"/>
  </si>
  <si>
    <t>　　とは接続しない。</t>
    <phoneticPr fontId="4"/>
  </si>
  <si>
    <t>３－３．人口動態の推移</t>
    <phoneticPr fontId="4"/>
  </si>
  <si>
    <t>令和６年</t>
  </si>
  <si>
    <t>（率）</t>
    <rPh sb="1" eb="2">
      <t>リツ</t>
    </rPh>
    <phoneticPr fontId="4"/>
  </si>
  <si>
    <t>人口（推計）</t>
    <rPh sb="3" eb="5">
      <t>スイケイ</t>
    </rPh>
    <phoneticPr fontId="4"/>
  </si>
  <si>
    <t>人口動態</t>
    <rPh sb="2" eb="4">
      <t>ドウタイ</t>
    </rPh>
    <phoneticPr fontId="4"/>
  </si>
  <si>
    <t>神戸市統計書_令和7(2025)年度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</si>
</sst>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#,##0.0;&quot;▲ &quot;#,##0.0"/>
    <numFmt numFmtId="178" formatCode="#,###;\-#,###"/>
    <numFmt numFmtId="179" formatCode="#,###;&quot;▲ &quot;#,###"/>
    <numFmt numFmtId="180" formatCode="ggge&quot;年&quot;m&quot;月&quot;"/>
    <numFmt numFmtId="181" formatCode="[$-411]ggge&quot;年&quot;m&quot;月&quot;"/>
    <numFmt numFmtId="182" formatCode="[$-411]ggge&quot;年&quot;m&quot;月&quot;;@"/>
  </numFmts>
  <fonts count="21">
    <font>
      <sz val="11"/>
      <color theme="1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明朝"/>
      <family val="1"/>
      <charset val="128"/>
    </font>
    <font>
      <u/>
      <sz val="9.35"/>
      <color indexed="12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Terminal"/>
      <family val="3"/>
      <charset val="255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rgb="FF0000FF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0000FF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sz val="12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2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3" fillId="0" borderId="0" applyFill="0"/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14" fillId="0" borderId="0" xfId="21" applyFont="1" applyFill="1">
      <alignment vertical="center"/>
    </xf>
    <xf numFmtId="0" fontId="14" fillId="0" borderId="0" xfId="21" applyFont="1" applyFill="1" applyBorder="1" applyAlignment="1">
      <alignment horizontal="left" vertical="center"/>
    </xf>
    <xf numFmtId="0" fontId="14" fillId="0" borderId="0" xfId="21" applyFont="1" applyFill="1" applyBorder="1">
      <alignment vertical="center"/>
    </xf>
    <xf numFmtId="0" fontId="15" fillId="0" borderId="0" xfId="21" applyFont="1" applyFill="1" applyBorder="1">
      <alignment vertical="center"/>
    </xf>
    <xf numFmtId="0" fontId="16" fillId="0" borderId="0" xfId="21" applyFont="1" applyFill="1" applyBorder="1" applyAlignment="1">
      <alignment horizontal="right" vertical="center"/>
    </xf>
    <xf numFmtId="176" fontId="14" fillId="0" borderId="0" xfId="21" applyNumberFormat="1" applyFont="1" applyFill="1" applyBorder="1">
      <alignment vertical="center"/>
    </xf>
    <xf numFmtId="0" fontId="17" fillId="0" borderId="0" xfId="21" applyFont="1" applyFill="1" applyBorder="1">
      <alignment vertical="center"/>
    </xf>
    <xf numFmtId="178" fontId="16" fillId="0" borderId="0" xfId="21" applyNumberFormat="1" applyFont="1" applyFill="1" applyBorder="1" applyAlignment="1">
      <alignment horizontal="right" vertical="top" shrinkToFit="1"/>
    </xf>
    <xf numFmtId="0" fontId="16" fillId="0" borderId="0" xfId="21" applyFont="1" applyFill="1" applyBorder="1" applyAlignment="1">
      <alignment vertical="top"/>
    </xf>
    <xf numFmtId="0" fontId="18" fillId="0" borderId="0" xfId="21" applyFont="1" applyFill="1" applyBorder="1" applyAlignment="1">
      <alignment vertical="top"/>
    </xf>
    <xf numFmtId="0" fontId="16" fillId="0" borderId="1" xfId="21" applyFont="1" applyFill="1" applyBorder="1" applyAlignment="1">
      <alignment horizontal="left" vertical="top" wrapText="1"/>
    </xf>
    <xf numFmtId="0" fontId="16" fillId="0" borderId="0" xfId="21" applyFont="1" applyFill="1" applyBorder="1" applyAlignment="1">
      <alignment horizontal="left" vertical="top" wrapText="1"/>
    </xf>
    <xf numFmtId="0" fontId="16" fillId="0" borderId="1" xfId="21" applyFont="1" applyFill="1" applyBorder="1" applyAlignment="1">
      <alignment horizontal="left" vertical="top"/>
    </xf>
    <xf numFmtId="0" fontId="16" fillId="0" borderId="0" xfId="21" applyFont="1" applyFill="1" applyBorder="1" applyAlignment="1">
      <alignment horizontal="right" vertical="top"/>
    </xf>
    <xf numFmtId="176" fontId="16" fillId="0" borderId="1" xfId="21" applyNumberFormat="1" applyFont="1" applyFill="1" applyBorder="1" applyAlignment="1">
      <alignment horizontal="left" vertical="top"/>
    </xf>
    <xf numFmtId="0" fontId="16" fillId="0" borderId="0" xfId="21" applyFont="1" applyFill="1" applyBorder="1" applyAlignment="1">
      <alignment horizontal="left" vertical="top"/>
    </xf>
    <xf numFmtId="0" fontId="16" fillId="0" borderId="1" xfId="21" quotePrefix="1" applyNumberFormat="1" applyFont="1" applyFill="1" applyBorder="1" applyAlignment="1">
      <alignment horizontal="left" vertical="top"/>
    </xf>
    <xf numFmtId="0" fontId="16" fillId="0" borderId="1" xfId="21" applyFont="1" applyFill="1" applyBorder="1" applyAlignment="1">
      <alignment vertical="top"/>
    </xf>
    <xf numFmtId="176" fontId="16" fillId="0" borderId="1" xfId="21" applyNumberFormat="1" applyFont="1" applyFill="1" applyBorder="1" applyAlignment="1">
      <alignment horizontal="right" vertical="top" shrinkToFit="1"/>
    </xf>
    <xf numFmtId="177" fontId="16" fillId="0" borderId="1" xfId="21" applyNumberFormat="1" applyFont="1" applyFill="1" applyBorder="1" applyAlignment="1">
      <alignment horizontal="right" vertical="top" shrinkToFit="1"/>
    </xf>
    <xf numFmtId="178" fontId="16" fillId="0" borderId="1" xfId="21" applyNumberFormat="1" applyFont="1" applyFill="1" applyBorder="1" applyAlignment="1">
      <alignment horizontal="right" vertical="top" shrinkToFit="1"/>
    </xf>
    <xf numFmtId="3" fontId="16" fillId="0" borderId="1" xfId="21" applyNumberFormat="1" applyFont="1" applyFill="1" applyBorder="1" applyAlignment="1">
      <alignment horizontal="right" vertical="top" shrinkToFit="1"/>
    </xf>
    <xf numFmtId="3" fontId="16" fillId="0" borderId="0" xfId="21" applyNumberFormat="1" applyFont="1" applyFill="1" applyBorder="1" applyAlignment="1">
      <alignment horizontal="right" vertical="top" shrinkToFit="1"/>
    </xf>
    <xf numFmtId="176" fontId="16" fillId="0" borderId="1" xfId="21" applyNumberFormat="1" applyFont="1" applyFill="1" applyBorder="1" applyAlignment="1">
      <alignment vertical="top" shrinkToFit="1"/>
    </xf>
    <xf numFmtId="180" fontId="19" fillId="0" borderId="1" xfId="21" applyNumberFormat="1" applyFont="1" applyFill="1" applyBorder="1" applyAlignment="1">
      <alignment horizontal="left" vertical="top" justifyLastLine="1"/>
    </xf>
    <xf numFmtId="176" fontId="18" fillId="0" borderId="0" xfId="21" applyNumberFormat="1" applyFont="1" applyFill="1" applyBorder="1" applyAlignment="1">
      <alignment vertical="top"/>
    </xf>
    <xf numFmtId="181" fontId="19" fillId="0" borderId="1" xfId="21" applyNumberFormat="1" applyFont="1" applyFill="1" applyBorder="1" applyAlignment="1">
      <alignment horizontal="left" vertical="top" justifyLastLine="1"/>
    </xf>
    <xf numFmtId="176" fontId="16" fillId="0" borderId="0" xfId="21" applyNumberFormat="1" applyFont="1" applyFill="1" applyBorder="1" applyAlignment="1">
      <alignment vertical="top"/>
    </xf>
    <xf numFmtId="182" fontId="19" fillId="0" borderId="1" xfId="2" applyNumberFormat="1" applyFont="1" applyFill="1" applyBorder="1" applyAlignment="1">
      <alignment horizontal="left" vertical="top" justifyLastLine="1"/>
    </xf>
    <xf numFmtId="0" fontId="19" fillId="0" borderId="1" xfId="2" applyFont="1" applyFill="1" applyBorder="1" applyAlignment="1">
      <alignment horizontal="left" vertical="top" justifyLastLine="1"/>
    </xf>
    <xf numFmtId="0" fontId="19" fillId="0" borderId="1" xfId="21" applyFont="1" applyFill="1" applyBorder="1" applyAlignment="1">
      <alignment vertical="top"/>
    </xf>
    <xf numFmtId="179" fontId="16" fillId="0" borderId="1" xfId="21" applyNumberFormat="1" applyFont="1" applyFill="1" applyBorder="1" applyAlignment="1">
      <alignment horizontal="right" vertical="top" shrinkToFit="1"/>
    </xf>
    <xf numFmtId="180" fontId="20" fillId="0" borderId="1" xfId="2" applyNumberFormat="1" applyFont="1" applyFill="1" applyBorder="1" applyAlignment="1">
      <alignment horizontal="left" justifyLastLine="1"/>
    </xf>
    <xf numFmtId="0" fontId="16" fillId="0" borderId="0" xfId="21" applyFont="1" applyFill="1" applyBorder="1">
      <alignment vertical="center"/>
    </xf>
    <xf numFmtId="179" fontId="16" fillId="0" borderId="1" xfId="21" applyNumberFormat="1" applyFont="1" applyFill="1" applyBorder="1" applyAlignment="1">
      <alignment horizontal="right" vertical="top"/>
    </xf>
    <xf numFmtId="182" fontId="19" fillId="0" borderId="0" xfId="2" applyNumberFormat="1" applyFont="1" applyFill="1" applyBorder="1" applyAlignment="1">
      <alignment horizontal="left" justifyLastLine="1"/>
    </xf>
    <xf numFmtId="0" fontId="19" fillId="0" borderId="0" xfId="19" applyFont="1" applyFill="1" applyBorder="1" applyAlignment="1">
      <alignment horizontal="left"/>
    </xf>
    <xf numFmtId="179" fontId="16" fillId="0" borderId="0" xfId="21" applyNumberFormat="1" applyFont="1" applyFill="1" applyBorder="1" applyAlignment="1">
      <alignment horizontal="right" vertical="top"/>
    </xf>
    <xf numFmtId="177" fontId="16" fillId="0" borderId="0" xfId="21" applyNumberFormat="1" applyFont="1" applyFill="1" applyBorder="1" applyAlignment="1">
      <alignment horizontal="right" vertical="top" shrinkToFit="1"/>
    </xf>
    <xf numFmtId="179" fontId="16" fillId="0" borderId="0" xfId="21" applyNumberFormat="1" applyFont="1" applyFill="1" applyBorder="1">
      <alignment vertical="center"/>
    </xf>
    <xf numFmtId="3" fontId="16" fillId="0" borderId="0" xfId="21" applyNumberFormat="1" applyFont="1" applyFill="1" applyBorder="1" applyAlignment="1">
      <alignment horizontal="right" vertical="top"/>
    </xf>
  </cellXfs>
  <cellStyles count="22">
    <cellStyle name="ハイパーリンク 2" xfId="13"/>
    <cellStyle name="桁区切り 2" xfId="1"/>
    <cellStyle name="桁区切り 2 2" xfId="10"/>
    <cellStyle name="桁区切り 2 3" xfId="14"/>
    <cellStyle name="桁区切り 2 4" xfId="5"/>
    <cellStyle name="桁区切り 3" xfId="4"/>
    <cellStyle name="桁区切り 4" xfId="11"/>
    <cellStyle name="大都市比較統計年表" xfId="20"/>
    <cellStyle name="標準" xfId="0" builtinId="0"/>
    <cellStyle name="標準 10" xfId="18"/>
    <cellStyle name="標準 10 2" xfId="2"/>
    <cellStyle name="標準 2" xfId="6"/>
    <cellStyle name="標準 2 2" xfId="7"/>
    <cellStyle name="標準 2 3" xfId="9"/>
    <cellStyle name="標準 3" xfId="3"/>
    <cellStyle name="標準 4" xfId="8"/>
    <cellStyle name="標準 5" xfId="12"/>
    <cellStyle name="標準 6" xfId="16"/>
    <cellStyle name="標準 7" xfId="21"/>
    <cellStyle name="標準 8" xfId="15"/>
    <cellStyle name="標準 9" xfId="17"/>
    <cellStyle name="標準_dk211204" xfId="19"/>
  </cellStyles>
  <dxfs count="1">
    <dxf>
      <numFmt numFmtId="183" formatCode="&quot;令&quot;&quot;和&quot;&quot;元&quot;&quot;年&quot;m&quot;月&quot;;@"/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709680</xdr:colOff>
      <xdr:row>12</xdr:row>
      <xdr:rowOff>246901</xdr:rowOff>
    </xdr:from>
    <xdr:ext cx="1484357" cy="4751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6405" y="3218701"/>
          <a:ext cx="1484357" cy="4751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1292"/>
  <sheetViews>
    <sheetView tabSelected="1" zoomScale="75" zoomScaleNormal="75" workbookViewId="0"/>
  </sheetViews>
  <sheetFormatPr defaultColWidth="8.75" defaultRowHeight="20"/>
  <cols>
    <col min="1" max="2" width="1.75" style="1" customWidth="1"/>
    <col min="3" max="3" width="13.58203125" style="16" customWidth="1"/>
    <col min="4" max="4" width="15.5" style="16" customWidth="1"/>
    <col min="5" max="5" width="15.5" style="9" customWidth="1"/>
    <col min="6" max="6" width="9.25" style="9" customWidth="1"/>
    <col min="7" max="7" width="8.25" style="9" customWidth="1"/>
    <col min="8" max="13" width="6.75" style="9" customWidth="1"/>
    <col min="14" max="14" width="9.33203125" style="9" customWidth="1"/>
    <col min="15" max="15" width="8.25" style="9" customWidth="1"/>
    <col min="16" max="22" width="6.75" style="9" customWidth="1"/>
    <col min="23" max="25" width="7.5" style="14" customWidth="1"/>
    <col min="26" max="27" width="9.75" style="14" customWidth="1"/>
    <col min="28" max="16384" width="8.75" style="9"/>
  </cols>
  <sheetData>
    <row r="1" spans="1:27" s="3" customFormat="1">
      <c r="A1" s="1"/>
      <c r="B1" s="1"/>
      <c r="C1" s="2"/>
      <c r="D1" s="3" t="s">
        <v>85</v>
      </c>
      <c r="K1" s="4"/>
      <c r="W1" s="5"/>
      <c r="X1" s="5"/>
      <c r="Y1" s="5"/>
      <c r="Z1" s="5"/>
      <c r="AA1" s="5"/>
    </row>
    <row r="2" spans="1:27" s="3" customFormat="1">
      <c r="A2" s="1"/>
      <c r="B2" s="1"/>
      <c r="C2" s="2"/>
      <c r="D2" s="3" t="s">
        <v>0</v>
      </c>
      <c r="N2" s="4"/>
      <c r="W2" s="5"/>
      <c r="X2" s="5"/>
      <c r="Y2" s="5"/>
      <c r="Z2" s="5"/>
      <c r="AA2" s="5"/>
    </row>
    <row r="3" spans="1:27" s="3" customFormat="1">
      <c r="A3" s="1"/>
      <c r="B3" s="1"/>
      <c r="C3" s="2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  <c r="X3" s="5"/>
      <c r="Y3" s="5"/>
      <c r="Z3" s="5"/>
      <c r="AA3" s="5"/>
    </row>
    <row r="4" spans="1:27" s="3" customFormat="1">
      <c r="A4" s="1"/>
      <c r="B4" s="1"/>
      <c r="C4" s="2"/>
      <c r="W4" s="5"/>
      <c r="X4" s="5"/>
      <c r="Y4" s="5"/>
      <c r="Z4" s="5"/>
      <c r="AA4" s="5"/>
    </row>
    <row r="5" spans="1:27" s="3" customFormat="1">
      <c r="A5" s="1"/>
      <c r="B5" s="1"/>
      <c r="C5" s="2"/>
      <c r="D5" s="3" t="s">
        <v>80</v>
      </c>
      <c r="W5" s="5"/>
      <c r="X5" s="5"/>
      <c r="Y5" s="5"/>
      <c r="Z5" s="5"/>
      <c r="AA5" s="5"/>
    </row>
    <row r="6" spans="1:27" s="3" customFormat="1">
      <c r="A6" s="1"/>
      <c r="B6" s="1"/>
      <c r="C6" s="2"/>
      <c r="W6" s="5"/>
      <c r="X6" s="5"/>
      <c r="Y6" s="5"/>
      <c r="Z6" s="5"/>
      <c r="AA6" s="5"/>
    </row>
    <row r="7" spans="1:27" s="3" customFormat="1">
      <c r="A7" s="1"/>
      <c r="B7" s="1"/>
      <c r="C7" s="2"/>
      <c r="D7" s="3" t="s">
        <v>1</v>
      </c>
      <c r="W7" s="5"/>
      <c r="X7" s="5"/>
      <c r="Y7" s="5"/>
      <c r="Z7" s="5"/>
      <c r="AA7" s="5"/>
    </row>
    <row r="8" spans="1:27" s="3" customFormat="1">
      <c r="A8" s="1"/>
      <c r="B8" s="1"/>
      <c r="C8" s="2"/>
      <c r="D8" s="3" t="s">
        <v>62</v>
      </c>
      <c r="W8" s="5"/>
      <c r="X8" s="5"/>
      <c r="Y8" s="5"/>
      <c r="Z8" s="5"/>
      <c r="AA8" s="5"/>
    </row>
    <row r="9" spans="1:27" s="3" customFormat="1">
      <c r="A9" s="1"/>
      <c r="B9" s="1"/>
      <c r="C9" s="2"/>
      <c r="D9" s="3" t="s">
        <v>63</v>
      </c>
      <c r="W9" s="5"/>
      <c r="X9" s="5"/>
      <c r="Y9" s="5"/>
      <c r="Z9" s="5"/>
      <c r="AA9" s="5"/>
    </row>
    <row r="10" spans="1:27" s="3" customFormat="1">
      <c r="A10" s="1"/>
      <c r="B10" s="1"/>
      <c r="C10" s="2"/>
      <c r="D10" s="3" t="s">
        <v>43</v>
      </c>
      <c r="W10" s="5"/>
      <c r="X10" s="5"/>
      <c r="Y10" s="5"/>
      <c r="Z10" s="5"/>
      <c r="AA10" s="5"/>
    </row>
    <row r="11" spans="1:27" s="3" customFormat="1">
      <c r="A11" s="1"/>
      <c r="B11" s="1"/>
      <c r="C11" s="2"/>
      <c r="D11" s="3" t="s">
        <v>48</v>
      </c>
      <c r="W11" s="5"/>
      <c r="X11" s="5"/>
      <c r="Y11" s="5"/>
      <c r="Z11" s="5"/>
      <c r="AA11" s="5"/>
    </row>
    <row r="12" spans="1:27" s="3" customFormat="1">
      <c r="A12" s="1"/>
      <c r="B12" s="1"/>
      <c r="C12" s="2"/>
      <c r="D12" s="3" t="s">
        <v>44</v>
      </c>
      <c r="W12" s="5"/>
      <c r="X12" s="5"/>
      <c r="Y12" s="5"/>
      <c r="Z12" s="5"/>
      <c r="AA12" s="5"/>
    </row>
    <row r="13" spans="1:27" s="3" customFormat="1">
      <c r="A13" s="1"/>
      <c r="B13" s="1"/>
      <c r="C13" s="2"/>
      <c r="D13" s="3" t="s">
        <v>45</v>
      </c>
      <c r="W13" s="5"/>
      <c r="X13" s="5"/>
      <c r="Y13" s="5"/>
      <c r="Z13" s="5"/>
      <c r="AA13" s="5"/>
    </row>
    <row r="14" spans="1:27" s="3" customFormat="1" ht="34.5" customHeight="1">
      <c r="A14" s="1"/>
      <c r="B14" s="1"/>
      <c r="C14" s="2"/>
      <c r="D14" s="3" t="s">
        <v>46</v>
      </c>
      <c r="W14" s="5"/>
      <c r="X14" s="5"/>
      <c r="Y14" s="5"/>
      <c r="Z14" s="5"/>
      <c r="AA14" s="5"/>
    </row>
    <row r="15" spans="1:27" s="3" customFormat="1" ht="20" customHeight="1">
      <c r="A15" s="1"/>
      <c r="B15" s="1"/>
      <c r="C15" s="2"/>
      <c r="D15" s="3" t="s">
        <v>47</v>
      </c>
      <c r="W15" s="5"/>
      <c r="X15" s="5"/>
      <c r="Y15" s="5"/>
      <c r="Z15" s="5"/>
      <c r="AA15" s="5"/>
    </row>
    <row r="16" spans="1:27" s="3" customFormat="1">
      <c r="A16" s="1"/>
      <c r="B16" s="1"/>
      <c r="C16" s="2"/>
      <c r="D16" s="3" t="s">
        <v>59</v>
      </c>
      <c r="W16" s="5"/>
      <c r="X16" s="5"/>
      <c r="Y16" s="5"/>
      <c r="Z16" s="5"/>
      <c r="AA16" s="5"/>
    </row>
    <row r="17" spans="1:27" s="3" customFormat="1">
      <c r="A17" s="1"/>
      <c r="B17" s="1"/>
      <c r="C17" s="2"/>
      <c r="D17" s="3" t="s">
        <v>60</v>
      </c>
      <c r="W17" s="5"/>
      <c r="X17" s="5"/>
      <c r="Y17" s="5"/>
      <c r="Z17" s="5"/>
      <c r="AA17" s="5"/>
    </row>
    <row r="18" spans="1:27" s="3" customFormat="1">
      <c r="A18" s="1"/>
      <c r="B18" s="1"/>
      <c r="C18" s="2"/>
      <c r="D18" s="7" t="s">
        <v>78</v>
      </c>
      <c r="W18" s="5"/>
      <c r="X18" s="8"/>
      <c r="Y18" s="9"/>
      <c r="Z18" s="10"/>
      <c r="AA18" s="5"/>
    </row>
    <row r="19" spans="1:27" s="3" customFormat="1">
      <c r="A19" s="1"/>
      <c r="B19" s="1"/>
      <c r="C19" s="2"/>
      <c r="D19" s="7" t="s">
        <v>79</v>
      </c>
      <c r="Z19" s="10"/>
      <c r="AA19" s="5"/>
    </row>
    <row r="20" spans="1:27" s="3" customFormat="1">
      <c r="A20" s="1"/>
      <c r="B20" s="1"/>
      <c r="C20" s="2"/>
      <c r="D20" s="2"/>
      <c r="W20" s="5"/>
      <c r="X20" s="5"/>
      <c r="Y20" s="5"/>
      <c r="Z20" s="5"/>
      <c r="AA20" s="5"/>
    </row>
    <row r="21" spans="1:27" ht="40">
      <c r="C21" s="11" t="s">
        <v>36</v>
      </c>
      <c r="D21" s="11" t="s">
        <v>39</v>
      </c>
      <c r="E21" s="11" t="s">
        <v>40</v>
      </c>
      <c r="F21" s="11" t="s">
        <v>84</v>
      </c>
      <c r="G21" s="11" t="s">
        <v>2</v>
      </c>
      <c r="H21" s="11" t="s">
        <v>2</v>
      </c>
      <c r="I21" s="11" t="s">
        <v>2</v>
      </c>
      <c r="J21" s="11" t="s">
        <v>2</v>
      </c>
      <c r="K21" s="11" t="s">
        <v>2</v>
      </c>
      <c r="L21" s="11" t="s">
        <v>2</v>
      </c>
      <c r="M21" s="11" t="s">
        <v>2</v>
      </c>
      <c r="N21" s="11" t="s">
        <v>34</v>
      </c>
      <c r="O21" s="11" t="s">
        <v>34</v>
      </c>
      <c r="P21" s="11" t="s">
        <v>34</v>
      </c>
      <c r="Q21" s="11" t="s">
        <v>34</v>
      </c>
      <c r="R21" s="11" t="s">
        <v>34</v>
      </c>
      <c r="S21" s="11" t="s">
        <v>34</v>
      </c>
      <c r="T21" s="11" t="s">
        <v>34</v>
      </c>
      <c r="U21" s="11" t="s">
        <v>34</v>
      </c>
      <c r="V21" s="11" t="s">
        <v>34</v>
      </c>
      <c r="W21" s="11" t="s">
        <v>42</v>
      </c>
      <c r="X21" s="11" t="s">
        <v>42</v>
      </c>
      <c r="Y21" s="11" t="s">
        <v>42</v>
      </c>
      <c r="Z21" s="11" t="s">
        <v>83</v>
      </c>
      <c r="AA21" s="12"/>
    </row>
    <row r="22" spans="1:27" ht="40">
      <c r="C22" s="13"/>
      <c r="D22" s="13"/>
      <c r="E22" s="11"/>
      <c r="F22" s="11" t="s">
        <v>3</v>
      </c>
      <c r="G22" s="11" t="s">
        <v>6</v>
      </c>
      <c r="H22" s="11" t="s">
        <v>6</v>
      </c>
      <c r="I22" s="11" t="s">
        <v>6</v>
      </c>
      <c r="J22" s="11" t="s">
        <v>6</v>
      </c>
      <c r="K22" s="11" t="s">
        <v>6</v>
      </c>
      <c r="L22" s="11" t="s">
        <v>6</v>
      </c>
      <c r="M22" s="11" t="s">
        <v>6</v>
      </c>
      <c r="N22" s="11" t="s">
        <v>7</v>
      </c>
      <c r="O22" s="11" t="s">
        <v>4</v>
      </c>
      <c r="P22" s="11" t="s">
        <v>4</v>
      </c>
      <c r="Q22" s="11" t="s">
        <v>4</v>
      </c>
      <c r="R22" s="11" t="s">
        <v>4</v>
      </c>
      <c r="S22" s="11" t="s">
        <v>5</v>
      </c>
      <c r="T22" s="11" t="s">
        <v>5</v>
      </c>
      <c r="U22" s="11" t="s">
        <v>5</v>
      </c>
      <c r="V22" s="11" t="s">
        <v>5</v>
      </c>
      <c r="W22" s="11" t="s">
        <v>8</v>
      </c>
      <c r="X22" s="11" t="s">
        <v>9</v>
      </c>
      <c r="Y22" s="11" t="s">
        <v>10</v>
      </c>
      <c r="Z22" s="11" t="s">
        <v>37</v>
      </c>
      <c r="AA22" s="12"/>
    </row>
    <row r="23" spans="1:27" ht="117" customHeight="1">
      <c r="C23" s="13"/>
      <c r="D23" s="15"/>
      <c r="E23" s="11"/>
      <c r="F23" s="11" t="s">
        <v>37</v>
      </c>
      <c r="G23" s="11" t="s">
        <v>37</v>
      </c>
      <c r="H23" s="11" t="s">
        <v>64</v>
      </c>
      <c r="I23" s="11" t="s">
        <v>65</v>
      </c>
      <c r="J23" s="11" t="s">
        <v>66</v>
      </c>
      <c r="K23" s="11" t="s">
        <v>67</v>
      </c>
      <c r="L23" s="11" t="s">
        <v>68</v>
      </c>
      <c r="M23" s="11" t="s">
        <v>69</v>
      </c>
      <c r="N23" s="11" t="s">
        <v>37</v>
      </c>
      <c r="O23" s="11" t="s">
        <v>35</v>
      </c>
      <c r="P23" s="11" t="s">
        <v>50</v>
      </c>
      <c r="Q23" s="11" t="s">
        <v>51</v>
      </c>
      <c r="R23" s="11" t="s">
        <v>52</v>
      </c>
      <c r="S23" s="11" t="s">
        <v>35</v>
      </c>
      <c r="T23" s="11" t="s">
        <v>53</v>
      </c>
      <c r="U23" s="11" t="s">
        <v>54</v>
      </c>
      <c r="V23" s="11" t="s">
        <v>55</v>
      </c>
      <c r="W23" s="11" t="s">
        <v>37</v>
      </c>
      <c r="X23" s="11" t="s">
        <v>37</v>
      </c>
      <c r="Y23" s="11" t="s">
        <v>37</v>
      </c>
      <c r="Z23" s="11" t="s">
        <v>37</v>
      </c>
      <c r="AA23" s="12"/>
    </row>
    <row r="24" spans="1:27" ht="18" customHeight="1">
      <c r="C24" s="13"/>
      <c r="D24" s="13"/>
      <c r="E24" s="11"/>
      <c r="F24" s="11" t="s">
        <v>41</v>
      </c>
      <c r="G24" s="11" t="s">
        <v>41</v>
      </c>
      <c r="H24" s="11" t="s">
        <v>41</v>
      </c>
      <c r="I24" s="11" t="s">
        <v>41</v>
      </c>
      <c r="J24" s="11" t="s">
        <v>41</v>
      </c>
      <c r="K24" s="11" t="s">
        <v>41</v>
      </c>
      <c r="L24" s="11" t="s">
        <v>41</v>
      </c>
      <c r="M24" s="11" t="s">
        <v>41</v>
      </c>
      <c r="N24" s="11" t="s">
        <v>41</v>
      </c>
      <c r="O24" s="11" t="s">
        <v>41</v>
      </c>
      <c r="P24" s="11" t="s">
        <v>41</v>
      </c>
      <c r="Q24" s="11" t="s">
        <v>41</v>
      </c>
      <c r="R24" s="11" t="s">
        <v>41</v>
      </c>
      <c r="S24" s="11" t="s">
        <v>41</v>
      </c>
      <c r="T24" s="11" t="s">
        <v>41</v>
      </c>
      <c r="U24" s="11" t="s">
        <v>41</v>
      </c>
      <c r="V24" s="11" t="s">
        <v>41</v>
      </c>
      <c r="W24" s="11" t="s">
        <v>82</v>
      </c>
      <c r="X24" s="11" t="s">
        <v>82</v>
      </c>
      <c r="Y24" s="11" t="s">
        <v>82</v>
      </c>
      <c r="Z24" s="11" t="s">
        <v>41</v>
      </c>
      <c r="AA24" s="12"/>
    </row>
    <row r="25" spans="1:27" ht="19.899999999999999" hidden="1" customHeight="1">
      <c r="C25" s="13"/>
      <c r="D25" s="13"/>
      <c r="E25" s="11"/>
      <c r="F25" s="11">
        <v>1</v>
      </c>
      <c r="G25" s="11">
        <v>1</v>
      </c>
      <c r="H25" s="11">
        <v>1</v>
      </c>
      <c r="I25" s="11">
        <v>0</v>
      </c>
      <c r="J25" s="11">
        <v>0</v>
      </c>
      <c r="K25" s="11">
        <v>1</v>
      </c>
      <c r="L25" s="11">
        <v>0</v>
      </c>
      <c r="M25" s="11">
        <v>0</v>
      </c>
      <c r="N25" s="11">
        <v>1</v>
      </c>
      <c r="O25" s="11">
        <v>1</v>
      </c>
      <c r="P25" s="11">
        <v>0</v>
      </c>
      <c r="Q25" s="11">
        <v>0</v>
      </c>
      <c r="R25" s="11">
        <v>0</v>
      </c>
      <c r="S25" s="11">
        <v>1</v>
      </c>
      <c r="T25" s="11">
        <v>0</v>
      </c>
      <c r="U25" s="11">
        <v>0</v>
      </c>
      <c r="V25" s="11">
        <v>0</v>
      </c>
      <c r="W25" s="11">
        <v>2</v>
      </c>
      <c r="X25" s="11">
        <v>2</v>
      </c>
      <c r="Y25" s="11">
        <v>2</v>
      </c>
      <c r="Z25" s="11">
        <v>0</v>
      </c>
      <c r="AA25" s="12"/>
    </row>
    <row r="26" spans="1:27" hidden="1">
      <c r="C26" s="13">
        <v>0</v>
      </c>
      <c r="D26" s="13">
        <v>10</v>
      </c>
      <c r="E26" s="11">
        <v>20</v>
      </c>
      <c r="F26" s="13">
        <v>30</v>
      </c>
      <c r="G26" s="11">
        <v>40</v>
      </c>
      <c r="H26" s="13">
        <v>50</v>
      </c>
      <c r="I26" s="11">
        <v>60</v>
      </c>
      <c r="J26" s="13">
        <v>70</v>
      </c>
      <c r="K26" s="11">
        <v>80</v>
      </c>
      <c r="L26" s="13">
        <v>90</v>
      </c>
      <c r="M26" s="11">
        <v>100</v>
      </c>
      <c r="N26" s="13">
        <v>110</v>
      </c>
      <c r="O26" s="11">
        <v>120</v>
      </c>
      <c r="P26" s="13">
        <v>130</v>
      </c>
      <c r="Q26" s="11">
        <v>140</v>
      </c>
      <c r="R26" s="13">
        <v>150</v>
      </c>
      <c r="S26" s="11">
        <v>160</v>
      </c>
      <c r="T26" s="13">
        <v>170</v>
      </c>
      <c r="U26" s="11">
        <v>180</v>
      </c>
      <c r="V26" s="13">
        <v>190</v>
      </c>
      <c r="W26" s="11">
        <v>200</v>
      </c>
      <c r="X26" s="13">
        <v>210</v>
      </c>
      <c r="Y26" s="11">
        <v>220</v>
      </c>
      <c r="Z26" s="13">
        <v>230</v>
      </c>
      <c r="AA26" s="16"/>
    </row>
    <row r="27" spans="1:27">
      <c r="C27" s="17">
        <v>1989000000</v>
      </c>
      <c r="D27" s="18" t="s">
        <v>58</v>
      </c>
      <c r="E27" s="18" t="s">
        <v>38</v>
      </c>
      <c r="F27" s="19">
        <v>13843</v>
      </c>
      <c r="G27" s="19">
        <v>4420</v>
      </c>
      <c r="H27" s="19">
        <v>14237</v>
      </c>
      <c r="I27" s="19">
        <v>7408</v>
      </c>
      <c r="J27" s="19">
        <v>6829</v>
      </c>
      <c r="K27" s="19">
        <v>9817</v>
      </c>
      <c r="L27" s="19">
        <v>5343</v>
      </c>
      <c r="M27" s="19">
        <v>4474</v>
      </c>
      <c r="N27" s="19">
        <v>9423</v>
      </c>
      <c r="O27" s="19">
        <v>106884</v>
      </c>
      <c r="P27" s="19">
        <v>64344</v>
      </c>
      <c r="Q27" s="19">
        <v>41578</v>
      </c>
      <c r="R27" s="19">
        <v>962</v>
      </c>
      <c r="S27" s="19">
        <v>97461</v>
      </c>
      <c r="T27" s="19">
        <v>54402</v>
      </c>
      <c r="U27" s="19">
        <v>41348</v>
      </c>
      <c r="V27" s="19">
        <v>1711</v>
      </c>
      <c r="W27" s="20">
        <v>9.4481858159136038</v>
      </c>
      <c r="X27" s="20">
        <v>3.0167580225628932</v>
      </c>
      <c r="Y27" s="20">
        <v>6.4314277933507107</v>
      </c>
      <c r="Z27" s="21">
        <v>1465149</v>
      </c>
      <c r="AA27" s="8"/>
    </row>
    <row r="28" spans="1:27">
      <c r="C28" s="17">
        <v>1990000000</v>
      </c>
      <c r="D28" s="18" t="s">
        <v>70</v>
      </c>
      <c r="E28" s="18" t="s">
        <v>38</v>
      </c>
      <c r="F28" s="19">
        <v>11742</v>
      </c>
      <c r="G28" s="19">
        <v>4104</v>
      </c>
      <c r="H28" s="19">
        <v>14285</v>
      </c>
      <c r="I28" s="19">
        <v>7363</v>
      </c>
      <c r="J28" s="19">
        <v>6922</v>
      </c>
      <c r="K28" s="19">
        <v>10181</v>
      </c>
      <c r="L28" s="19">
        <v>5485</v>
      </c>
      <c r="M28" s="19">
        <v>4696</v>
      </c>
      <c r="N28" s="19">
        <v>7638</v>
      </c>
      <c r="O28" s="19">
        <v>103399</v>
      </c>
      <c r="P28" s="19">
        <v>64332</v>
      </c>
      <c r="Q28" s="19">
        <v>38307</v>
      </c>
      <c r="R28" s="19">
        <v>760</v>
      </c>
      <c r="S28" s="19">
        <v>95761</v>
      </c>
      <c r="T28" s="19">
        <v>56294</v>
      </c>
      <c r="U28" s="19">
        <v>38266</v>
      </c>
      <c r="V28" s="19">
        <v>1201</v>
      </c>
      <c r="W28" s="20">
        <v>7.9476922452129068</v>
      </c>
      <c r="X28" s="20">
        <v>2.7778341827928608</v>
      </c>
      <c r="Y28" s="20">
        <v>5.1698580624200456</v>
      </c>
      <c r="Z28" s="21">
        <v>1477410</v>
      </c>
      <c r="AA28" s="8"/>
    </row>
    <row r="29" spans="1:27">
      <c r="C29" s="17">
        <v>1991000000</v>
      </c>
      <c r="D29" s="18" t="s">
        <v>71</v>
      </c>
      <c r="E29" s="18" t="s">
        <v>38</v>
      </c>
      <c r="F29" s="19">
        <v>10946</v>
      </c>
      <c r="G29" s="19">
        <v>3455</v>
      </c>
      <c r="H29" s="19">
        <v>13857</v>
      </c>
      <c r="I29" s="19">
        <v>7105</v>
      </c>
      <c r="J29" s="19">
        <v>6752</v>
      </c>
      <c r="K29" s="19">
        <v>10402</v>
      </c>
      <c r="L29" s="19">
        <v>5631</v>
      </c>
      <c r="M29" s="19">
        <v>4771</v>
      </c>
      <c r="N29" s="19">
        <v>7491</v>
      </c>
      <c r="O29" s="19">
        <v>102901</v>
      </c>
      <c r="P29" s="19">
        <v>64130</v>
      </c>
      <c r="Q29" s="19">
        <v>37625</v>
      </c>
      <c r="R29" s="19">
        <v>1146</v>
      </c>
      <c r="S29" s="19">
        <v>95410</v>
      </c>
      <c r="T29" s="19">
        <v>56649</v>
      </c>
      <c r="U29" s="19">
        <v>37662</v>
      </c>
      <c r="V29" s="19">
        <v>1099</v>
      </c>
      <c r="W29" s="20">
        <v>7.353123935674609</v>
      </c>
      <c r="X29" s="20">
        <v>2.3209431022981701</v>
      </c>
      <c r="Y29" s="20">
        <v>5.0321808333764384</v>
      </c>
      <c r="Z29" s="21">
        <v>1488619</v>
      </c>
      <c r="AA29" s="8"/>
    </row>
    <row r="30" spans="1:27">
      <c r="C30" s="17">
        <v>1992000000</v>
      </c>
      <c r="D30" s="18" t="s">
        <v>72</v>
      </c>
      <c r="E30" s="18" t="s">
        <v>38</v>
      </c>
      <c r="F30" s="19">
        <v>10380</v>
      </c>
      <c r="G30" s="19">
        <v>3094</v>
      </c>
      <c r="H30" s="19">
        <v>13775</v>
      </c>
      <c r="I30" s="19">
        <v>7080</v>
      </c>
      <c r="J30" s="19">
        <v>6695</v>
      </c>
      <c r="K30" s="19">
        <v>10681</v>
      </c>
      <c r="L30" s="19">
        <v>5777</v>
      </c>
      <c r="M30" s="19">
        <v>4904</v>
      </c>
      <c r="N30" s="19">
        <v>7286</v>
      </c>
      <c r="O30" s="19">
        <v>100801</v>
      </c>
      <c r="P30" s="19">
        <v>63991</v>
      </c>
      <c r="Q30" s="19">
        <v>35953</v>
      </c>
      <c r="R30" s="19">
        <v>857</v>
      </c>
      <c r="S30" s="19">
        <v>93515</v>
      </c>
      <c r="T30" s="19">
        <v>56586</v>
      </c>
      <c r="U30" s="19">
        <v>35865</v>
      </c>
      <c r="V30" s="19">
        <v>1064</v>
      </c>
      <c r="W30" s="20">
        <v>6.9237157274403929</v>
      </c>
      <c r="X30" s="20">
        <v>2.0637742255010187</v>
      </c>
      <c r="Y30" s="20">
        <v>4.8599415019393746</v>
      </c>
      <c r="Z30" s="21">
        <v>1499195</v>
      </c>
      <c r="AA30" s="8"/>
    </row>
    <row r="31" spans="1:27">
      <c r="C31" s="17">
        <v>1993000000</v>
      </c>
      <c r="D31" s="18" t="s">
        <v>73</v>
      </c>
      <c r="E31" s="18" t="s">
        <v>38</v>
      </c>
      <c r="F31" s="19">
        <v>9694</v>
      </c>
      <c r="G31" s="19">
        <v>2820</v>
      </c>
      <c r="H31" s="19">
        <v>13629</v>
      </c>
      <c r="I31" s="19">
        <v>6971</v>
      </c>
      <c r="J31" s="19">
        <v>6658</v>
      </c>
      <c r="K31" s="19">
        <v>10809</v>
      </c>
      <c r="L31" s="19">
        <v>5832</v>
      </c>
      <c r="M31" s="19">
        <v>4977</v>
      </c>
      <c r="N31" s="19">
        <v>6874</v>
      </c>
      <c r="O31" s="19">
        <v>103364</v>
      </c>
      <c r="P31" s="19">
        <v>63498</v>
      </c>
      <c r="Q31" s="19">
        <v>38876</v>
      </c>
      <c r="R31" s="19">
        <v>990</v>
      </c>
      <c r="S31" s="19">
        <v>96490</v>
      </c>
      <c r="T31" s="19">
        <v>56768</v>
      </c>
      <c r="U31" s="19">
        <v>38815</v>
      </c>
      <c r="V31" s="19">
        <v>907</v>
      </c>
      <c r="W31" s="20">
        <v>6.4224407792526144</v>
      </c>
      <c r="X31" s="20">
        <v>1.8682982254479443</v>
      </c>
      <c r="Y31" s="20">
        <v>4.5541425538046703</v>
      </c>
      <c r="Z31" s="21">
        <v>1509395</v>
      </c>
      <c r="AA31" s="8"/>
    </row>
    <row r="32" spans="1:27">
      <c r="C32" s="17">
        <v>1994000000</v>
      </c>
      <c r="D32" s="18" t="s">
        <v>74</v>
      </c>
      <c r="E32" s="18" t="s">
        <v>38</v>
      </c>
      <c r="F32" s="19">
        <v>9470</v>
      </c>
      <c r="G32" s="19">
        <v>3387</v>
      </c>
      <c r="H32" s="19">
        <v>14167</v>
      </c>
      <c r="I32" s="19">
        <v>7268</v>
      </c>
      <c r="J32" s="19">
        <v>6899</v>
      </c>
      <c r="K32" s="19">
        <v>10780</v>
      </c>
      <c r="L32" s="19">
        <v>5892</v>
      </c>
      <c r="M32" s="19">
        <v>4888</v>
      </c>
      <c r="N32" s="19">
        <v>6083</v>
      </c>
      <c r="O32" s="19">
        <v>108586</v>
      </c>
      <c r="P32" s="19">
        <v>65778</v>
      </c>
      <c r="Q32" s="19">
        <v>41892</v>
      </c>
      <c r="R32" s="19">
        <v>916</v>
      </c>
      <c r="S32" s="19">
        <v>102503</v>
      </c>
      <c r="T32" s="19">
        <v>59729</v>
      </c>
      <c r="U32" s="19">
        <v>41881</v>
      </c>
      <c r="V32" s="19">
        <v>893</v>
      </c>
      <c r="W32" s="20">
        <v>6.2344385911090452</v>
      </c>
      <c r="X32" s="20">
        <v>2.2297828414029923</v>
      </c>
      <c r="Y32" s="20">
        <v>4.0046557497060533</v>
      </c>
      <c r="Z32" s="21">
        <v>1518982</v>
      </c>
      <c r="AA32" s="8"/>
    </row>
    <row r="33" spans="3:27">
      <c r="C33" s="17">
        <v>1995000000</v>
      </c>
      <c r="D33" s="18" t="s">
        <v>75</v>
      </c>
      <c r="E33" s="18" t="s">
        <v>38</v>
      </c>
      <c r="F33" s="19">
        <v>-46841</v>
      </c>
      <c r="G33" s="19">
        <v>-2488</v>
      </c>
      <c r="H33" s="19">
        <v>12863</v>
      </c>
      <c r="I33" s="19">
        <v>6625</v>
      </c>
      <c r="J33" s="19">
        <v>6238</v>
      </c>
      <c r="K33" s="19">
        <v>15351</v>
      </c>
      <c r="L33" s="19">
        <v>7709</v>
      </c>
      <c r="M33" s="19">
        <v>7642</v>
      </c>
      <c r="N33" s="19">
        <v>-44353</v>
      </c>
      <c r="O33" s="19">
        <v>111332</v>
      </c>
      <c r="P33" s="19">
        <v>53551</v>
      </c>
      <c r="Q33" s="19">
        <v>56654</v>
      </c>
      <c r="R33" s="19">
        <v>1127</v>
      </c>
      <c r="S33" s="19">
        <v>155685</v>
      </c>
      <c r="T33" s="19">
        <v>97787</v>
      </c>
      <c r="U33" s="19">
        <v>56671</v>
      </c>
      <c r="V33" s="19">
        <v>1227</v>
      </c>
      <c r="W33" s="20">
        <v>-32.898766111903988</v>
      </c>
      <c r="X33" s="20">
        <v>-1.747446256194725</v>
      </c>
      <c r="Y33" s="20">
        <v>-31.151319855709261</v>
      </c>
      <c r="Z33" s="21">
        <v>1423792</v>
      </c>
      <c r="AA33" s="8"/>
    </row>
    <row r="34" spans="3:27">
      <c r="C34" s="17">
        <v>1996000000</v>
      </c>
      <c r="D34" s="18" t="s">
        <v>76</v>
      </c>
      <c r="E34" s="18" t="s">
        <v>38</v>
      </c>
      <c r="F34" s="19">
        <v>-1115</v>
      </c>
      <c r="G34" s="19">
        <v>2692</v>
      </c>
      <c r="H34" s="19">
        <v>12943</v>
      </c>
      <c r="I34" s="19">
        <v>6555</v>
      </c>
      <c r="J34" s="19">
        <v>6388</v>
      </c>
      <c r="K34" s="19">
        <v>10251</v>
      </c>
      <c r="L34" s="19">
        <v>5589</v>
      </c>
      <c r="M34" s="19">
        <v>4662</v>
      </c>
      <c r="N34" s="19">
        <v>-3807</v>
      </c>
      <c r="O34" s="19">
        <v>109014</v>
      </c>
      <c r="P34" s="19">
        <v>60294</v>
      </c>
      <c r="Q34" s="19">
        <v>48017</v>
      </c>
      <c r="R34" s="19">
        <v>703</v>
      </c>
      <c r="S34" s="19">
        <v>112821</v>
      </c>
      <c r="T34" s="19">
        <v>64625</v>
      </c>
      <c r="U34" s="19">
        <v>47445</v>
      </c>
      <c r="V34" s="19">
        <v>751</v>
      </c>
      <c r="W34" s="20">
        <v>-0.77723530084234183</v>
      </c>
      <c r="X34" s="20">
        <v>1.8765178743207034</v>
      </c>
      <c r="Y34" s="20">
        <v>-2.653753175163045</v>
      </c>
      <c r="Z34" s="21">
        <v>1434572</v>
      </c>
      <c r="AA34" s="8"/>
    </row>
    <row r="35" spans="3:27">
      <c r="C35" s="17">
        <v>1997000000</v>
      </c>
      <c r="D35" s="18" t="s">
        <v>77</v>
      </c>
      <c r="E35" s="18" t="s">
        <v>38</v>
      </c>
      <c r="F35" s="19">
        <v>6357</v>
      </c>
      <c r="G35" s="19">
        <v>2500</v>
      </c>
      <c r="H35" s="19">
        <v>12921</v>
      </c>
      <c r="I35" s="19">
        <v>6682</v>
      </c>
      <c r="J35" s="19">
        <v>6239</v>
      </c>
      <c r="K35" s="19">
        <v>10421</v>
      </c>
      <c r="L35" s="19">
        <v>5686</v>
      </c>
      <c r="M35" s="19">
        <v>4735</v>
      </c>
      <c r="N35" s="19">
        <v>3857</v>
      </c>
      <c r="O35" s="19">
        <v>112757</v>
      </c>
      <c r="P35" s="19">
        <v>63313</v>
      </c>
      <c r="Q35" s="19">
        <v>48473</v>
      </c>
      <c r="R35" s="19">
        <v>971</v>
      </c>
      <c r="S35" s="19">
        <v>108900</v>
      </c>
      <c r="T35" s="19">
        <v>59487</v>
      </c>
      <c r="U35" s="19">
        <v>48385</v>
      </c>
      <c r="V35" s="19">
        <v>1028</v>
      </c>
      <c r="W35" s="20">
        <v>4.370177474440271</v>
      </c>
      <c r="X35" s="20">
        <v>1.7186477404594427</v>
      </c>
      <c r="Y35" s="20">
        <v>2.6515297339808281</v>
      </c>
      <c r="Z35" s="21">
        <v>1454632</v>
      </c>
      <c r="AA35" s="8"/>
    </row>
    <row r="36" spans="3:27">
      <c r="C36" s="17">
        <v>1998000000</v>
      </c>
      <c r="D36" s="18" t="s">
        <v>56</v>
      </c>
      <c r="E36" s="18" t="s">
        <v>38</v>
      </c>
      <c r="F36" s="19">
        <v>5756</v>
      </c>
      <c r="G36" s="19">
        <v>2277</v>
      </c>
      <c r="H36" s="19">
        <v>13164</v>
      </c>
      <c r="I36" s="19">
        <v>6744</v>
      </c>
      <c r="J36" s="19">
        <v>6420</v>
      </c>
      <c r="K36" s="19">
        <v>10887</v>
      </c>
      <c r="L36" s="19">
        <v>6045</v>
      </c>
      <c r="M36" s="19">
        <v>4842</v>
      </c>
      <c r="N36" s="19">
        <v>3479</v>
      </c>
      <c r="O36" s="19">
        <v>112261</v>
      </c>
      <c r="P36" s="19">
        <v>61527</v>
      </c>
      <c r="Q36" s="19">
        <v>49802</v>
      </c>
      <c r="R36" s="19">
        <v>932</v>
      </c>
      <c r="S36" s="19">
        <v>108782</v>
      </c>
      <c r="T36" s="19">
        <v>58059</v>
      </c>
      <c r="U36" s="19">
        <v>49732</v>
      </c>
      <c r="V36" s="19">
        <v>991</v>
      </c>
      <c r="W36" s="20">
        <v>3.9014682697300018</v>
      </c>
      <c r="X36" s="20">
        <v>1.5433709607670627</v>
      </c>
      <c r="Y36" s="20">
        <v>2.3580973089629391</v>
      </c>
      <c r="Z36" s="21">
        <v>1475342</v>
      </c>
      <c r="AA36" s="8"/>
    </row>
    <row r="37" spans="3:27">
      <c r="C37" s="17">
        <v>1999000000</v>
      </c>
      <c r="D37" s="18" t="s">
        <v>57</v>
      </c>
      <c r="E37" s="18" t="s">
        <v>38</v>
      </c>
      <c r="F37" s="19">
        <v>7751</v>
      </c>
      <c r="G37" s="19">
        <v>1991</v>
      </c>
      <c r="H37" s="19">
        <v>13238</v>
      </c>
      <c r="I37" s="19">
        <v>6726</v>
      </c>
      <c r="J37" s="19">
        <v>6512</v>
      </c>
      <c r="K37" s="19">
        <v>11247</v>
      </c>
      <c r="L37" s="19">
        <v>6107</v>
      </c>
      <c r="M37" s="19">
        <v>5140</v>
      </c>
      <c r="N37" s="19">
        <v>5760</v>
      </c>
      <c r="O37" s="19">
        <v>104957</v>
      </c>
      <c r="P37" s="19">
        <v>59655</v>
      </c>
      <c r="Q37" s="19">
        <v>44308</v>
      </c>
      <c r="R37" s="19">
        <v>994</v>
      </c>
      <c r="S37" s="19">
        <v>99197</v>
      </c>
      <c r="T37" s="19">
        <v>53948</v>
      </c>
      <c r="U37" s="19">
        <v>44253</v>
      </c>
      <c r="V37" s="19">
        <v>996</v>
      </c>
      <c r="W37" s="20">
        <v>5.2242603570237023</v>
      </c>
      <c r="X37" s="20">
        <v>1.3419561825356974</v>
      </c>
      <c r="Y37" s="20">
        <v>3.8823041744880045</v>
      </c>
      <c r="Z37" s="21">
        <v>1483655</v>
      </c>
      <c r="AA37" s="8"/>
    </row>
    <row r="38" spans="3:27">
      <c r="C38" s="17">
        <v>2000000000</v>
      </c>
      <c r="D38" s="18" t="s">
        <v>11</v>
      </c>
      <c r="E38" s="18" t="s">
        <v>38</v>
      </c>
      <c r="F38" s="19">
        <v>8921</v>
      </c>
      <c r="G38" s="19">
        <v>2314</v>
      </c>
      <c r="H38" s="19">
        <v>13460</v>
      </c>
      <c r="I38" s="19">
        <v>6815</v>
      </c>
      <c r="J38" s="19">
        <v>6645</v>
      </c>
      <c r="K38" s="19">
        <v>11146</v>
      </c>
      <c r="L38" s="19">
        <v>6125</v>
      </c>
      <c r="M38" s="19">
        <v>5021</v>
      </c>
      <c r="N38" s="19">
        <v>6607</v>
      </c>
      <c r="O38" s="19">
        <v>100251</v>
      </c>
      <c r="P38" s="19">
        <v>60005</v>
      </c>
      <c r="Q38" s="19">
        <v>39100</v>
      </c>
      <c r="R38" s="19">
        <v>1146</v>
      </c>
      <c r="S38" s="19">
        <v>93644</v>
      </c>
      <c r="T38" s="19">
        <v>53515</v>
      </c>
      <c r="U38" s="19">
        <v>39046</v>
      </c>
      <c r="V38" s="19">
        <v>1083</v>
      </c>
      <c r="W38" s="20">
        <v>5.97362524926376</v>
      </c>
      <c r="X38" s="20">
        <v>1.5494864731304001</v>
      </c>
      <c r="Y38" s="20">
        <v>4.4241387761333604</v>
      </c>
      <c r="Z38" s="21">
        <v>1493398</v>
      </c>
      <c r="AA38" s="8"/>
    </row>
    <row r="39" spans="3:27">
      <c r="C39" s="13">
        <v>2001000000</v>
      </c>
      <c r="D39" s="18" t="s">
        <v>12</v>
      </c>
      <c r="E39" s="18" t="s">
        <v>38</v>
      </c>
      <c r="F39" s="19">
        <v>9562</v>
      </c>
      <c r="G39" s="19">
        <v>1814</v>
      </c>
      <c r="H39" s="19">
        <v>13110</v>
      </c>
      <c r="I39" s="19">
        <v>6735</v>
      </c>
      <c r="J39" s="19">
        <v>6375</v>
      </c>
      <c r="K39" s="19">
        <v>11296</v>
      </c>
      <c r="L39" s="19">
        <v>6194</v>
      </c>
      <c r="M39" s="19">
        <v>5102</v>
      </c>
      <c r="N39" s="19">
        <v>7748</v>
      </c>
      <c r="O39" s="19">
        <v>95641</v>
      </c>
      <c r="P39" s="19">
        <v>59607</v>
      </c>
      <c r="Q39" s="19">
        <v>34908</v>
      </c>
      <c r="R39" s="19">
        <v>1126</v>
      </c>
      <c r="S39" s="19">
        <v>87893</v>
      </c>
      <c r="T39" s="19">
        <v>51911</v>
      </c>
      <c r="U39" s="19">
        <v>34867</v>
      </c>
      <c r="V39" s="19">
        <v>1115</v>
      </c>
      <c r="W39" s="20">
        <v>6.3603177897330303</v>
      </c>
      <c r="X39" s="20">
        <v>1.2066112184245701</v>
      </c>
      <c r="Y39" s="20">
        <v>5.1537065713084598</v>
      </c>
      <c r="Z39" s="22">
        <v>1503480</v>
      </c>
      <c r="AA39" s="23"/>
    </row>
    <row r="40" spans="3:27">
      <c r="C40" s="13">
        <v>2002000000</v>
      </c>
      <c r="D40" s="18" t="s">
        <v>13</v>
      </c>
      <c r="E40" s="18" t="s">
        <v>38</v>
      </c>
      <c r="F40" s="19">
        <v>6179</v>
      </c>
      <c r="G40" s="19">
        <v>1859</v>
      </c>
      <c r="H40" s="19">
        <v>13219</v>
      </c>
      <c r="I40" s="19">
        <v>6734</v>
      </c>
      <c r="J40" s="19">
        <v>6485</v>
      </c>
      <c r="K40" s="19">
        <v>11360</v>
      </c>
      <c r="L40" s="19">
        <v>6205</v>
      </c>
      <c r="M40" s="19">
        <v>5155</v>
      </c>
      <c r="N40" s="19">
        <v>4320</v>
      </c>
      <c r="O40" s="19">
        <v>89755</v>
      </c>
      <c r="P40" s="19">
        <v>56238</v>
      </c>
      <c r="Q40" s="19">
        <v>32570</v>
      </c>
      <c r="R40" s="19">
        <v>947</v>
      </c>
      <c r="S40" s="19">
        <v>85435</v>
      </c>
      <c r="T40" s="19">
        <v>51939</v>
      </c>
      <c r="U40" s="19">
        <v>32526</v>
      </c>
      <c r="V40" s="19">
        <v>970</v>
      </c>
      <c r="W40" s="20">
        <v>4.0907851076619997</v>
      </c>
      <c r="X40" s="20">
        <v>1.23074437856347</v>
      </c>
      <c r="Y40" s="20">
        <v>2.8600407290985301</v>
      </c>
      <c r="Z40" s="22">
        <v>1510662</v>
      </c>
      <c r="AA40" s="23"/>
    </row>
    <row r="41" spans="3:27">
      <c r="C41" s="13">
        <v>2003000000</v>
      </c>
      <c r="D41" s="18" t="s">
        <v>14</v>
      </c>
      <c r="E41" s="18" t="s">
        <v>38</v>
      </c>
      <c r="F41" s="19">
        <v>5327</v>
      </c>
      <c r="G41" s="19">
        <v>1272</v>
      </c>
      <c r="H41" s="19">
        <v>13182</v>
      </c>
      <c r="I41" s="19">
        <v>6882</v>
      </c>
      <c r="J41" s="19">
        <v>6300</v>
      </c>
      <c r="K41" s="19">
        <v>11910</v>
      </c>
      <c r="L41" s="19">
        <v>6322</v>
      </c>
      <c r="M41" s="19">
        <v>5588</v>
      </c>
      <c r="N41" s="19">
        <v>4055</v>
      </c>
      <c r="O41" s="19">
        <v>90174</v>
      </c>
      <c r="P41" s="19">
        <v>56098</v>
      </c>
      <c r="Q41" s="19">
        <v>32891</v>
      </c>
      <c r="R41" s="19">
        <v>1185</v>
      </c>
      <c r="S41" s="19">
        <v>86119</v>
      </c>
      <c r="T41" s="19">
        <v>52035</v>
      </c>
      <c r="U41" s="19">
        <v>32848</v>
      </c>
      <c r="V41" s="19">
        <v>1236</v>
      </c>
      <c r="W41" s="20">
        <v>3.5</v>
      </c>
      <c r="X41" s="20">
        <v>0.8</v>
      </c>
      <c r="Y41" s="20">
        <v>2.7</v>
      </c>
      <c r="Z41" s="22">
        <v>1516155</v>
      </c>
      <c r="AA41" s="23"/>
    </row>
    <row r="42" spans="3:27">
      <c r="C42" s="13">
        <v>2004000000</v>
      </c>
      <c r="D42" s="18" t="s">
        <v>15</v>
      </c>
      <c r="E42" s="18" t="s">
        <v>38</v>
      </c>
      <c r="F42" s="19">
        <v>4228</v>
      </c>
      <c r="G42" s="19">
        <v>1099</v>
      </c>
      <c r="H42" s="19">
        <v>13062</v>
      </c>
      <c r="I42" s="19">
        <v>6613</v>
      </c>
      <c r="J42" s="19">
        <v>6449</v>
      </c>
      <c r="K42" s="19">
        <v>11963</v>
      </c>
      <c r="L42" s="19">
        <v>6466</v>
      </c>
      <c r="M42" s="19">
        <v>5497</v>
      </c>
      <c r="N42" s="19">
        <v>3129</v>
      </c>
      <c r="O42" s="19">
        <v>86887</v>
      </c>
      <c r="P42" s="19">
        <v>54656</v>
      </c>
      <c r="Q42" s="19">
        <v>31044</v>
      </c>
      <c r="R42" s="19">
        <v>1187</v>
      </c>
      <c r="S42" s="19">
        <v>83758</v>
      </c>
      <c r="T42" s="19">
        <v>51620</v>
      </c>
      <c r="U42" s="19">
        <v>31016</v>
      </c>
      <c r="V42" s="19">
        <v>1122</v>
      </c>
      <c r="W42" s="20">
        <v>2.8</v>
      </c>
      <c r="X42" s="20">
        <v>0.7</v>
      </c>
      <c r="Y42" s="20">
        <v>2.1</v>
      </c>
      <c r="Z42" s="22">
        <v>1520267</v>
      </c>
    </row>
    <row r="43" spans="3:27">
      <c r="C43" s="13">
        <v>2005000000</v>
      </c>
      <c r="D43" s="18" t="s">
        <v>16</v>
      </c>
      <c r="E43" s="18" t="s">
        <v>38</v>
      </c>
      <c r="F43" s="19">
        <v>4945</v>
      </c>
      <c r="G43" s="19">
        <v>-5</v>
      </c>
      <c r="H43" s="19">
        <v>12540</v>
      </c>
      <c r="I43" s="19">
        <v>6405</v>
      </c>
      <c r="J43" s="19">
        <v>6135</v>
      </c>
      <c r="K43" s="19">
        <v>12545</v>
      </c>
      <c r="L43" s="19">
        <v>6847</v>
      </c>
      <c r="M43" s="19">
        <v>5698</v>
      </c>
      <c r="N43" s="19">
        <v>4950</v>
      </c>
      <c r="O43" s="19">
        <v>85774</v>
      </c>
      <c r="P43" s="19">
        <v>54997</v>
      </c>
      <c r="Q43" s="19">
        <v>29662</v>
      </c>
      <c r="R43" s="19">
        <v>1115</v>
      </c>
      <c r="S43" s="19">
        <v>80824</v>
      </c>
      <c r="T43" s="19">
        <v>50098</v>
      </c>
      <c r="U43" s="19">
        <v>29628</v>
      </c>
      <c r="V43" s="19">
        <v>1098</v>
      </c>
      <c r="W43" s="20">
        <v>3.2</v>
      </c>
      <c r="X43" s="20">
        <v>-1.9999999999999999E-6</v>
      </c>
      <c r="Y43" s="20">
        <v>3.2</v>
      </c>
      <c r="Z43" s="22">
        <v>1525393</v>
      </c>
      <c r="AA43" s="23"/>
    </row>
    <row r="44" spans="3:27">
      <c r="C44" s="13">
        <v>2006000000</v>
      </c>
      <c r="D44" s="18" t="s">
        <v>17</v>
      </c>
      <c r="E44" s="18" t="s">
        <v>38</v>
      </c>
      <c r="F44" s="19">
        <v>3075</v>
      </c>
      <c r="G44" s="19">
        <v>236</v>
      </c>
      <c r="H44" s="19">
        <v>12984</v>
      </c>
      <c r="I44" s="19">
        <v>6722</v>
      </c>
      <c r="J44" s="19">
        <v>6262</v>
      </c>
      <c r="K44" s="19">
        <v>12748</v>
      </c>
      <c r="L44" s="19">
        <v>6816</v>
      </c>
      <c r="M44" s="19">
        <v>5932</v>
      </c>
      <c r="N44" s="19">
        <v>2839</v>
      </c>
      <c r="O44" s="19">
        <v>86088</v>
      </c>
      <c r="P44" s="19">
        <v>54009</v>
      </c>
      <c r="Q44" s="19">
        <v>30930</v>
      </c>
      <c r="R44" s="19">
        <v>1149</v>
      </c>
      <c r="S44" s="19">
        <v>83249</v>
      </c>
      <c r="T44" s="19">
        <v>51268</v>
      </c>
      <c r="U44" s="19">
        <v>30891</v>
      </c>
      <c r="V44" s="19">
        <v>1090</v>
      </c>
      <c r="W44" s="20">
        <v>2</v>
      </c>
      <c r="X44" s="20">
        <v>0.2</v>
      </c>
      <c r="Y44" s="20">
        <v>1.9</v>
      </c>
      <c r="Z44" s="22">
        <v>1529817</v>
      </c>
      <c r="AA44" s="23"/>
    </row>
    <row r="45" spans="3:27">
      <c r="C45" s="13">
        <v>2007000000</v>
      </c>
      <c r="D45" s="18" t="s">
        <v>18</v>
      </c>
      <c r="E45" s="18" t="s">
        <v>38</v>
      </c>
      <c r="F45" s="19">
        <v>980</v>
      </c>
      <c r="G45" s="19">
        <v>-181</v>
      </c>
      <c r="H45" s="19">
        <v>12792</v>
      </c>
      <c r="I45" s="19">
        <v>6614</v>
      </c>
      <c r="J45" s="19">
        <v>6178</v>
      </c>
      <c r="K45" s="19">
        <v>12973</v>
      </c>
      <c r="L45" s="19">
        <v>6929</v>
      </c>
      <c r="M45" s="19">
        <v>6044</v>
      </c>
      <c r="N45" s="19">
        <v>1161</v>
      </c>
      <c r="O45" s="19">
        <v>80789</v>
      </c>
      <c r="P45" s="19">
        <v>51920</v>
      </c>
      <c r="Q45" s="19">
        <v>27876</v>
      </c>
      <c r="R45" s="19">
        <v>993</v>
      </c>
      <c r="S45" s="19">
        <v>79628</v>
      </c>
      <c r="T45" s="19">
        <v>50760</v>
      </c>
      <c r="U45" s="19">
        <v>27851</v>
      </c>
      <c r="V45" s="19">
        <v>1017</v>
      </c>
      <c r="W45" s="20">
        <v>0.6</v>
      </c>
      <c r="X45" s="20">
        <v>-0.1</v>
      </c>
      <c r="Y45" s="20">
        <v>0.8</v>
      </c>
      <c r="Z45" s="22">
        <v>1532428</v>
      </c>
      <c r="AA45" s="23"/>
    </row>
    <row r="46" spans="3:27">
      <c r="C46" s="13">
        <v>2008000000</v>
      </c>
      <c r="D46" s="18" t="s">
        <v>19</v>
      </c>
      <c r="E46" s="18" t="s">
        <v>38</v>
      </c>
      <c r="F46" s="19">
        <v>3310</v>
      </c>
      <c r="G46" s="19">
        <v>-513</v>
      </c>
      <c r="H46" s="19">
        <v>12878</v>
      </c>
      <c r="I46" s="19">
        <v>6618</v>
      </c>
      <c r="J46" s="19">
        <v>6260</v>
      </c>
      <c r="K46" s="19">
        <v>13391</v>
      </c>
      <c r="L46" s="19">
        <v>7085</v>
      </c>
      <c r="M46" s="19">
        <v>6306</v>
      </c>
      <c r="N46" s="19">
        <v>3823</v>
      </c>
      <c r="O46" s="19">
        <v>82648</v>
      </c>
      <c r="P46" s="19">
        <v>53098</v>
      </c>
      <c r="Q46" s="19">
        <v>28567</v>
      </c>
      <c r="R46" s="19">
        <v>983</v>
      </c>
      <c r="S46" s="19">
        <v>78825</v>
      </c>
      <c r="T46" s="19">
        <v>49445</v>
      </c>
      <c r="U46" s="19">
        <v>28540</v>
      </c>
      <c r="V46" s="19">
        <v>840</v>
      </c>
      <c r="W46" s="20">
        <v>2.2000000000000002</v>
      </c>
      <c r="X46" s="20">
        <v>-0.3</v>
      </c>
      <c r="Y46" s="20">
        <v>2.5</v>
      </c>
      <c r="Z46" s="22">
        <v>1536433</v>
      </c>
      <c r="AA46" s="23"/>
    </row>
    <row r="47" spans="3:27">
      <c r="C47" s="13">
        <v>2009000000</v>
      </c>
      <c r="D47" s="18" t="s">
        <v>20</v>
      </c>
      <c r="E47" s="18" t="s">
        <v>38</v>
      </c>
      <c r="F47" s="19">
        <v>3436</v>
      </c>
      <c r="G47" s="19">
        <v>-508</v>
      </c>
      <c r="H47" s="19">
        <v>12981</v>
      </c>
      <c r="I47" s="19">
        <v>6592</v>
      </c>
      <c r="J47" s="19">
        <v>6389</v>
      </c>
      <c r="K47" s="19">
        <v>13489</v>
      </c>
      <c r="L47" s="19">
        <v>7185</v>
      </c>
      <c r="M47" s="19">
        <v>6304</v>
      </c>
      <c r="N47" s="19">
        <v>3944</v>
      </c>
      <c r="O47" s="19">
        <v>82355</v>
      </c>
      <c r="P47" s="19">
        <v>52748</v>
      </c>
      <c r="Q47" s="19">
        <v>28593</v>
      </c>
      <c r="R47" s="19">
        <v>1014</v>
      </c>
      <c r="S47" s="19">
        <v>78411</v>
      </c>
      <c r="T47" s="19">
        <v>49034</v>
      </c>
      <c r="U47" s="19">
        <v>28574</v>
      </c>
      <c r="V47" s="19">
        <v>803</v>
      </c>
      <c r="W47" s="20">
        <v>2.2000000000000002</v>
      </c>
      <c r="X47" s="20">
        <v>-0.3</v>
      </c>
      <c r="Y47" s="20">
        <v>2.6</v>
      </c>
      <c r="Z47" s="22">
        <v>1541214</v>
      </c>
      <c r="AA47" s="23"/>
    </row>
    <row r="48" spans="3:27">
      <c r="C48" s="13">
        <v>2010000000</v>
      </c>
      <c r="D48" s="18" t="s">
        <v>21</v>
      </c>
      <c r="E48" s="18" t="s">
        <v>38</v>
      </c>
      <c r="F48" s="19">
        <v>842</v>
      </c>
      <c r="G48" s="19">
        <v>-1479</v>
      </c>
      <c r="H48" s="19">
        <v>12979</v>
      </c>
      <c r="I48" s="19">
        <v>6677</v>
      </c>
      <c r="J48" s="19">
        <v>6302</v>
      </c>
      <c r="K48" s="19">
        <v>14458</v>
      </c>
      <c r="L48" s="19">
        <v>7624</v>
      </c>
      <c r="M48" s="19">
        <v>6834</v>
      </c>
      <c r="N48" s="19">
        <v>2321</v>
      </c>
      <c r="O48" s="19">
        <v>80214</v>
      </c>
      <c r="P48" s="19">
        <v>50535</v>
      </c>
      <c r="Q48" s="19">
        <v>28868</v>
      </c>
      <c r="R48" s="19">
        <v>811</v>
      </c>
      <c r="S48" s="19">
        <v>77893</v>
      </c>
      <c r="T48" s="19">
        <v>48104</v>
      </c>
      <c r="U48" s="19">
        <v>28848</v>
      </c>
      <c r="V48" s="19">
        <v>941</v>
      </c>
      <c r="W48" s="20">
        <v>0.54526615723351901</v>
      </c>
      <c r="X48" s="20">
        <v>-0.95777748996244005</v>
      </c>
      <c r="Y48" s="20">
        <v>1.5</v>
      </c>
      <c r="Z48" s="22">
        <v>1544200</v>
      </c>
      <c r="AA48" s="23"/>
    </row>
    <row r="49" spans="3:27">
      <c r="C49" s="13">
        <v>2011000000</v>
      </c>
      <c r="D49" s="18" t="s">
        <v>22</v>
      </c>
      <c r="E49" s="18" t="s">
        <v>38</v>
      </c>
      <c r="F49" s="19">
        <v>501</v>
      </c>
      <c r="G49" s="19">
        <v>-1642</v>
      </c>
      <c r="H49" s="19">
        <v>12954</v>
      </c>
      <c r="I49" s="19">
        <v>6572</v>
      </c>
      <c r="J49" s="19">
        <v>6382</v>
      </c>
      <c r="K49" s="19">
        <v>14596</v>
      </c>
      <c r="L49" s="19">
        <v>7655</v>
      </c>
      <c r="M49" s="19">
        <v>6941</v>
      </c>
      <c r="N49" s="19">
        <v>2143</v>
      </c>
      <c r="O49" s="19">
        <v>78657</v>
      </c>
      <c r="P49" s="19">
        <v>50290</v>
      </c>
      <c r="Q49" s="19">
        <v>27586</v>
      </c>
      <c r="R49" s="19">
        <v>781</v>
      </c>
      <c r="S49" s="19">
        <v>76514</v>
      </c>
      <c r="T49" s="19">
        <v>47949</v>
      </c>
      <c r="U49" s="19">
        <v>27562</v>
      </c>
      <c r="V49" s="19">
        <v>1003</v>
      </c>
      <c r="W49" s="20">
        <v>0.32427814132313199</v>
      </c>
      <c r="X49" s="20">
        <v>-1.0628038084881899</v>
      </c>
      <c r="Y49" s="20">
        <v>1.38708194981132</v>
      </c>
      <c r="Z49" s="22">
        <v>1544970</v>
      </c>
      <c r="AA49" s="23"/>
    </row>
    <row r="50" spans="3:27">
      <c r="C50" s="13">
        <v>2012000000</v>
      </c>
      <c r="D50" s="18" t="s">
        <v>23</v>
      </c>
      <c r="E50" s="18" t="s">
        <v>38</v>
      </c>
      <c r="F50" s="19">
        <v>-2846</v>
      </c>
      <c r="G50" s="19">
        <v>-2473</v>
      </c>
      <c r="H50" s="19">
        <v>12636</v>
      </c>
      <c r="I50" s="19">
        <v>6478</v>
      </c>
      <c r="J50" s="19">
        <v>6158</v>
      </c>
      <c r="K50" s="19">
        <v>15109</v>
      </c>
      <c r="L50" s="19">
        <v>7879</v>
      </c>
      <c r="M50" s="19">
        <v>7230</v>
      </c>
      <c r="N50" s="19">
        <v>-373</v>
      </c>
      <c r="O50" s="19">
        <v>77964</v>
      </c>
      <c r="P50" s="19">
        <v>49450</v>
      </c>
      <c r="Q50" s="19">
        <v>27243</v>
      </c>
      <c r="R50" s="19">
        <v>1271</v>
      </c>
      <c r="S50" s="19">
        <v>78337</v>
      </c>
      <c r="T50" s="19">
        <v>48181</v>
      </c>
      <c r="U50" s="19">
        <v>27232</v>
      </c>
      <c r="V50" s="19">
        <v>2924</v>
      </c>
      <c r="W50" s="20">
        <v>-1.84436919786789</v>
      </c>
      <c r="X50" s="20">
        <v>-1.60264407109181</v>
      </c>
      <c r="Y50" s="20">
        <v>-0.24172512677607999</v>
      </c>
      <c r="Z50" s="22">
        <v>1543075</v>
      </c>
      <c r="AA50" s="23"/>
    </row>
    <row r="51" spans="3:27">
      <c r="C51" s="13">
        <v>2013000000</v>
      </c>
      <c r="D51" s="18" t="s">
        <v>24</v>
      </c>
      <c r="E51" s="18" t="s">
        <v>38</v>
      </c>
      <c r="F51" s="19">
        <v>-1507</v>
      </c>
      <c r="G51" s="19">
        <v>-2586</v>
      </c>
      <c r="H51" s="19">
        <v>12437</v>
      </c>
      <c r="I51" s="19">
        <v>6299</v>
      </c>
      <c r="J51" s="19">
        <v>6138</v>
      </c>
      <c r="K51" s="19">
        <v>15023</v>
      </c>
      <c r="L51" s="19">
        <v>7736</v>
      </c>
      <c r="M51" s="19">
        <v>7287</v>
      </c>
      <c r="N51" s="19">
        <v>1079</v>
      </c>
      <c r="O51" s="19">
        <v>78538</v>
      </c>
      <c r="P51" s="19">
        <v>49697</v>
      </c>
      <c r="Q51" s="19">
        <v>27786</v>
      </c>
      <c r="R51" s="19">
        <v>1055</v>
      </c>
      <c r="S51" s="19">
        <v>77459</v>
      </c>
      <c r="T51" s="19">
        <v>47100</v>
      </c>
      <c r="U51" s="19">
        <v>27786</v>
      </c>
      <c r="V51" s="19">
        <v>2573</v>
      </c>
      <c r="W51" s="20">
        <v>-0.97782916733985703</v>
      </c>
      <c r="X51" s="20">
        <v>-1.67794706485791</v>
      </c>
      <c r="Y51" s="20">
        <v>0.70011789751805298</v>
      </c>
      <c r="Z51" s="22">
        <v>1541169</v>
      </c>
      <c r="AA51" s="23"/>
    </row>
    <row r="52" spans="3:27">
      <c r="C52" s="13">
        <v>2014000000</v>
      </c>
      <c r="D52" s="18" t="s">
        <v>25</v>
      </c>
      <c r="E52" s="18" t="s">
        <v>38</v>
      </c>
      <c r="F52" s="19">
        <v>-3005</v>
      </c>
      <c r="G52" s="19">
        <v>-2863</v>
      </c>
      <c r="H52" s="19">
        <v>12218</v>
      </c>
      <c r="I52" s="19">
        <v>6229</v>
      </c>
      <c r="J52" s="19">
        <v>5989</v>
      </c>
      <c r="K52" s="19">
        <v>15081</v>
      </c>
      <c r="L52" s="19">
        <v>7904</v>
      </c>
      <c r="M52" s="19">
        <v>7177</v>
      </c>
      <c r="N52" s="19">
        <v>-142</v>
      </c>
      <c r="O52" s="19">
        <v>76918</v>
      </c>
      <c r="P52" s="19">
        <v>49169</v>
      </c>
      <c r="Q52" s="19">
        <v>26784</v>
      </c>
      <c r="R52" s="19">
        <v>965</v>
      </c>
      <c r="S52" s="19">
        <v>77060</v>
      </c>
      <c r="T52" s="19">
        <v>48057</v>
      </c>
      <c r="U52" s="19">
        <v>26784</v>
      </c>
      <c r="V52" s="19">
        <v>2219</v>
      </c>
      <c r="W52" s="20">
        <v>-1.9516091845780701</v>
      </c>
      <c r="X52" s="20">
        <v>-1.8593867206146399</v>
      </c>
      <c r="Y52" s="20">
        <v>-9.2222463963422693E-2</v>
      </c>
      <c r="Z52" s="22">
        <v>1539755</v>
      </c>
      <c r="AA52" s="23"/>
    </row>
    <row r="53" spans="3:27">
      <c r="C53" s="13">
        <v>2015000000</v>
      </c>
      <c r="D53" s="18" t="s">
        <v>26</v>
      </c>
      <c r="E53" s="18" t="s">
        <v>38</v>
      </c>
      <c r="F53" s="19">
        <v>-2121</v>
      </c>
      <c r="G53" s="19">
        <v>-3435</v>
      </c>
      <c r="H53" s="19">
        <v>12140</v>
      </c>
      <c r="I53" s="19">
        <v>6218</v>
      </c>
      <c r="J53" s="19">
        <v>5922</v>
      </c>
      <c r="K53" s="19">
        <v>15575</v>
      </c>
      <c r="L53" s="19">
        <v>7892</v>
      </c>
      <c r="M53" s="19">
        <v>7683</v>
      </c>
      <c r="N53" s="19">
        <v>1314</v>
      </c>
      <c r="O53" s="19">
        <v>80889</v>
      </c>
      <c r="P53" s="19">
        <v>51989</v>
      </c>
      <c r="Q53" s="19">
        <v>27815</v>
      </c>
      <c r="R53" s="19">
        <v>1085</v>
      </c>
      <c r="S53" s="19">
        <v>79575</v>
      </c>
      <c r="T53" s="19">
        <v>49471</v>
      </c>
      <c r="U53" s="19">
        <v>27815</v>
      </c>
      <c r="V53" s="19">
        <v>2289</v>
      </c>
      <c r="W53" s="20">
        <v>-1.37971679702746</v>
      </c>
      <c r="X53" s="20">
        <v>-2.2344776981562098</v>
      </c>
      <c r="Y53" s="20">
        <v>0.85476090112875303</v>
      </c>
      <c r="Z53" s="22">
        <v>1537272</v>
      </c>
      <c r="AA53" s="23"/>
    </row>
    <row r="54" spans="3:27">
      <c r="C54" s="13">
        <v>2016000000</v>
      </c>
      <c r="D54" s="18" t="s">
        <v>27</v>
      </c>
      <c r="E54" s="18" t="s">
        <v>38</v>
      </c>
      <c r="F54" s="19">
        <v>-2320</v>
      </c>
      <c r="G54" s="19">
        <v>-3594</v>
      </c>
      <c r="H54" s="19">
        <v>12124</v>
      </c>
      <c r="I54" s="19">
        <v>6284</v>
      </c>
      <c r="J54" s="19">
        <v>5840</v>
      </c>
      <c r="K54" s="19">
        <v>15718</v>
      </c>
      <c r="L54" s="19">
        <v>8034</v>
      </c>
      <c r="M54" s="19">
        <v>7684</v>
      </c>
      <c r="N54" s="19">
        <v>1274</v>
      </c>
      <c r="O54" s="19">
        <v>79386</v>
      </c>
      <c r="P54" s="19">
        <v>51252</v>
      </c>
      <c r="Q54" s="19">
        <v>27204</v>
      </c>
      <c r="R54" s="19">
        <v>930</v>
      </c>
      <c r="S54" s="19">
        <v>78112</v>
      </c>
      <c r="T54" s="19">
        <v>48912</v>
      </c>
      <c r="U54" s="19">
        <v>27204</v>
      </c>
      <c r="V54" s="19">
        <v>1996</v>
      </c>
      <c r="W54" s="20">
        <v>-1.5089754771972299</v>
      </c>
      <c r="X54" s="20">
        <v>-2.3376111487270901</v>
      </c>
      <c r="Y54" s="20">
        <v>0.82863567152986095</v>
      </c>
      <c r="Z54" s="22">
        <v>1537467</v>
      </c>
      <c r="AA54" s="23"/>
    </row>
    <row r="55" spans="3:27">
      <c r="C55" s="13">
        <v>2017000000</v>
      </c>
      <c r="D55" s="18" t="s">
        <v>28</v>
      </c>
      <c r="E55" s="18" t="s">
        <v>38</v>
      </c>
      <c r="F55" s="19">
        <v>-3470</v>
      </c>
      <c r="G55" s="19">
        <v>-4110</v>
      </c>
      <c r="H55" s="19">
        <v>11565</v>
      </c>
      <c r="I55" s="19">
        <v>5924</v>
      </c>
      <c r="J55" s="19">
        <v>5641</v>
      </c>
      <c r="K55" s="19">
        <v>15675</v>
      </c>
      <c r="L55" s="19">
        <v>7893</v>
      </c>
      <c r="M55" s="19">
        <v>7782</v>
      </c>
      <c r="N55" s="19">
        <v>640</v>
      </c>
      <c r="O55" s="19">
        <v>79343</v>
      </c>
      <c r="P55" s="19">
        <v>51565</v>
      </c>
      <c r="Q55" s="19">
        <v>26890</v>
      </c>
      <c r="R55" s="19">
        <v>888</v>
      </c>
      <c r="S55" s="19">
        <v>78703</v>
      </c>
      <c r="T55" s="19">
        <v>49746</v>
      </c>
      <c r="U55" s="19">
        <v>26890</v>
      </c>
      <c r="V55" s="19">
        <v>2067</v>
      </c>
      <c r="W55" s="20">
        <v>-2.2597633825857599</v>
      </c>
      <c r="X55" s="20">
        <v>-2.6765497125151199</v>
      </c>
      <c r="Y55" s="20">
        <v>0.41678632992936099</v>
      </c>
      <c r="Z55" s="22">
        <v>1535559</v>
      </c>
      <c r="AA55" s="23"/>
    </row>
    <row r="56" spans="3:27">
      <c r="C56" s="13">
        <v>2018000000</v>
      </c>
      <c r="D56" s="18" t="s">
        <v>29</v>
      </c>
      <c r="E56" s="18" t="s">
        <v>38</v>
      </c>
      <c r="F56" s="19">
        <v>-5052</v>
      </c>
      <c r="G56" s="19">
        <v>-5074</v>
      </c>
      <c r="H56" s="19">
        <v>10711</v>
      </c>
      <c r="I56" s="19">
        <v>5605</v>
      </c>
      <c r="J56" s="19">
        <v>5106</v>
      </c>
      <c r="K56" s="19">
        <v>15785</v>
      </c>
      <c r="L56" s="19">
        <v>8106</v>
      </c>
      <c r="M56" s="19">
        <v>7679</v>
      </c>
      <c r="N56" s="19">
        <v>22</v>
      </c>
      <c r="O56" s="19">
        <v>78436</v>
      </c>
      <c r="P56" s="19">
        <v>51348</v>
      </c>
      <c r="Q56" s="19">
        <v>26281</v>
      </c>
      <c r="R56" s="19">
        <v>807</v>
      </c>
      <c r="S56" s="19">
        <v>78414</v>
      </c>
      <c r="T56" s="19">
        <v>49923</v>
      </c>
      <c r="U56" s="19">
        <v>26281</v>
      </c>
      <c r="V56" s="19">
        <v>2210</v>
      </c>
      <c r="W56" s="20">
        <v>-3.2965419588062801</v>
      </c>
      <c r="X56" s="20">
        <v>-3.3108974463545202</v>
      </c>
      <c r="Y56" s="20">
        <v>1.43554875482459E-2</v>
      </c>
      <c r="Z56" s="22">
        <v>1532515</v>
      </c>
      <c r="AA56" s="23"/>
    </row>
    <row r="57" spans="3:27">
      <c r="C57" s="13">
        <v>2019000000</v>
      </c>
      <c r="D57" s="18" t="s">
        <v>30</v>
      </c>
      <c r="E57" s="18" t="s">
        <v>38</v>
      </c>
      <c r="F57" s="19">
        <v>-4366</v>
      </c>
      <c r="G57" s="19">
        <v>-5645</v>
      </c>
      <c r="H57" s="19">
        <v>10468</v>
      </c>
      <c r="I57" s="19">
        <v>5298</v>
      </c>
      <c r="J57" s="19">
        <v>5170</v>
      </c>
      <c r="K57" s="19">
        <v>16113</v>
      </c>
      <c r="L57" s="19">
        <v>8166</v>
      </c>
      <c r="M57" s="19">
        <v>7947</v>
      </c>
      <c r="N57" s="19">
        <v>1279</v>
      </c>
      <c r="O57" s="19">
        <v>79483</v>
      </c>
      <c r="P57" s="19">
        <v>52512</v>
      </c>
      <c r="Q57" s="19">
        <v>26238</v>
      </c>
      <c r="R57" s="19">
        <v>733</v>
      </c>
      <c r="S57" s="19">
        <v>78204</v>
      </c>
      <c r="T57" s="19">
        <v>49606</v>
      </c>
      <c r="U57" s="19">
        <v>26238</v>
      </c>
      <c r="V57" s="19">
        <v>2360</v>
      </c>
      <c r="W57" s="20">
        <v>-2.8540499269164501</v>
      </c>
      <c r="X57" s="20">
        <v>-3.6901309751358999</v>
      </c>
      <c r="Y57" s="20">
        <v>0.83608104821945495</v>
      </c>
      <c r="Z57" s="22">
        <v>1529756</v>
      </c>
      <c r="AA57" s="23"/>
    </row>
    <row r="58" spans="3:27">
      <c r="C58" s="13">
        <v>2020000000</v>
      </c>
      <c r="D58" s="18" t="s">
        <v>31</v>
      </c>
      <c r="E58" s="18" t="s">
        <v>38</v>
      </c>
      <c r="F58" s="19">
        <v>-6683</v>
      </c>
      <c r="G58" s="19">
        <v>-6064</v>
      </c>
      <c r="H58" s="19">
        <v>10100</v>
      </c>
      <c r="I58" s="19">
        <v>5186</v>
      </c>
      <c r="J58" s="19">
        <v>4914</v>
      </c>
      <c r="K58" s="19">
        <v>16164</v>
      </c>
      <c r="L58" s="19">
        <v>8307</v>
      </c>
      <c r="M58" s="19">
        <v>7857</v>
      </c>
      <c r="N58" s="19">
        <v>-619</v>
      </c>
      <c r="O58" s="19">
        <v>75606</v>
      </c>
      <c r="P58" s="19">
        <v>48558</v>
      </c>
      <c r="Q58" s="19">
        <v>26120</v>
      </c>
      <c r="R58" s="19">
        <v>928</v>
      </c>
      <c r="S58" s="19">
        <v>76225</v>
      </c>
      <c r="T58" s="19">
        <v>47633</v>
      </c>
      <c r="U58" s="19">
        <v>26120</v>
      </c>
      <c r="V58" s="19">
        <v>2472</v>
      </c>
      <c r="W58" s="20">
        <v>-4.3818583328088003</v>
      </c>
      <c r="X58" s="20">
        <v>-3.9759971465139201</v>
      </c>
      <c r="Y58" s="20">
        <v>-0.405861186294874</v>
      </c>
      <c r="Z58" s="22">
        <v>1525152</v>
      </c>
      <c r="AA58" s="23"/>
    </row>
    <row r="59" spans="3:27">
      <c r="C59" s="13">
        <v>2021000000</v>
      </c>
      <c r="D59" s="18" t="s">
        <v>32</v>
      </c>
      <c r="E59" s="18" t="s">
        <v>38</v>
      </c>
      <c r="F59" s="19">
        <v>-9090</v>
      </c>
      <c r="G59" s="19">
        <v>-8026</v>
      </c>
      <c r="H59" s="19">
        <v>9537</v>
      </c>
      <c r="I59" s="19">
        <v>4884</v>
      </c>
      <c r="J59" s="19">
        <v>4653</v>
      </c>
      <c r="K59" s="19">
        <v>17563</v>
      </c>
      <c r="L59" s="19">
        <v>8974</v>
      </c>
      <c r="M59" s="19">
        <v>8589</v>
      </c>
      <c r="N59" s="19">
        <v>-1064</v>
      </c>
      <c r="O59" s="19">
        <v>72529</v>
      </c>
      <c r="P59" s="19">
        <v>46734</v>
      </c>
      <c r="Q59" s="19">
        <v>25147</v>
      </c>
      <c r="R59" s="19">
        <v>648</v>
      </c>
      <c r="S59" s="19">
        <v>73593</v>
      </c>
      <c r="T59" s="19">
        <v>46491</v>
      </c>
      <c r="U59" s="19">
        <v>25147</v>
      </c>
      <c r="V59" s="19">
        <v>1955</v>
      </c>
      <c r="W59" s="20">
        <v>-5.9918013174052902</v>
      </c>
      <c r="X59" s="20">
        <v>-5.29045075616005</v>
      </c>
      <c r="Y59" s="20">
        <v>-0.70135056124523998</v>
      </c>
      <c r="Z59" s="22">
        <v>1517073</v>
      </c>
      <c r="AA59" s="23"/>
    </row>
    <row r="60" spans="3:27">
      <c r="C60" s="13">
        <v>2022000000</v>
      </c>
      <c r="D60" s="18" t="s">
        <v>33</v>
      </c>
      <c r="E60" s="18" t="s">
        <v>38</v>
      </c>
      <c r="F60" s="19">
        <v>-6806</v>
      </c>
      <c r="G60" s="19">
        <v>-9173</v>
      </c>
      <c r="H60" s="19">
        <v>9196</v>
      </c>
      <c r="I60" s="19">
        <v>4730</v>
      </c>
      <c r="J60" s="19">
        <v>4466</v>
      </c>
      <c r="K60" s="19">
        <v>18369</v>
      </c>
      <c r="L60" s="19">
        <v>9267</v>
      </c>
      <c r="M60" s="19">
        <v>9102</v>
      </c>
      <c r="N60" s="19">
        <v>2367</v>
      </c>
      <c r="O60" s="19">
        <v>79180</v>
      </c>
      <c r="P60" s="19">
        <v>53947</v>
      </c>
      <c r="Q60" s="19">
        <v>24617</v>
      </c>
      <c r="R60" s="19">
        <v>616</v>
      </c>
      <c r="S60" s="19">
        <v>76813</v>
      </c>
      <c r="T60" s="19">
        <v>50231</v>
      </c>
      <c r="U60" s="19">
        <v>24617</v>
      </c>
      <c r="V60" s="19">
        <v>1965</v>
      </c>
      <c r="W60" s="20">
        <v>-4.506774398395943</v>
      </c>
      <c r="X60" s="20">
        <v>-6.0741465701566248</v>
      </c>
      <c r="Y60" s="20">
        <v>1.5673721717606814</v>
      </c>
      <c r="Z60" s="22">
        <v>1510171</v>
      </c>
      <c r="AA60" s="23"/>
    </row>
    <row r="61" spans="3:27">
      <c r="C61" s="13">
        <v>2023000000</v>
      </c>
      <c r="D61" s="18" t="s">
        <v>49</v>
      </c>
      <c r="E61" s="18" t="s">
        <v>38</v>
      </c>
      <c r="F61" s="24">
        <v>-10406</v>
      </c>
      <c r="G61" s="24">
        <v>-9832</v>
      </c>
      <c r="H61" s="24">
        <v>8818</v>
      </c>
      <c r="I61" s="19">
        <v>4525</v>
      </c>
      <c r="J61" s="19">
        <v>4293</v>
      </c>
      <c r="K61" s="24">
        <v>18650</v>
      </c>
      <c r="L61" s="24">
        <v>9296</v>
      </c>
      <c r="M61" s="24">
        <v>9354</v>
      </c>
      <c r="N61" s="24">
        <v>-574</v>
      </c>
      <c r="O61" s="24">
        <v>76056</v>
      </c>
      <c r="P61" s="24">
        <v>51693</v>
      </c>
      <c r="Q61" s="24">
        <v>23815</v>
      </c>
      <c r="R61" s="24">
        <v>548</v>
      </c>
      <c r="S61" s="24">
        <v>76630</v>
      </c>
      <c r="T61" s="24">
        <v>51150</v>
      </c>
      <c r="U61" s="24">
        <v>23815</v>
      </c>
      <c r="V61" s="24">
        <v>1665</v>
      </c>
      <c r="W61" s="20">
        <v>-6.9378559851508816</v>
      </c>
      <c r="X61" s="20">
        <v>-6.5551604887568198</v>
      </c>
      <c r="Y61" s="20">
        <v>-0.38269549639406164</v>
      </c>
      <c r="Z61" s="22">
        <v>1499887</v>
      </c>
      <c r="AA61" s="23"/>
    </row>
    <row r="62" spans="3:27">
      <c r="C62" s="13">
        <v>2024000000</v>
      </c>
      <c r="D62" s="18" t="s">
        <v>81</v>
      </c>
      <c r="E62" s="18" t="s">
        <v>38</v>
      </c>
      <c r="F62" s="24">
        <v>-6906</v>
      </c>
      <c r="G62" s="24">
        <v>-10257</v>
      </c>
      <c r="H62" s="24">
        <v>8200</v>
      </c>
      <c r="I62" s="19">
        <v>4230</v>
      </c>
      <c r="J62" s="19">
        <v>3970</v>
      </c>
      <c r="K62" s="24">
        <v>18457</v>
      </c>
      <c r="L62" s="24">
        <v>9306</v>
      </c>
      <c r="M62" s="24">
        <v>9151</v>
      </c>
      <c r="N62" s="24">
        <v>3351</v>
      </c>
      <c r="O62" s="24">
        <v>79814</v>
      </c>
      <c r="P62" s="24">
        <v>54727</v>
      </c>
      <c r="Q62" s="24">
        <v>24562</v>
      </c>
      <c r="R62" s="24">
        <v>525</v>
      </c>
      <c r="S62" s="24">
        <v>76463</v>
      </c>
      <c r="T62" s="24">
        <v>50431</v>
      </c>
      <c r="U62" s="24">
        <v>24562</v>
      </c>
      <c r="V62" s="24">
        <v>1470</v>
      </c>
      <c r="W62" s="20">
        <f>((H62-K62)+(O62-S62))/Z62*1000</f>
        <v>-4.6278116334580197</v>
      </c>
      <c r="X62" s="20">
        <f>(H62-K62)/Z62*1000</f>
        <v>-6.873365757946555</v>
      </c>
      <c r="Y62" s="20">
        <f>(O62-S62)/Z62*1000</f>
        <v>2.2455541244885349</v>
      </c>
      <c r="Z62" s="22">
        <v>1492282</v>
      </c>
      <c r="AA62" s="23"/>
    </row>
    <row r="63" spans="3:27">
      <c r="C63" s="13">
        <v>2016000101</v>
      </c>
      <c r="D63" s="25">
        <v>42370</v>
      </c>
      <c r="E63" s="25" t="s">
        <v>61</v>
      </c>
      <c r="F63" s="19">
        <v>-651</v>
      </c>
      <c r="G63" s="19">
        <v>-490</v>
      </c>
      <c r="H63" s="19">
        <v>1031</v>
      </c>
      <c r="I63" s="19">
        <v>530</v>
      </c>
      <c r="J63" s="19">
        <v>501</v>
      </c>
      <c r="K63" s="19">
        <v>1521</v>
      </c>
      <c r="L63" s="19">
        <v>781</v>
      </c>
      <c r="M63" s="19">
        <v>740</v>
      </c>
      <c r="N63" s="19">
        <v>-161</v>
      </c>
      <c r="O63" s="19">
        <v>4992</v>
      </c>
      <c r="P63" s="19">
        <v>3093</v>
      </c>
      <c r="Q63" s="19">
        <v>1808</v>
      </c>
      <c r="R63" s="19">
        <v>91</v>
      </c>
      <c r="S63" s="19">
        <v>5153</v>
      </c>
      <c r="T63" s="19">
        <v>3161</v>
      </c>
      <c r="U63" s="19">
        <v>1808</v>
      </c>
      <c r="V63" s="19">
        <v>184</v>
      </c>
      <c r="W63" s="20">
        <v>-4.9977079208403641</v>
      </c>
      <c r="X63" s="20">
        <v>-3.7617156393422095</v>
      </c>
      <c r="Y63" s="20">
        <v>-1.2359922814981543</v>
      </c>
      <c r="Z63" s="22">
        <v>1537905</v>
      </c>
      <c r="AA63" s="23"/>
    </row>
    <row r="64" spans="3:27">
      <c r="C64" s="13">
        <v>2016000202</v>
      </c>
      <c r="D64" s="25">
        <v>42401</v>
      </c>
      <c r="E64" s="25" t="s">
        <v>61</v>
      </c>
      <c r="F64" s="19">
        <v>-753</v>
      </c>
      <c r="G64" s="19">
        <v>-444</v>
      </c>
      <c r="H64" s="19">
        <v>981</v>
      </c>
      <c r="I64" s="19">
        <v>516</v>
      </c>
      <c r="J64" s="19">
        <v>465</v>
      </c>
      <c r="K64" s="19">
        <v>1425</v>
      </c>
      <c r="L64" s="19">
        <v>728</v>
      </c>
      <c r="M64" s="19">
        <v>697</v>
      </c>
      <c r="N64" s="19">
        <v>-309</v>
      </c>
      <c r="O64" s="19">
        <v>5908</v>
      </c>
      <c r="P64" s="19">
        <v>3362</v>
      </c>
      <c r="Q64" s="19">
        <v>2447</v>
      </c>
      <c r="R64" s="19">
        <v>99</v>
      </c>
      <c r="S64" s="19">
        <v>6217</v>
      </c>
      <c r="T64" s="19">
        <v>3637</v>
      </c>
      <c r="U64" s="19">
        <v>2447</v>
      </c>
      <c r="V64" s="19">
        <v>133</v>
      </c>
      <c r="W64" s="20">
        <v>-6.1814698017981211</v>
      </c>
      <c r="X64" s="20">
        <v>-3.6448507197853464</v>
      </c>
      <c r="Y64" s="20">
        <v>-2.5366190820127748</v>
      </c>
      <c r="Z64" s="22">
        <v>1537398</v>
      </c>
      <c r="AA64" s="23"/>
    </row>
    <row r="65" spans="3:27">
      <c r="C65" s="13">
        <v>2016000303</v>
      </c>
      <c r="D65" s="25">
        <v>42430</v>
      </c>
      <c r="E65" s="25" t="s">
        <v>61</v>
      </c>
      <c r="F65" s="19">
        <v>-1628</v>
      </c>
      <c r="G65" s="19">
        <v>-431</v>
      </c>
      <c r="H65" s="19">
        <v>1024</v>
      </c>
      <c r="I65" s="19">
        <v>524</v>
      </c>
      <c r="J65" s="19">
        <v>500</v>
      </c>
      <c r="K65" s="19">
        <v>1455</v>
      </c>
      <c r="L65" s="19">
        <v>758</v>
      </c>
      <c r="M65" s="19">
        <v>697</v>
      </c>
      <c r="N65" s="19">
        <v>-1197</v>
      </c>
      <c r="O65" s="19">
        <v>13547</v>
      </c>
      <c r="P65" s="19">
        <v>9775</v>
      </c>
      <c r="Q65" s="19">
        <v>3672</v>
      </c>
      <c r="R65" s="19">
        <v>100</v>
      </c>
      <c r="S65" s="19">
        <v>14744</v>
      </c>
      <c r="T65" s="19">
        <v>10886</v>
      </c>
      <c r="U65" s="19">
        <v>3672</v>
      </c>
      <c r="V65" s="19">
        <v>186</v>
      </c>
      <c r="W65" s="20">
        <v>-12.507208697766931</v>
      </c>
      <c r="X65" s="20">
        <v>-3.3111836294456682</v>
      </c>
      <c r="Y65" s="20">
        <v>-9.1960250683212639</v>
      </c>
      <c r="Z65" s="22">
        <v>1536786</v>
      </c>
      <c r="AA65" s="23"/>
    </row>
    <row r="66" spans="3:27">
      <c r="C66" s="13">
        <v>2016000404</v>
      </c>
      <c r="D66" s="25">
        <v>42461</v>
      </c>
      <c r="E66" s="25" t="s">
        <v>61</v>
      </c>
      <c r="F66" s="19">
        <v>3127</v>
      </c>
      <c r="G66" s="19">
        <v>-254</v>
      </c>
      <c r="H66" s="19">
        <v>940</v>
      </c>
      <c r="I66" s="19">
        <v>496</v>
      </c>
      <c r="J66" s="19">
        <v>444</v>
      </c>
      <c r="K66" s="19">
        <v>1194</v>
      </c>
      <c r="L66" s="19">
        <v>634</v>
      </c>
      <c r="M66" s="19">
        <v>560</v>
      </c>
      <c r="N66" s="19">
        <v>3381</v>
      </c>
      <c r="O66" s="19">
        <v>11143</v>
      </c>
      <c r="P66" s="19">
        <v>8176</v>
      </c>
      <c r="Q66" s="19">
        <v>2888</v>
      </c>
      <c r="R66" s="19">
        <v>79</v>
      </c>
      <c r="S66" s="19">
        <v>7762</v>
      </c>
      <c r="T66" s="19">
        <v>4693</v>
      </c>
      <c r="U66" s="19">
        <v>2888</v>
      </c>
      <c r="V66" s="19">
        <v>181</v>
      </c>
      <c r="W66" s="20">
        <v>24.848140626404447</v>
      </c>
      <c r="X66" s="20">
        <v>-2.0183651164396319</v>
      </c>
      <c r="Y66" s="20">
        <v>26.866505742844076</v>
      </c>
      <c r="Z66" s="22">
        <v>1535302</v>
      </c>
      <c r="AA66" s="23"/>
    </row>
    <row r="67" spans="3:27">
      <c r="C67" s="13">
        <v>2016000505</v>
      </c>
      <c r="D67" s="27">
        <v>42491</v>
      </c>
      <c r="E67" s="27" t="s">
        <v>61</v>
      </c>
      <c r="F67" s="19">
        <v>-111</v>
      </c>
      <c r="G67" s="19">
        <v>-181</v>
      </c>
      <c r="H67" s="19">
        <v>1086</v>
      </c>
      <c r="I67" s="19">
        <v>571</v>
      </c>
      <c r="J67" s="19">
        <v>515</v>
      </c>
      <c r="K67" s="19">
        <v>1267</v>
      </c>
      <c r="L67" s="19">
        <v>640</v>
      </c>
      <c r="M67" s="19">
        <v>627</v>
      </c>
      <c r="N67" s="19">
        <v>70</v>
      </c>
      <c r="O67" s="19">
        <v>5810</v>
      </c>
      <c r="P67" s="19">
        <v>3584</v>
      </c>
      <c r="Q67" s="19">
        <v>2172</v>
      </c>
      <c r="R67" s="19">
        <v>54</v>
      </c>
      <c r="S67" s="19">
        <v>5740</v>
      </c>
      <c r="T67" s="19">
        <v>3434</v>
      </c>
      <c r="U67" s="19">
        <v>2172</v>
      </c>
      <c r="V67" s="19">
        <v>134</v>
      </c>
      <c r="W67" s="20">
        <v>-0.85177598731825355</v>
      </c>
      <c r="X67" s="20">
        <v>-1.3889320153567919</v>
      </c>
      <c r="Y67" s="20">
        <v>0.53715602803853835</v>
      </c>
      <c r="Z67" s="22">
        <v>1538569</v>
      </c>
      <c r="AA67" s="23"/>
    </row>
    <row r="68" spans="3:27">
      <c r="C68" s="13">
        <v>2016000606</v>
      </c>
      <c r="D68" s="25">
        <v>42522</v>
      </c>
      <c r="E68" s="25" t="s">
        <v>61</v>
      </c>
      <c r="F68" s="19">
        <v>-621</v>
      </c>
      <c r="G68" s="19">
        <v>-229</v>
      </c>
      <c r="H68" s="19">
        <v>1010</v>
      </c>
      <c r="I68" s="19">
        <v>514</v>
      </c>
      <c r="J68" s="19">
        <v>496</v>
      </c>
      <c r="K68" s="19">
        <v>1239</v>
      </c>
      <c r="L68" s="19">
        <v>619</v>
      </c>
      <c r="M68" s="19">
        <v>620</v>
      </c>
      <c r="N68" s="19">
        <v>-392</v>
      </c>
      <c r="O68" s="19">
        <v>5250</v>
      </c>
      <c r="P68" s="19">
        <v>3172</v>
      </c>
      <c r="Q68" s="19">
        <v>2001</v>
      </c>
      <c r="R68" s="19">
        <v>77</v>
      </c>
      <c r="S68" s="19">
        <v>5642</v>
      </c>
      <c r="T68" s="19">
        <v>3411</v>
      </c>
      <c r="U68" s="19">
        <v>2001</v>
      </c>
      <c r="V68" s="19">
        <v>230</v>
      </c>
      <c r="W68" s="20">
        <v>-4.924086832185103</v>
      </c>
      <c r="X68" s="20">
        <v>-1.8158065774080334</v>
      </c>
      <c r="Y68" s="20">
        <v>-3.1082802547770698</v>
      </c>
      <c r="Z68" s="22">
        <v>1538600</v>
      </c>
      <c r="AA68" s="23"/>
    </row>
    <row r="69" spans="3:27">
      <c r="C69" s="13">
        <v>2016000707</v>
      </c>
      <c r="D69" s="25">
        <v>42552</v>
      </c>
      <c r="E69" s="25" t="s">
        <v>61</v>
      </c>
      <c r="F69" s="19">
        <v>-175</v>
      </c>
      <c r="G69" s="19">
        <v>-106</v>
      </c>
      <c r="H69" s="19">
        <v>1014</v>
      </c>
      <c r="I69" s="19">
        <v>539</v>
      </c>
      <c r="J69" s="19">
        <v>475</v>
      </c>
      <c r="K69" s="19">
        <v>1120</v>
      </c>
      <c r="L69" s="19">
        <v>599</v>
      </c>
      <c r="M69" s="19">
        <v>521</v>
      </c>
      <c r="N69" s="19">
        <v>-69</v>
      </c>
      <c r="O69" s="19">
        <v>5531</v>
      </c>
      <c r="P69" s="19">
        <v>3540</v>
      </c>
      <c r="Q69" s="19">
        <v>1916</v>
      </c>
      <c r="R69" s="19">
        <v>75</v>
      </c>
      <c r="S69" s="19">
        <v>5600</v>
      </c>
      <c r="T69" s="19">
        <v>3480</v>
      </c>
      <c r="U69" s="19">
        <v>1916</v>
      </c>
      <c r="V69" s="19">
        <v>204</v>
      </c>
      <c r="W69" s="20">
        <v>-1.3432829529172088</v>
      </c>
      <c r="X69" s="20">
        <v>-0.81364567433842372</v>
      </c>
      <c r="Y69" s="20">
        <v>-0.52963727857878529</v>
      </c>
      <c r="Z69" s="22">
        <v>1538119</v>
      </c>
      <c r="AA69" s="23"/>
    </row>
    <row r="70" spans="3:27">
      <c r="C70" s="13">
        <v>2016000808</v>
      </c>
      <c r="D70" s="25">
        <v>42583</v>
      </c>
      <c r="E70" s="25" t="s">
        <v>61</v>
      </c>
      <c r="F70" s="19">
        <v>-420</v>
      </c>
      <c r="G70" s="19">
        <v>-225</v>
      </c>
      <c r="H70" s="19">
        <v>1064</v>
      </c>
      <c r="I70" s="19">
        <v>549</v>
      </c>
      <c r="J70" s="19">
        <v>515</v>
      </c>
      <c r="K70" s="19">
        <v>1289</v>
      </c>
      <c r="L70" s="19">
        <v>641</v>
      </c>
      <c r="M70" s="19">
        <v>648</v>
      </c>
      <c r="N70" s="19">
        <v>-195</v>
      </c>
      <c r="O70" s="19">
        <v>5875</v>
      </c>
      <c r="P70" s="19">
        <v>3654</v>
      </c>
      <c r="Q70" s="19">
        <v>2144</v>
      </c>
      <c r="R70" s="19">
        <v>77</v>
      </c>
      <c r="S70" s="19">
        <v>6070</v>
      </c>
      <c r="T70" s="19">
        <v>3759</v>
      </c>
      <c r="U70" s="19">
        <v>2144</v>
      </c>
      <c r="V70" s="19">
        <v>167</v>
      </c>
      <c r="W70" s="20">
        <v>-3.2239398718016208</v>
      </c>
      <c r="X70" s="20">
        <v>-1.727110645608011</v>
      </c>
      <c r="Y70" s="20">
        <v>-1.4968292261936098</v>
      </c>
      <c r="Z70" s="22">
        <v>1538090</v>
      </c>
      <c r="AA70" s="23"/>
    </row>
    <row r="71" spans="3:27">
      <c r="C71" s="13">
        <v>2016000909</v>
      </c>
      <c r="D71" s="25">
        <v>42614</v>
      </c>
      <c r="E71" s="25" t="s">
        <v>61</v>
      </c>
      <c r="F71" s="19">
        <v>-484</v>
      </c>
      <c r="G71" s="19">
        <v>-152</v>
      </c>
      <c r="H71" s="19">
        <v>1002</v>
      </c>
      <c r="I71" s="19">
        <v>518</v>
      </c>
      <c r="J71" s="19">
        <v>484</v>
      </c>
      <c r="K71" s="19">
        <v>1154</v>
      </c>
      <c r="L71" s="19">
        <v>583</v>
      </c>
      <c r="M71" s="19">
        <v>571</v>
      </c>
      <c r="N71" s="19">
        <v>-332</v>
      </c>
      <c r="O71" s="19">
        <v>5350</v>
      </c>
      <c r="P71" s="19">
        <v>3357</v>
      </c>
      <c r="Q71" s="19">
        <v>1939</v>
      </c>
      <c r="R71" s="19">
        <v>54</v>
      </c>
      <c r="S71" s="19">
        <v>5682</v>
      </c>
      <c r="T71" s="19">
        <v>3615</v>
      </c>
      <c r="U71" s="19">
        <v>1939</v>
      </c>
      <c r="V71" s="19">
        <v>128</v>
      </c>
      <c r="W71" s="20">
        <v>-3.8397436355963124</v>
      </c>
      <c r="X71" s="20">
        <v>-1.2058699020880981</v>
      </c>
      <c r="Y71" s="20">
        <v>-2.6338737335082141</v>
      </c>
      <c r="Z71" s="22">
        <v>1537811</v>
      </c>
      <c r="AA71" s="23"/>
    </row>
    <row r="72" spans="3:27">
      <c r="C72" s="13">
        <v>2016001010</v>
      </c>
      <c r="D72" s="25">
        <v>42644</v>
      </c>
      <c r="E72" s="25" t="s">
        <v>61</v>
      </c>
      <c r="F72" s="19">
        <v>476</v>
      </c>
      <c r="G72" s="19">
        <v>-197</v>
      </c>
      <c r="H72" s="19">
        <v>1028</v>
      </c>
      <c r="I72" s="19">
        <v>504</v>
      </c>
      <c r="J72" s="19">
        <v>524</v>
      </c>
      <c r="K72" s="19">
        <v>1225</v>
      </c>
      <c r="L72" s="19">
        <v>634</v>
      </c>
      <c r="M72" s="19">
        <v>591</v>
      </c>
      <c r="N72" s="19">
        <v>673</v>
      </c>
      <c r="O72" s="19">
        <v>5941</v>
      </c>
      <c r="P72" s="19">
        <v>3822</v>
      </c>
      <c r="Q72" s="19">
        <v>2052</v>
      </c>
      <c r="R72" s="19">
        <v>67</v>
      </c>
      <c r="S72" s="19">
        <v>5268</v>
      </c>
      <c r="T72" s="19">
        <v>3038</v>
      </c>
      <c r="U72" s="19">
        <v>2052</v>
      </c>
      <c r="V72" s="19">
        <v>178</v>
      </c>
      <c r="W72" s="20">
        <v>3.6552790841962368</v>
      </c>
      <c r="X72" s="20">
        <v>-1.512794074761888</v>
      </c>
      <c r="Y72" s="20">
        <v>5.1680731589581246</v>
      </c>
      <c r="Z72" s="22">
        <v>1537467</v>
      </c>
      <c r="AA72" s="23"/>
    </row>
    <row r="73" spans="3:27">
      <c r="C73" s="13">
        <v>2016001111</v>
      </c>
      <c r="D73" s="25">
        <v>42675</v>
      </c>
      <c r="E73" s="25" t="s">
        <v>61</v>
      </c>
      <c r="F73" s="19">
        <v>-574</v>
      </c>
      <c r="G73" s="19">
        <v>-451</v>
      </c>
      <c r="H73" s="19">
        <v>997</v>
      </c>
      <c r="I73" s="19">
        <v>510</v>
      </c>
      <c r="J73" s="19">
        <v>487</v>
      </c>
      <c r="K73" s="19">
        <v>1448</v>
      </c>
      <c r="L73" s="19">
        <v>755</v>
      </c>
      <c r="M73" s="19">
        <v>693</v>
      </c>
      <c r="N73" s="19">
        <v>-123</v>
      </c>
      <c r="O73" s="19">
        <v>5006</v>
      </c>
      <c r="P73" s="19">
        <v>2813</v>
      </c>
      <c r="Q73" s="19">
        <v>2131</v>
      </c>
      <c r="R73" s="19">
        <v>62</v>
      </c>
      <c r="S73" s="19">
        <v>5129</v>
      </c>
      <c r="T73" s="19">
        <v>2891</v>
      </c>
      <c r="U73" s="19">
        <v>2131</v>
      </c>
      <c r="V73" s="19">
        <v>107</v>
      </c>
      <c r="W73" s="20">
        <v>-4.5529313705475509</v>
      </c>
      <c r="X73" s="20">
        <v>-3.5773032197159327</v>
      </c>
      <c r="Y73" s="20">
        <v>-0.97562815083161791</v>
      </c>
      <c r="Z73" s="22">
        <v>1538086</v>
      </c>
      <c r="AA73" s="23"/>
    </row>
    <row r="74" spans="3:27">
      <c r="C74" s="13">
        <v>2016001212</v>
      </c>
      <c r="D74" s="25">
        <v>42705</v>
      </c>
      <c r="E74" s="25" t="s">
        <v>61</v>
      </c>
      <c r="F74" s="19">
        <v>-506</v>
      </c>
      <c r="G74" s="19">
        <v>-434</v>
      </c>
      <c r="H74" s="19">
        <v>947</v>
      </c>
      <c r="I74" s="19">
        <v>513</v>
      </c>
      <c r="J74" s="19">
        <v>434</v>
      </c>
      <c r="K74" s="19">
        <v>1381</v>
      </c>
      <c r="L74" s="19">
        <v>662</v>
      </c>
      <c r="M74" s="19">
        <v>719</v>
      </c>
      <c r="N74" s="19">
        <v>-72</v>
      </c>
      <c r="O74" s="19">
        <v>5033</v>
      </c>
      <c r="P74" s="19">
        <v>2904</v>
      </c>
      <c r="Q74" s="19">
        <v>2034</v>
      </c>
      <c r="R74" s="19">
        <v>95</v>
      </c>
      <c r="S74" s="19">
        <v>5105</v>
      </c>
      <c r="T74" s="19">
        <v>2907</v>
      </c>
      <c r="U74" s="19">
        <v>2034</v>
      </c>
      <c r="V74" s="19">
        <v>164</v>
      </c>
      <c r="W74" s="20">
        <v>-3.8851837938267164</v>
      </c>
      <c r="X74" s="20">
        <v>-3.3323513172347727</v>
      </c>
      <c r="Y74" s="20">
        <v>-0.5528324765919439</v>
      </c>
      <c r="Z74" s="22">
        <v>1537653</v>
      </c>
      <c r="AA74" s="23"/>
    </row>
    <row r="75" spans="3:27">
      <c r="C75" s="13">
        <v>2017000101</v>
      </c>
      <c r="D75" s="25">
        <v>42736</v>
      </c>
      <c r="E75" s="25" t="s">
        <v>61</v>
      </c>
      <c r="F75" s="19">
        <v>-773</v>
      </c>
      <c r="G75" s="19">
        <v>-577</v>
      </c>
      <c r="H75" s="19">
        <v>1024</v>
      </c>
      <c r="I75" s="19">
        <v>534</v>
      </c>
      <c r="J75" s="19">
        <v>490</v>
      </c>
      <c r="K75" s="19">
        <v>1601</v>
      </c>
      <c r="L75" s="19">
        <v>791</v>
      </c>
      <c r="M75" s="19">
        <v>810</v>
      </c>
      <c r="N75" s="19">
        <v>-196</v>
      </c>
      <c r="O75" s="19">
        <v>4868</v>
      </c>
      <c r="P75" s="19">
        <v>2955</v>
      </c>
      <c r="Q75" s="19">
        <v>1836</v>
      </c>
      <c r="R75" s="19">
        <v>77</v>
      </c>
      <c r="S75" s="19">
        <v>5064</v>
      </c>
      <c r="T75" s="19">
        <v>3063</v>
      </c>
      <c r="U75" s="19">
        <v>1836</v>
      </c>
      <c r="V75" s="19">
        <v>165</v>
      </c>
      <c r="W75" s="20">
        <v>-5.9204481213402183</v>
      </c>
      <c r="X75" s="20">
        <v>-4.419273694713203</v>
      </c>
      <c r="Y75" s="20">
        <v>-1.5011744266270151</v>
      </c>
      <c r="Z75" s="22">
        <v>1537291</v>
      </c>
      <c r="AA75" s="23"/>
    </row>
    <row r="76" spans="3:27">
      <c r="C76" s="13">
        <v>2017000202</v>
      </c>
      <c r="D76" s="25">
        <v>42767</v>
      </c>
      <c r="E76" s="25" t="s">
        <v>61</v>
      </c>
      <c r="F76" s="19">
        <v>-1098</v>
      </c>
      <c r="G76" s="19">
        <v>-432</v>
      </c>
      <c r="H76" s="19">
        <v>878</v>
      </c>
      <c r="I76" s="19">
        <v>455</v>
      </c>
      <c r="J76" s="19">
        <v>423</v>
      </c>
      <c r="K76" s="19">
        <v>1310</v>
      </c>
      <c r="L76" s="19">
        <v>624</v>
      </c>
      <c r="M76" s="19">
        <v>686</v>
      </c>
      <c r="N76" s="19">
        <v>-666</v>
      </c>
      <c r="O76" s="19">
        <v>5128</v>
      </c>
      <c r="P76" s="19">
        <v>3109</v>
      </c>
      <c r="Q76" s="19">
        <v>1968</v>
      </c>
      <c r="R76" s="19">
        <v>51</v>
      </c>
      <c r="S76" s="19">
        <v>5794</v>
      </c>
      <c r="T76" s="19">
        <v>3710</v>
      </c>
      <c r="U76" s="19">
        <v>1968</v>
      </c>
      <c r="V76" s="19">
        <v>116</v>
      </c>
      <c r="W76" s="20">
        <v>-9.3145086842448261</v>
      </c>
      <c r="X76" s="20">
        <v>-3.6647247282274726</v>
      </c>
      <c r="Y76" s="20">
        <v>-5.6497839560173535</v>
      </c>
      <c r="Z76" s="22">
        <v>1536658</v>
      </c>
      <c r="AA76" s="23"/>
    </row>
    <row r="77" spans="3:27">
      <c r="C77" s="13">
        <v>2017000303</v>
      </c>
      <c r="D77" s="25">
        <v>42795</v>
      </c>
      <c r="E77" s="25" t="s">
        <v>61</v>
      </c>
      <c r="F77" s="19">
        <v>-2432</v>
      </c>
      <c r="G77" s="19">
        <v>-529</v>
      </c>
      <c r="H77" s="19">
        <v>947</v>
      </c>
      <c r="I77" s="19">
        <v>484</v>
      </c>
      <c r="J77" s="19">
        <v>463</v>
      </c>
      <c r="K77" s="19">
        <v>1476</v>
      </c>
      <c r="L77" s="19">
        <v>780</v>
      </c>
      <c r="M77" s="19">
        <v>696</v>
      </c>
      <c r="N77" s="19">
        <v>-1903</v>
      </c>
      <c r="O77" s="19">
        <v>12970</v>
      </c>
      <c r="P77" s="19">
        <v>9353</v>
      </c>
      <c r="Q77" s="19">
        <v>3534</v>
      </c>
      <c r="R77" s="19">
        <v>83</v>
      </c>
      <c r="S77" s="19">
        <v>14873</v>
      </c>
      <c r="T77" s="19">
        <v>11164</v>
      </c>
      <c r="U77" s="19">
        <v>3534</v>
      </c>
      <c r="V77" s="19">
        <v>175</v>
      </c>
      <c r="W77" s="20">
        <v>-18.646090654096575</v>
      </c>
      <c r="X77" s="20">
        <v>-4.0558313963886059</v>
      </c>
      <c r="Y77" s="20">
        <v>-14.590259257707968</v>
      </c>
      <c r="Z77" s="22">
        <v>1535702</v>
      </c>
      <c r="AA77" s="23"/>
    </row>
    <row r="78" spans="3:27">
      <c r="C78" s="13">
        <v>2017000404</v>
      </c>
      <c r="D78" s="25">
        <v>42826</v>
      </c>
      <c r="E78" s="25" t="s">
        <v>61</v>
      </c>
      <c r="F78" s="19">
        <v>3203</v>
      </c>
      <c r="G78" s="19">
        <v>-382</v>
      </c>
      <c r="H78" s="19">
        <v>858</v>
      </c>
      <c r="I78" s="19">
        <v>426</v>
      </c>
      <c r="J78" s="19">
        <v>432</v>
      </c>
      <c r="K78" s="19">
        <v>1240</v>
      </c>
      <c r="L78" s="19">
        <v>620</v>
      </c>
      <c r="M78" s="19">
        <v>620</v>
      </c>
      <c r="N78" s="19">
        <v>3585</v>
      </c>
      <c r="O78" s="19">
        <v>11055</v>
      </c>
      <c r="P78" s="19">
        <v>8352</v>
      </c>
      <c r="Q78" s="19">
        <v>2616</v>
      </c>
      <c r="R78" s="19">
        <v>87</v>
      </c>
      <c r="S78" s="19">
        <v>7470</v>
      </c>
      <c r="T78" s="19">
        <v>4613</v>
      </c>
      <c r="U78" s="19">
        <v>2616</v>
      </c>
      <c r="V78" s="19">
        <v>241</v>
      </c>
      <c r="W78" s="20">
        <v>25.413755136954663</v>
      </c>
      <c r="X78" s="20">
        <v>-3.0309255267925952</v>
      </c>
      <c r="Y78" s="20">
        <v>28.44468066374726</v>
      </c>
      <c r="Z78" s="22">
        <v>1533415</v>
      </c>
      <c r="AA78" s="23"/>
    </row>
    <row r="79" spans="3:27">
      <c r="C79" s="13">
        <v>2017000505</v>
      </c>
      <c r="D79" s="27">
        <v>42856</v>
      </c>
      <c r="E79" s="27" t="s">
        <v>61</v>
      </c>
      <c r="F79" s="19">
        <v>-138</v>
      </c>
      <c r="G79" s="19">
        <v>-323</v>
      </c>
      <c r="H79" s="19">
        <v>977</v>
      </c>
      <c r="I79" s="19">
        <v>508</v>
      </c>
      <c r="J79" s="19">
        <v>469</v>
      </c>
      <c r="K79" s="19">
        <v>1300</v>
      </c>
      <c r="L79" s="19">
        <v>683</v>
      </c>
      <c r="M79" s="19">
        <v>617</v>
      </c>
      <c r="N79" s="19">
        <v>185</v>
      </c>
      <c r="O79" s="19">
        <v>6360</v>
      </c>
      <c r="P79" s="19">
        <v>3764</v>
      </c>
      <c r="Q79" s="19">
        <v>2526</v>
      </c>
      <c r="R79" s="19">
        <v>70</v>
      </c>
      <c r="S79" s="19">
        <v>6175</v>
      </c>
      <c r="T79" s="19">
        <v>3483</v>
      </c>
      <c r="U79" s="19">
        <v>2526</v>
      </c>
      <c r="V79" s="19">
        <v>166</v>
      </c>
      <c r="W79" s="20">
        <v>-1.0573166152341713</v>
      </c>
      <c r="X79" s="20">
        <v>-2.4747338168162125</v>
      </c>
      <c r="Y79" s="20">
        <v>1.417417201582041</v>
      </c>
      <c r="Z79" s="22">
        <v>1536757</v>
      </c>
      <c r="AA79" s="23"/>
    </row>
    <row r="80" spans="3:27">
      <c r="C80" s="13">
        <v>2017000606</v>
      </c>
      <c r="D80" s="25">
        <v>42887</v>
      </c>
      <c r="E80" s="25" t="s">
        <v>61</v>
      </c>
      <c r="F80" s="19">
        <v>-422</v>
      </c>
      <c r="G80" s="19">
        <v>-170</v>
      </c>
      <c r="H80" s="19">
        <v>997</v>
      </c>
      <c r="I80" s="19">
        <v>504</v>
      </c>
      <c r="J80" s="19">
        <v>493</v>
      </c>
      <c r="K80" s="19">
        <v>1167</v>
      </c>
      <c r="L80" s="19">
        <v>589</v>
      </c>
      <c r="M80" s="19">
        <v>578</v>
      </c>
      <c r="N80" s="19">
        <v>-252</v>
      </c>
      <c r="O80" s="19">
        <v>5683</v>
      </c>
      <c r="P80" s="19">
        <v>3489</v>
      </c>
      <c r="Q80" s="19">
        <v>2113</v>
      </c>
      <c r="R80" s="19">
        <v>81</v>
      </c>
      <c r="S80" s="19">
        <v>5935</v>
      </c>
      <c r="T80" s="19">
        <v>3618</v>
      </c>
      <c r="U80" s="19">
        <v>2113</v>
      </c>
      <c r="V80" s="19">
        <v>204</v>
      </c>
      <c r="W80" s="20">
        <v>-3.3410118257459414</v>
      </c>
      <c r="X80" s="20">
        <v>-1.3459052378597396</v>
      </c>
      <c r="Y80" s="20">
        <v>-1.9951065878862024</v>
      </c>
      <c r="Z80" s="22">
        <v>1536760</v>
      </c>
      <c r="AA80" s="23"/>
    </row>
    <row r="81" spans="3:27">
      <c r="C81" s="13">
        <v>2017000707</v>
      </c>
      <c r="D81" s="25">
        <v>42917</v>
      </c>
      <c r="E81" s="25" t="s">
        <v>61</v>
      </c>
      <c r="F81" s="19">
        <v>-180</v>
      </c>
      <c r="G81" s="19">
        <v>-52</v>
      </c>
      <c r="H81" s="19">
        <v>977</v>
      </c>
      <c r="I81" s="19">
        <v>505</v>
      </c>
      <c r="J81" s="19">
        <v>472</v>
      </c>
      <c r="K81" s="19">
        <v>1029</v>
      </c>
      <c r="L81" s="19">
        <v>505</v>
      </c>
      <c r="M81" s="19">
        <v>524</v>
      </c>
      <c r="N81" s="19">
        <v>-128</v>
      </c>
      <c r="O81" s="19">
        <v>5697</v>
      </c>
      <c r="P81" s="19">
        <v>3630</v>
      </c>
      <c r="Q81" s="19">
        <v>1983</v>
      </c>
      <c r="R81" s="19">
        <v>84</v>
      </c>
      <c r="S81" s="19">
        <v>5825</v>
      </c>
      <c r="T81" s="19">
        <v>3554</v>
      </c>
      <c r="U81" s="19">
        <v>1983</v>
      </c>
      <c r="V81" s="19">
        <v>288</v>
      </c>
      <c r="W81" s="20">
        <v>-1.3793563595707838</v>
      </c>
      <c r="X81" s="20">
        <v>-0.39848072609822638</v>
      </c>
      <c r="Y81" s="20">
        <v>-0.98087563347255735</v>
      </c>
      <c r="Z81" s="22">
        <v>1536481</v>
      </c>
      <c r="AA81" s="23"/>
    </row>
    <row r="82" spans="3:27">
      <c r="C82" s="13">
        <v>2017000808</v>
      </c>
      <c r="D82" s="25">
        <v>42948</v>
      </c>
      <c r="E82" s="25" t="s">
        <v>61</v>
      </c>
      <c r="F82" s="19">
        <v>-635</v>
      </c>
      <c r="G82" s="19">
        <v>-295</v>
      </c>
      <c r="H82" s="19">
        <v>1069</v>
      </c>
      <c r="I82" s="19">
        <v>542</v>
      </c>
      <c r="J82" s="19">
        <v>527</v>
      </c>
      <c r="K82" s="19">
        <v>1364</v>
      </c>
      <c r="L82" s="19">
        <v>687</v>
      </c>
      <c r="M82" s="19">
        <v>677</v>
      </c>
      <c r="N82" s="19">
        <v>-340</v>
      </c>
      <c r="O82" s="19">
        <v>5527</v>
      </c>
      <c r="P82" s="19">
        <v>3399</v>
      </c>
      <c r="Q82" s="19">
        <v>2047</v>
      </c>
      <c r="R82" s="19">
        <v>81</v>
      </c>
      <c r="S82" s="19">
        <v>5867</v>
      </c>
      <c r="T82" s="19">
        <v>3642</v>
      </c>
      <c r="U82" s="19">
        <v>2047</v>
      </c>
      <c r="V82" s="19">
        <v>178</v>
      </c>
      <c r="W82" s="20">
        <v>-4.8661798954116176</v>
      </c>
      <c r="X82" s="20">
        <v>-2.2606662506242943</v>
      </c>
      <c r="Y82" s="20">
        <v>-2.6055136447873224</v>
      </c>
      <c r="Z82" s="22">
        <v>1536444</v>
      </c>
      <c r="AA82" s="23"/>
    </row>
    <row r="83" spans="3:27">
      <c r="C83" s="13">
        <v>2017000909</v>
      </c>
      <c r="D83" s="25">
        <v>42979</v>
      </c>
      <c r="E83" s="25" t="s">
        <v>61</v>
      </c>
      <c r="F83" s="19">
        <v>-533</v>
      </c>
      <c r="G83" s="19">
        <v>-280</v>
      </c>
      <c r="H83" s="19">
        <v>926</v>
      </c>
      <c r="I83" s="19">
        <v>476</v>
      </c>
      <c r="J83" s="19">
        <v>450</v>
      </c>
      <c r="K83" s="19">
        <v>1206</v>
      </c>
      <c r="L83" s="19">
        <v>607</v>
      </c>
      <c r="M83" s="19">
        <v>599</v>
      </c>
      <c r="N83" s="19">
        <v>-253</v>
      </c>
      <c r="O83" s="19">
        <v>5426</v>
      </c>
      <c r="P83" s="19">
        <v>3384</v>
      </c>
      <c r="Q83" s="19">
        <v>1955</v>
      </c>
      <c r="R83" s="19">
        <v>87</v>
      </c>
      <c r="S83" s="19">
        <v>5679</v>
      </c>
      <c r="T83" s="19">
        <v>3569</v>
      </c>
      <c r="U83" s="19">
        <v>1955</v>
      </c>
      <c r="V83" s="19">
        <v>155</v>
      </c>
      <c r="W83" s="20">
        <v>-4.2220396350223659</v>
      </c>
      <c r="X83" s="20">
        <v>-2.2179570315314492</v>
      </c>
      <c r="Y83" s="20">
        <v>-2.0040826034909167</v>
      </c>
      <c r="Z83" s="22">
        <v>1535948</v>
      </c>
      <c r="AA83" s="23"/>
    </row>
    <row r="84" spans="3:27">
      <c r="C84" s="13">
        <v>2017001010</v>
      </c>
      <c r="D84" s="25">
        <v>43009</v>
      </c>
      <c r="E84" s="25" t="s">
        <v>61</v>
      </c>
      <c r="F84" s="19">
        <v>656</v>
      </c>
      <c r="G84" s="19">
        <v>-266</v>
      </c>
      <c r="H84" s="19">
        <v>992</v>
      </c>
      <c r="I84" s="19">
        <v>513</v>
      </c>
      <c r="J84" s="19">
        <v>479</v>
      </c>
      <c r="K84" s="19">
        <v>1258</v>
      </c>
      <c r="L84" s="19">
        <v>662</v>
      </c>
      <c r="M84" s="19">
        <v>596</v>
      </c>
      <c r="N84" s="19">
        <v>922</v>
      </c>
      <c r="O84" s="19">
        <v>6379</v>
      </c>
      <c r="P84" s="19">
        <v>4178</v>
      </c>
      <c r="Q84" s="19">
        <v>2136</v>
      </c>
      <c r="R84" s="19">
        <v>65</v>
      </c>
      <c r="S84" s="19">
        <v>5457</v>
      </c>
      <c r="T84" s="19">
        <v>3176</v>
      </c>
      <c r="U84" s="19">
        <v>2136</v>
      </c>
      <c r="V84" s="19">
        <v>145</v>
      </c>
      <c r="W84" s="20">
        <v>5.0300059898329765</v>
      </c>
      <c r="X84" s="20">
        <v>-2.0396060873408106</v>
      </c>
      <c r="Y84" s="20">
        <v>7.0696120771737867</v>
      </c>
      <c r="Z84" s="22">
        <v>1535559</v>
      </c>
      <c r="AA84" s="23"/>
    </row>
    <row r="85" spans="3:27">
      <c r="C85" s="13">
        <v>2017001111</v>
      </c>
      <c r="D85" s="25">
        <v>43040</v>
      </c>
      <c r="E85" s="25" t="s">
        <v>61</v>
      </c>
      <c r="F85" s="19">
        <v>-418</v>
      </c>
      <c r="G85" s="19">
        <v>-340</v>
      </c>
      <c r="H85" s="19">
        <v>983</v>
      </c>
      <c r="I85" s="19">
        <v>491</v>
      </c>
      <c r="J85" s="19">
        <v>492</v>
      </c>
      <c r="K85" s="19">
        <v>1323</v>
      </c>
      <c r="L85" s="19">
        <v>667</v>
      </c>
      <c r="M85" s="19">
        <v>656</v>
      </c>
      <c r="N85" s="19">
        <v>-78</v>
      </c>
      <c r="O85" s="19">
        <v>5311</v>
      </c>
      <c r="P85" s="19">
        <v>3023</v>
      </c>
      <c r="Q85" s="19">
        <v>2219</v>
      </c>
      <c r="R85" s="19">
        <v>69</v>
      </c>
      <c r="S85" s="19">
        <v>5389</v>
      </c>
      <c r="T85" s="19">
        <v>3061</v>
      </c>
      <c r="U85" s="19">
        <v>2219</v>
      </c>
      <c r="V85" s="19">
        <v>109</v>
      </c>
      <c r="W85" s="20">
        <v>-3.3102158463809905</v>
      </c>
      <c r="X85" s="20">
        <v>-2.6925200664342985</v>
      </c>
      <c r="Y85" s="20">
        <v>-0.617695779946692</v>
      </c>
      <c r="Z85" s="22">
        <v>1536355</v>
      </c>
      <c r="AA85" s="23"/>
    </row>
    <row r="86" spans="3:27">
      <c r="C86" s="13">
        <v>2017001212</v>
      </c>
      <c r="D86" s="25">
        <v>43070</v>
      </c>
      <c r="E86" s="25" t="s">
        <v>61</v>
      </c>
      <c r="F86" s="19">
        <v>-700</v>
      </c>
      <c r="G86" s="19">
        <v>-464</v>
      </c>
      <c r="H86" s="19">
        <v>937</v>
      </c>
      <c r="I86" s="19">
        <v>486</v>
      </c>
      <c r="J86" s="19">
        <v>451</v>
      </c>
      <c r="K86" s="19">
        <v>1401</v>
      </c>
      <c r="L86" s="19">
        <v>678</v>
      </c>
      <c r="M86" s="19">
        <v>723</v>
      </c>
      <c r="N86" s="19">
        <v>-236</v>
      </c>
      <c r="O86" s="19">
        <v>4939</v>
      </c>
      <c r="P86" s="19">
        <v>2929</v>
      </c>
      <c r="Q86" s="19">
        <v>1957</v>
      </c>
      <c r="R86" s="19">
        <v>53</v>
      </c>
      <c r="S86" s="19">
        <v>5175</v>
      </c>
      <c r="T86" s="19">
        <v>3093</v>
      </c>
      <c r="U86" s="19">
        <v>1957</v>
      </c>
      <c r="V86" s="19">
        <v>125</v>
      </c>
      <c r="W86" s="20">
        <v>-5.3655569714839233</v>
      </c>
      <c r="X86" s="20">
        <v>-3.5565977639550574</v>
      </c>
      <c r="Y86" s="20">
        <v>-1.8089592075288654</v>
      </c>
      <c r="Z86" s="22">
        <v>1536082</v>
      </c>
      <c r="AA86" s="23"/>
    </row>
    <row r="87" spans="3:27">
      <c r="C87" s="13">
        <v>2018000101</v>
      </c>
      <c r="D87" s="25">
        <v>43101</v>
      </c>
      <c r="E87" s="25" t="s">
        <v>61</v>
      </c>
      <c r="F87" s="19">
        <v>-843</v>
      </c>
      <c r="G87" s="19">
        <v>-723</v>
      </c>
      <c r="H87" s="19">
        <v>963</v>
      </c>
      <c r="I87" s="19">
        <v>467</v>
      </c>
      <c r="J87" s="19">
        <v>496</v>
      </c>
      <c r="K87" s="19">
        <v>1686</v>
      </c>
      <c r="L87" s="19">
        <v>915</v>
      </c>
      <c r="M87" s="19">
        <v>771</v>
      </c>
      <c r="N87" s="19">
        <v>-120</v>
      </c>
      <c r="O87" s="19">
        <v>5118</v>
      </c>
      <c r="P87" s="19">
        <v>3226</v>
      </c>
      <c r="Q87" s="19">
        <v>1832</v>
      </c>
      <c r="R87" s="19">
        <v>60</v>
      </c>
      <c r="S87" s="19">
        <v>5238</v>
      </c>
      <c r="T87" s="19">
        <v>3240</v>
      </c>
      <c r="U87" s="19">
        <v>1832</v>
      </c>
      <c r="V87" s="19">
        <v>166</v>
      </c>
      <c r="W87" s="20">
        <v>-6.4640285774788486</v>
      </c>
      <c r="X87" s="20">
        <v>-5.5438821607558815</v>
      </c>
      <c r="Y87" s="20">
        <v>-0.92014641672296793</v>
      </c>
      <c r="Z87" s="22">
        <v>1535520</v>
      </c>
      <c r="AA87" s="23"/>
    </row>
    <row r="88" spans="3:27">
      <c r="C88" s="13">
        <v>2018000202</v>
      </c>
      <c r="D88" s="25">
        <v>43132</v>
      </c>
      <c r="E88" s="25" t="s">
        <v>61</v>
      </c>
      <c r="F88" s="19">
        <v>-1045</v>
      </c>
      <c r="G88" s="19">
        <v>-654</v>
      </c>
      <c r="H88" s="19">
        <v>809</v>
      </c>
      <c r="I88" s="19">
        <v>443</v>
      </c>
      <c r="J88" s="19">
        <v>366</v>
      </c>
      <c r="K88" s="19">
        <v>1463</v>
      </c>
      <c r="L88" s="19">
        <v>790</v>
      </c>
      <c r="M88" s="19">
        <v>673</v>
      </c>
      <c r="N88" s="19">
        <v>-391</v>
      </c>
      <c r="O88" s="19">
        <v>5367</v>
      </c>
      <c r="P88" s="19">
        <v>3190</v>
      </c>
      <c r="Q88" s="19">
        <v>2124</v>
      </c>
      <c r="R88" s="19">
        <v>53</v>
      </c>
      <c r="S88" s="19">
        <v>5758</v>
      </c>
      <c r="T88" s="19">
        <v>3492</v>
      </c>
      <c r="U88" s="19">
        <v>2124</v>
      </c>
      <c r="V88" s="19">
        <v>142</v>
      </c>
      <c r="W88" s="20">
        <v>-8.8755114951980918</v>
      </c>
      <c r="X88" s="20">
        <v>-5.5546263328799537</v>
      </c>
      <c r="Y88" s="20">
        <v>-3.3208851623181368</v>
      </c>
      <c r="Z88" s="22">
        <v>1534821</v>
      </c>
      <c r="AA88" s="23"/>
    </row>
    <row r="89" spans="3:27">
      <c r="C89" s="13">
        <v>2018000303</v>
      </c>
      <c r="D89" s="25">
        <v>43160</v>
      </c>
      <c r="E89" s="25" t="s">
        <v>61</v>
      </c>
      <c r="F89" s="19">
        <v>-2322</v>
      </c>
      <c r="G89" s="19">
        <v>-456</v>
      </c>
      <c r="H89" s="19">
        <v>905</v>
      </c>
      <c r="I89" s="19">
        <v>489</v>
      </c>
      <c r="J89" s="19">
        <v>416</v>
      </c>
      <c r="K89" s="19">
        <v>1361</v>
      </c>
      <c r="L89" s="19">
        <v>682</v>
      </c>
      <c r="M89" s="19">
        <v>679</v>
      </c>
      <c r="N89" s="19">
        <v>-1866</v>
      </c>
      <c r="O89" s="19">
        <v>12209</v>
      </c>
      <c r="P89" s="19">
        <v>8976</v>
      </c>
      <c r="Q89" s="19">
        <v>3140</v>
      </c>
      <c r="R89" s="19">
        <v>93</v>
      </c>
      <c r="S89" s="19">
        <v>14075</v>
      </c>
      <c r="T89" s="19">
        <v>10700</v>
      </c>
      <c r="U89" s="19">
        <v>3140</v>
      </c>
      <c r="V89" s="19">
        <v>235</v>
      </c>
      <c r="W89" s="20">
        <v>-17.823428253240941</v>
      </c>
      <c r="X89" s="20">
        <v>-3.5002081324194094</v>
      </c>
      <c r="Y89" s="20">
        <v>-14.323220120821532</v>
      </c>
      <c r="Z89" s="22">
        <v>1533918</v>
      </c>
      <c r="AA89" s="23"/>
    </row>
    <row r="90" spans="3:27">
      <c r="C90" s="13">
        <v>2018000404</v>
      </c>
      <c r="D90" s="25">
        <v>43191</v>
      </c>
      <c r="E90" s="25" t="s">
        <v>61</v>
      </c>
      <c r="F90" s="19">
        <v>2887</v>
      </c>
      <c r="G90" s="19">
        <v>-340</v>
      </c>
      <c r="H90" s="19">
        <v>828</v>
      </c>
      <c r="I90" s="19">
        <v>457</v>
      </c>
      <c r="J90" s="19">
        <v>371</v>
      </c>
      <c r="K90" s="19">
        <v>1168</v>
      </c>
      <c r="L90" s="19">
        <v>578</v>
      </c>
      <c r="M90" s="19">
        <v>590</v>
      </c>
      <c r="N90" s="19">
        <v>3227</v>
      </c>
      <c r="O90" s="19">
        <v>10584</v>
      </c>
      <c r="P90" s="19">
        <v>8030</v>
      </c>
      <c r="Q90" s="19">
        <v>2468</v>
      </c>
      <c r="R90" s="19">
        <v>86</v>
      </c>
      <c r="S90" s="19">
        <v>7357</v>
      </c>
      <c r="T90" s="19">
        <v>4665</v>
      </c>
      <c r="U90" s="19">
        <v>2468</v>
      </c>
      <c r="V90" s="19">
        <v>224</v>
      </c>
      <c r="W90" s="20">
        <v>22.931501346287636</v>
      </c>
      <c r="X90" s="20">
        <v>-2.7006271069406989</v>
      </c>
      <c r="Y90" s="20">
        <v>25.632128453228336</v>
      </c>
      <c r="Z90" s="22">
        <v>1531743</v>
      </c>
      <c r="AA90" s="23"/>
    </row>
    <row r="91" spans="3:27">
      <c r="C91" s="13">
        <v>2018000505</v>
      </c>
      <c r="D91" s="27">
        <v>43221</v>
      </c>
      <c r="E91" s="27" t="s">
        <v>61</v>
      </c>
      <c r="F91" s="19">
        <v>-539</v>
      </c>
      <c r="G91" s="19">
        <v>-333</v>
      </c>
      <c r="H91" s="19">
        <v>978</v>
      </c>
      <c r="I91" s="19">
        <v>497</v>
      </c>
      <c r="J91" s="19">
        <v>481</v>
      </c>
      <c r="K91" s="19">
        <v>1311</v>
      </c>
      <c r="L91" s="19">
        <v>682</v>
      </c>
      <c r="M91" s="19">
        <v>629</v>
      </c>
      <c r="N91" s="19">
        <v>-206</v>
      </c>
      <c r="O91" s="19">
        <v>6180</v>
      </c>
      <c r="P91" s="19">
        <v>3838</v>
      </c>
      <c r="Q91" s="19">
        <v>2278</v>
      </c>
      <c r="R91" s="19">
        <v>64</v>
      </c>
      <c r="S91" s="19">
        <v>6386</v>
      </c>
      <c r="T91" s="19">
        <v>3968</v>
      </c>
      <c r="U91" s="19">
        <v>2278</v>
      </c>
      <c r="V91" s="19">
        <v>140</v>
      </c>
      <c r="W91" s="20">
        <v>-4.1350187504557008</v>
      </c>
      <c r="X91" s="20">
        <v>-2.5546590795950808</v>
      </c>
      <c r="Y91" s="20">
        <v>-1.5803596708606205</v>
      </c>
      <c r="Z91" s="22">
        <v>1534767</v>
      </c>
      <c r="AA91" s="23"/>
    </row>
    <row r="92" spans="3:27">
      <c r="C92" s="13">
        <v>2018000606</v>
      </c>
      <c r="D92" s="25">
        <v>43252</v>
      </c>
      <c r="E92" s="25" t="s">
        <v>61</v>
      </c>
      <c r="F92" s="19">
        <v>-721</v>
      </c>
      <c r="G92" s="19">
        <v>-266</v>
      </c>
      <c r="H92" s="19">
        <v>808</v>
      </c>
      <c r="I92" s="19">
        <v>418</v>
      </c>
      <c r="J92" s="19">
        <v>390</v>
      </c>
      <c r="K92" s="19">
        <v>1074</v>
      </c>
      <c r="L92" s="19">
        <v>540</v>
      </c>
      <c r="M92" s="19">
        <v>534</v>
      </c>
      <c r="N92" s="19">
        <v>-455</v>
      </c>
      <c r="O92" s="19">
        <v>5052</v>
      </c>
      <c r="P92" s="19">
        <v>3088</v>
      </c>
      <c r="Q92" s="19">
        <v>1902</v>
      </c>
      <c r="R92" s="19">
        <v>62</v>
      </c>
      <c r="S92" s="19">
        <v>5507</v>
      </c>
      <c r="T92" s="19">
        <v>3425</v>
      </c>
      <c r="U92" s="19">
        <v>1902</v>
      </c>
      <c r="V92" s="19">
        <v>180</v>
      </c>
      <c r="W92" s="20">
        <v>-5.7171129953444515</v>
      </c>
      <c r="X92" s="20">
        <v>-2.1092261536222252</v>
      </c>
      <c r="Y92" s="20">
        <v>-3.6078868417222267</v>
      </c>
      <c r="Z92" s="22">
        <v>1534370</v>
      </c>
      <c r="AA92" s="23"/>
    </row>
    <row r="93" spans="3:27">
      <c r="C93" s="13">
        <v>2018000707</v>
      </c>
      <c r="D93" s="25">
        <v>43282</v>
      </c>
      <c r="E93" s="25" t="s">
        <v>61</v>
      </c>
      <c r="F93" s="19">
        <v>-650</v>
      </c>
      <c r="G93" s="19">
        <v>-341</v>
      </c>
      <c r="H93" s="19">
        <v>942</v>
      </c>
      <c r="I93" s="19">
        <v>492</v>
      </c>
      <c r="J93" s="19">
        <v>450</v>
      </c>
      <c r="K93" s="19">
        <v>1283</v>
      </c>
      <c r="L93" s="19">
        <v>628</v>
      </c>
      <c r="M93" s="19">
        <v>655</v>
      </c>
      <c r="N93" s="19">
        <v>-309</v>
      </c>
      <c r="O93" s="19">
        <v>5931</v>
      </c>
      <c r="P93" s="19">
        <v>3607</v>
      </c>
      <c r="Q93" s="19">
        <v>2240</v>
      </c>
      <c r="R93" s="19">
        <v>84</v>
      </c>
      <c r="S93" s="19">
        <v>6240</v>
      </c>
      <c r="T93" s="19">
        <v>3654</v>
      </c>
      <c r="U93" s="19">
        <v>2240</v>
      </c>
      <c r="V93" s="19">
        <v>346</v>
      </c>
      <c r="W93" s="20">
        <v>-4.9897383848091712</v>
      </c>
      <c r="X93" s="20">
        <v>-2.6176935218768111</v>
      </c>
      <c r="Y93" s="20">
        <v>-2.3720448629323596</v>
      </c>
      <c r="Z93" s="22">
        <v>1533793</v>
      </c>
      <c r="AA93" s="23"/>
    </row>
    <row r="94" spans="3:27">
      <c r="C94" s="13">
        <v>2018000808</v>
      </c>
      <c r="D94" s="25">
        <v>43313</v>
      </c>
      <c r="E94" s="25" t="s">
        <v>61</v>
      </c>
      <c r="F94" s="19">
        <v>-701</v>
      </c>
      <c r="G94" s="19">
        <v>-283</v>
      </c>
      <c r="H94" s="19">
        <v>999</v>
      </c>
      <c r="I94" s="19">
        <v>497</v>
      </c>
      <c r="J94" s="19">
        <v>502</v>
      </c>
      <c r="K94" s="19">
        <v>1282</v>
      </c>
      <c r="L94" s="19">
        <v>639</v>
      </c>
      <c r="M94" s="19">
        <v>643</v>
      </c>
      <c r="N94" s="19">
        <v>-418</v>
      </c>
      <c r="O94" s="19">
        <v>5671</v>
      </c>
      <c r="P94" s="19">
        <v>3675</v>
      </c>
      <c r="Q94" s="19">
        <v>1942</v>
      </c>
      <c r="R94" s="19">
        <v>54</v>
      </c>
      <c r="S94" s="19">
        <v>6089</v>
      </c>
      <c r="T94" s="19">
        <v>3991</v>
      </c>
      <c r="U94" s="19">
        <v>1942</v>
      </c>
      <c r="V94" s="19">
        <v>156</v>
      </c>
      <c r="W94" s="20">
        <v>-5.3830343520757129</v>
      </c>
      <c r="X94" s="20">
        <v>-2.1731793461304236</v>
      </c>
      <c r="Y94" s="20">
        <v>-3.2098550059452906</v>
      </c>
      <c r="Z94" s="22">
        <v>1533282</v>
      </c>
      <c r="AA94" s="23"/>
    </row>
    <row r="95" spans="3:27">
      <c r="C95" s="13">
        <v>2018000909</v>
      </c>
      <c r="D95" s="25">
        <v>43344</v>
      </c>
      <c r="E95" s="25" t="s">
        <v>61</v>
      </c>
      <c r="F95" s="19">
        <v>-350</v>
      </c>
      <c r="G95" s="19">
        <v>-280</v>
      </c>
      <c r="H95" s="19">
        <v>803</v>
      </c>
      <c r="I95" s="19">
        <v>417</v>
      </c>
      <c r="J95" s="19">
        <v>386</v>
      </c>
      <c r="K95" s="19">
        <v>1083</v>
      </c>
      <c r="L95" s="19">
        <v>567</v>
      </c>
      <c r="M95" s="19">
        <v>516</v>
      </c>
      <c r="N95" s="19">
        <v>-70</v>
      </c>
      <c r="O95" s="19">
        <v>5266</v>
      </c>
      <c r="P95" s="19">
        <v>3384</v>
      </c>
      <c r="Q95" s="19">
        <v>1837</v>
      </c>
      <c r="R95" s="19">
        <v>45</v>
      </c>
      <c r="S95" s="19">
        <v>5336</v>
      </c>
      <c r="T95" s="19">
        <v>3356</v>
      </c>
      <c r="U95" s="19">
        <v>1837</v>
      </c>
      <c r="V95" s="19">
        <v>143</v>
      </c>
      <c r="W95" s="20">
        <v>-2.7782743512756571</v>
      </c>
      <c r="X95" s="20">
        <v>-2.222619481020526</v>
      </c>
      <c r="Y95" s="20">
        <v>-0.55565487025513149</v>
      </c>
      <c r="Z95" s="22">
        <v>1532726</v>
      </c>
      <c r="AA95" s="23"/>
    </row>
    <row r="96" spans="3:27">
      <c r="C96" s="13">
        <v>2018001010</v>
      </c>
      <c r="D96" s="25">
        <v>43374</v>
      </c>
      <c r="E96" s="25" t="s">
        <v>61</v>
      </c>
      <c r="F96" s="19">
        <v>684</v>
      </c>
      <c r="G96" s="19">
        <v>-411</v>
      </c>
      <c r="H96" s="19">
        <v>1004</v>
      </c>
      <c r="I96" s="19">
        <v>536</v>
      </c>
      <c r="J96" s="19">
        <v>468</v>
      </c>
      <c r="K96" s="19">
        <v>1415</v>
      </c>
      <c r="L96" s="19">
        <v>738</v>
      </c>
      <c r="M96" s="19">
        <v>677</v>
      </c>
      <c r="N96" s="19">
        <v>1095</v>
      </c>
      <c r="O96" s="19">
        <v>6789</v>
      </c>
      <c r="P96" s="19">
        <v>4439</v>
      </c>
      <c r="Q96" s="19">
        <v>2273</v>
      </c>
      <c r="R96" s="19">
        <v>77</v>
      </c>
      <c r="S96" s="19">
        <v>5694</v>
      </c>
      <c r="T96" s="19">
        <v>3237</v>
      </c>
      <c r="U96" s="19">
        <v>2273</v>
      </c>
      <c r="V96" s="19">
        <v>184</v>
      </c>
      <c r="W96" s="20">
        <v>5.255118799552875</v>
      </c>
      <c r="X96" s="20">
        <v>-3.1576810330646659</v>
      </c>
      <c r="Y96" s="20">
        <v>8.4127998326175408</v>
      </c>
      <c r="Z96" s="22">
        <v>1532515</v>
      </c>
      <c r="AA96" s="23"/>
    </row>
    <row r="97" spans="3:27">
      <c r="C97" s="13">
        <v>2018001111</v>
      </c>
      <c r="D97" s="25">
        <v>43405</v>
      </c>
      <c r="E97" s="25" t="s">
        <v>61</v>
      </c>
      <c r="F97" s="19">
        <v>-701</v>
      </c>
      <c r="G97" s="19">
        <v>-495</v>
      </c>
      <c r="H97" s="19">
        <v>863</v>
      </c>
      <c r="I97" s="19">
        <v>476</v>
      </c>
      <c r="J97" s="19">
        <v>387</v>
      </c>
      <c r="K97" s="19">
        <v>1358</v>
      </c>
      <c r="L97" s="19">
        <v>689</v>
      </c>
      <c r="M97" s="19">
        <v>669</v>
      </c>
      <c r="N97" s="19">
        <v>-206</v>
      </c>
      <c r="O97" s="19">
        <v>5053</v>
      </c>
      <c r="P97" s="19">
        <v>2848</v>
      </c>
      <c r="Q97" s="19">
        <v>2139</v>
      </c>
      <c r="R97" s="19">
        <v>66</v>
      </c>
      <c r="S97" s="19">
        <v>5259</v>
      </c>
      <c r="T97" s="19">
        <v>2971</v>
      </c>
      <c r="U97" s="19">
        <v>2139</v>
      </c>
      <c r="V97" s="19">
        <v>149</v>
      </c>
      <c r="W97" s="20">
        <v>-5.5622475423524502</v>
      </c>
      <c r="X97" s="20">
        <v>-3.9276926297638557</v>
      </c>
      <c r="Y97" s="20">
        <v>-1.6345549125885945</v>
      </c>
      <c r="Z97" s="22">
        <v>1533343</v>
      </c>
      <c r="AA97" s="23"/>
    </row>
    <row r="98" spans="3:27">
      <c r="C98" s="13">
        <v>2018001212</v>
      </c>
      <c r="D98" s="25">
        <v>43435</v>
      </c>
      <c r="E98" s="25" t="s">
        <v>61</v>
      </c>
      <c r="F98" s="19">
        <v>-751</v>
      </c>
      <c r="G98" s="19">
        <v>-492</v>
      </c>
      <c r="H98" s="19">
        <v>809</v>
      </c>
      <c r="I98" s="19">
        <v>416</v>
      </c>
      <c r="J98" s="19">
        <v>393</v>
      </c>
      <c r="K98" s="19">
        <v>1301</v>
      </c>
      <c r="L98" s="19">
        <v>658</v>
      </c>
      <c r="M98" s="19">
        <v>643</v>
      </c>
      <c r="N98" s="19">
        <v>-259</v>
      </c>
      <c r="O98" s="19">
        <v>5216</v>
      </c>
      <c r="P98" s="19">
        <v>3047</v>
      </c>
      <c r="Q98" s="19">
        <v>2106</v>
      </c>
      <c r="R98" s="19">
        <v>63</v>
      </c>
      <c r="S98" s="19">
        <v>5475</v>
      </c>
      <c r="T98" s="19">
        <v>3224</v>
      </c>
      <c r="U98" s="19">
        <v>2106</v>
      </c>
      <c r="V98" s="19">
        <v>145</v>
      </c>
      <c r="W98" s="20">
        <v>-5.7688695162382579</v>
      </c>
      <c r="X98" s="20">
        <v>-3.7793392836074875</v>
      </c>
      <c r="Y98" s="20">
        <v>-1.9895302326307707</v>
      </c>
      <c r="Z98" s="22">
        <v>1532782</v>
      </c>
      <c r="AA98" s="23"/>
    </row>
    <row r="99" spans="3:27">
      <c r="C99" s="13">
        <v>2019000101</v>
      </c>
      <c r="D99" s="25">
        <v>43466</v>
      </c>
      <c r="E99" s="25" t="s">
        <v>61</v>
      </c>
      <c r="F99" s="19">
        <v>-1024</v>
      </c>
      <c r="G99" s="19">
        <v>-856</v>
      </c>
      <c r="H99" s="19">
        <v>911</v>
      </c>
      <c r="I99" s="19">
        <v>458</v>
      </c>
      <c r="J99" s="19">
        <v>453</v>
      </c>
      <c r="K99" s="19">
        <v>1767</v>
      </c>
      <c r="L99" s="19">
        <v>904</v>
      </c>
      <c r="M99" s="19">
        <v>863</v>
      </c>
      <c r="N99" s="19">
        <v>-168</v>
      </c>
      <c r="O99" s="19">
        <v>5112</v>
      </c>
      <c r="P99" s="19">
        <v>3217</v>
      </c>
      <c r="Q99" s="19">
        <v>1857</v>
      </c>
      <c r="R99" s="19">
        <v>38</v>
      </c>
      <c r="S99" s="19">
        <v>5280</v>
      </c>
      <c r="T99" s="19">
        <v>3251</v>
      </c>
      <c r="U99" s="19">
        <v>1857</v>
      </c>
      <c r="V99" s="19">
        <v>172</v>
      </c>
      <c r="W99" s="20">
        <v>-7.8690684364940422</v>
      </c>
      <c r="X99" s="20">
        <v>-6.5780493961317381</v>
      </c>
      <c r="Y99" s="20">
        <v>-1.2910190403623039</v>
      </c>
      <c r="Z99" s="22">
        <v>1532173</v>
      </c>
      <c r="AA99" s="23"/>
    </row>
    <row r="100" spans="3:27">
      <c r="C100" s="13">
        <v>2019000202</v>
      </c>
      <c r="D100" s="25">
        <v>43497</v>
      </c>
      <c r="E100" s="25" t="s">
        <v>61</v>
      </c>
      <c r="F100" s="19">
        <v>-1193</v>
      </c>
      <c r="G100" s="19">
        <v>-608</v>
      </c>
      <c r="H100" s="19">
        <v>755</v>
      </c>
      <c r="I100" s="19">
        <v>396</v>
      </c>
      <c r="J100" s="19">
        <v>359</v>
      </c>
      <c r="K100" s="19">
        <v>1363</v>
      </c>
      <c r="L100" s="19">
        <v>686</v>
      </c>
      <c r="M100" s="19">
        <v>677</v>
      </c>
      <c r="N100" s="19">
        <v>-585</v>
      </c>
      <c r="O100" s="19">
        <v>5170</v>
      </c>
      <c r="P100" s="19">
        <v>3211</v>
      </c>
      <c r="Q100" s="19">
        <v>1917</v>
      </c>
      <c r="R100" s="19">
        <v>42</v>
      </c>
      <c r="S100" s="19">
        <v>5755</v>
      </c>
      <c r="T100" s="19">
        <v>3732</v>
      </c>
      <c r="U100" s="19">
        <v>1917</v>
      </c>
      <c r="V100" s="19">
        <v>106</v>
      </c>
      <c r="W100" s="20">
        <v>-10.155873042409379</v>
      </c>
      <c r="X100" s="20">
        <v>-5.1758347106327767</v>
      </c>
      <c r="Y100" s="20">
        <v>-4.980038331776603</v>
      </c>
      <c r="Z100" s="22">
        <v>1531292</v>
      </c>
      <c r="AA100" s="23"/>
    </row>
    <row r="101" spans="3:27">
      <c r="C101" s="13">
        <v>2019000303</v>
      </c>
      <c r="D101" s="25">
        <v>43525</v>
      </c>
      <c r="E101" s="25" t="s">
        <v>61</v>
      </c>
      <c r="F101" s="19">
        <v>-1787</v>
      </c>
      <c r="G101" s="19">
        <v>-452</v>
      </c>
      <c r="H101" s="19">
        <v>823</v>
      </c>
      <c r="I101" s="19">
        <v>449</v>
      </c>
      <c r="J101" s="19">
        <v>374</v>
      </c>
      <c r="K101" s="19">
        <v>1275</v>
      </c>
      <c r="L101" s="19">
        <v>658</v>
      </c>
      <c r="M101" s="19">
        <v>617</v>
      </c>
      <c r="N101" s="19">
        <v>-1335</v>
      </c>
      <c r="O101" s="19">
        <v>12131</v>
      </c>
      <c r="P101" s="19">
        <v>9120</v>
      </c>
      <c r="Q101" s="19">
        <v>2950</v>
      </c>
      <c r="R101" s="19">
        <v>61</v>
      </c>
      <c r="S101" s="19">
        <v>13466</v>
      </c>
      <c r="T101" s="19">
        <v>10341</v>
      </c>
      <c r="U101" s="19">
        <v>2950</v>
      </c>
      <c r="V101" s="19">
        <v>175</v>
      </c>
      <c r="W101" s="20">
        <v>-13.74979341212342</v>
      </c>
      <c r="X101" s="20">
        <v>-3.4778436610407306</v>
      </c>
      <c r="Y101" s="20">
        <v>-10.27194975108269</v>
      </c>
      <c r="Z101" s="22">
        <v>1530240</v>
      </c>
      <c r="AA101" s="23"/>
    </row>
    <row r="102" spans="3:27">
      <c r="C102" s="13">
        <v>2019000404</v>
      </c>
      <c r="D102" s="25">
        <v>43556</v>
      </c>
      <c r="E102" s="25" t="s">
        <v>61</v>
      </c>
      <c r="F102" s="19">
        <v>2114</v>
      </c>
      <c r="G102" s="19">
        <v>-383</v>
      </c>
      <c r="H102" s="19">
        <v>822</v>
      </c>
      <c r="I102" s="19">
        <v>401</v>
      </c>
      <c r="J102" s="19">
        <v>421</v>
      </c>
      <c r="K102" s="19">
        <v>1205</v>
      </c>
      <c r="L102" s="19">
        <v>641</v>
      </c>
      <c r="M102" s="19">
        <v>564</v>
      </c>
      <c r="N102" s="19">
        <v>2497</v>
      </c>
      <c r="O102" s="19">
        <v>10181</v>
      </c>
      <c r="P102" s="19">
        <v>7567</v>
      </c>
      <c r="Q102" s="19">
        <v>2549</v>
      </c>
      <c r="R102" s="19">
        <v>65</v>
      </c>
      <c r="S102" s="19">
        <v>7684</v>
      </c>
      <c r="T102" s="19">
        <v>4843</v>
      </c>
      <c r="U102" s="19">
        <v>2549</v>
      </c>
      <c r="V102" s="19">
        <v>292</v>
      </c>
      <c r="W102" s="20">
        <v>16.826137832108024</v>
      </c>
      <c r="X102" s="20">
        <v>-3.0484440821652665</v>
      </c>
      <c r="Y102" s="20">
        <v>19.874581914273293</v>
      </c>
      <c r="Z102" s="22">
        <v>1528594</v>
      </c>
      <c r="AA102" s="23"/>
    </row>
    <row r="103" spans="3:27">
      <c r="C103" s="13">
        <v>2019000505</v>
      </c>
      <c r="D103" s="27">
        <v>43586</v>
      </c>
      <c r="E103" s="27" t="s">
        <v>61</v>
      </c>
      <c r="F103" s="19">
        <v>-148</v>
      </c>
      <c r="G103" s="19">
        <v>-505</v>
      </c>
      <c r="H103" s="19">
        <v>957</v>
      </c>
      <c r="I103" s="19">
        <v>499</v>
      </c>
      <c r="J103" s="19">
        <v>458</v>
      </c>
      <c r="K103" s="19">
        <v>1462</v>
      </c>
      <c r="L103" s="19">
        <v>721</v>
      </c>
      <c r="M103" s="19">
        <v>741</v>
      </c>
      <c r="N103" s="19">
        <v>357</v>
      </c>
      <c r="O103" s="19">
        <v>6339</v>
      </c>
      <c r="P103" s="19">
        <v>4028</v>
      </c>
      <c r="Q103" s="19">
        <v>2273</v>
      </c>
      <c r="R103" s="19">
        <v>38</v>
      </c>
      <c r="S103" s="19">
        <v>5982</v>
      </c>
      <c r="T103" s="19">
        <v>3564</v>
      </c>
      <c r="U103" s="19">
        <v>2273</v>
      </c>
      <c r="V103" s="19">
        <v>145</v>
      </c>
      <c r="W103" s="20">
        <v>-1.1383084605629747</v>
      </c>
      <c r="X103" s="20">
        <v>-3.8840930580020419</v>
      </c>
      <c r="Y103" s="20">
        <v>2.7457845974390671</v>
      </c>
      <c r="Z103" s="22">
        <v>1530851</v>
      </c>
      <c r="AA103" s="23"/>
    </row>
    <row r="104" spans="3:27">
      <c r="C104" s="13">
        <v>2019000606</v>
      </c>
      <c r="D104" s="27">
        <v>43617</v>
      </c>
      <c r="E104" s="25" t="s">
        <v>61</v>
      </c>
      <c r="F104" s="19">
        <v>-350</v>
      </c>
      <c r="G104" s="19">
        <v>-333</v>
      </c>
      <c r="H104" s="19">
        <v>823</v>
      </c>
      <c r="I104" s="19">
        <v>420</v>
      </c>
      <c r="J104" s="19">
        <v>403</v>
      </c>
      <c r="K104" s="19">
        <v>1156</v>
      </c>
      <c r="L104" s="19">
        <v>578</v>
      </c>
      <c r="M104" s="19">
        <v>578</v>
      </c>
      <c r="N104" s="19">
        <v>-17</v>
      </c>
      <c r="O104" s="19">
        <v>5444</v>
      </c>
      <c r="P104" s="19">
        <v>3478</v>
      </c>
      <c r="Q104" s="19">
        <v>1904</v>
      </c>
      <c r="R104" s="19">
        <v>62</v>
      </c>
      <c r="S104" s="19">
        <v>5461</v>
      </c>
      <c r="T104" s="19">
        <v>3357</v>
      </c>
      <c r="U104" s="19">
        <v>1904</v>
      </c>
      <c r="V104" s="19">
        <v>200</v>
      </c>
      <c r="W104" s="20">
        <v>-2.781688109072658</v>
      </c>
      <c r="X104" s="20">
        <v>-2.6465775437748436</v>
      </c>
      <c r="Y104" s="20">
        <v>-0.13511056529781482</v>
      </c>
      <c r="Z104" s="22">
        <v>1530845</v>
      </c>
      <c r="AA104" s="23"/>
    </row>
    <row r="105" spans="3:27">
      <c r="C105" s="13">
        <v>2019000707</v>
      </c>
      <c r="D105" s="27">
        <v>43647</v>
      </c>
      <c r="E105" s="25" t="s">
        <v>61</v>
      </c>
      <c r="F105" s="19">
        <v>-733</v>
      </c>
      <c r="G105" s="19">
        <v>-349</v>
      </c>
      <c r="H105" s="19">
        <v>938</v>
      </c>
      <c r="I105" s="19">
        <v>470</v>
      </c>
      <c r="J105" s="19">
        <v>468</v>
      </c>
      <c r="K105" s="19">
        <v>1287</v>
      </c>
      <c r="L105" s="19">
        <v>631</v>
      </c>
      <c r="M105" s="19">
        <v>656</v>
      </c>
      <c r="N105" s="19">
        <v>-384</v>
      </c>
      <c r="O105" s="19">
        <v>6225</v>
      </c>
      <c r="P105" s="19">
        <v>3881</v>
      </c>
      <c r="Q105" s="19">
        <v>2283</v>
      </c>
      <c r="R105" s="19">
        <v>61</v>
      </c>
      <c r="S105" s="19">
        <v>6609</v>
      </c>
      <c r="T105" s="19">
        <v>3908</v>
      </c>
      <c r="U105" s="19">
        <v>2283</v>
      </c>
      <c r="V105" s="19">
        <v>418</v>
      </c>
      <c r="W105" s="20">
        <v>-5.6384879187422126</v>
      </c>
      <c r="X105" s="20">
        <v>-2.6846279449400163</v>
      </c>
      <c r="Y105" s="20">
        <v>-2.9538599738021958</v>
      </c>
      <c r="Z105" s="22">
        <v>1530638</v>
      </c>
      <c r="AA105" s="23"/>
    </row>
    <row r="106" spans="3:27">
      <c r="C106" s="13">
        <v>2019000808</v>
      </c>
      <c r="D106" s="27">
        <v>43678</v>
      </c>
      <c r="E106" s="25" t="s">
        <v>61</v>
      </c>
      <c r="F106" s="19">
        <v>-494</v>
      </c>
      <c r="G106" s="19">
        <v>-328</v>
      </c>
      <c r="H106" s="19">
        <v>919</v>
      </c>
      <c r="I106" s="19">
        <v>441</v>
      </c>
      <c r="J106" s="19">
        <v>478</v>
      </c>
      <c r="K106" s="19">
        <v>1247</v>
      </c>
      <c r="L106" s="19">
        <v>655</v>
      </c>
      <c r="M106" s="19">
        <v>592</v>
      </c>
      <c r="N106" s="19">
        <v>-166</v>
      </c>
      <c r="O106" s="19">
        <v>5740</v>
      </c>
      <c r="P106" s="19">
        <v>3577</v>
      </c>
      <c r="Q106" s="19">
        <v>2116</v>
      </c>
      <c r="R106" s="19">
        <v>47</v>
      </c>
      <c r="S106" s="19">
        <v>5906</v>
      </c>
      <c r="T106" s="19">
        <v>3614</v>
      </c>
      <c r="U106" s="19">
        <v>2116</v>
      </c>
      <c r="V106" s="19">
        <v>176</v>
      </c>
      <c r="W106" s="20">
        <v>-3.8014855837129349</v>
      </c>
      <c r="X106" s="20">
        <v>-2.5240633025462405</v>
      </c>
      <c r="Y106" s="20">
        <v>-1.2774222811666949</v>
      </c>
      <c r="Z106" s="22">
        <v>1530047</v>
      </c>
      <c r="AA106" s="23"/>
    </row>
    <row r="107" spans="3:27">
      <c r="C107" s="13">
        <v>2019000909</v>
      </c>
      <c r="D107" s="27">
        <v>43709</v>
      </c>
      <c r="E107" s="25" t="s">
        <v>61</v>
      </c>
      <c r="F107" s="19">
        <v>-80</v>
      </c>
      <c r="G107" s="19">
        <v>-305</v>
      </c>
      <c r="H107" s="19">
        <v>884</v>
      </c>
      <c r="I107" s="19">
        <v>448</v>
      </c>
      <c r="J107" s="19">
        <v>436</v>
      </c>
      <c r="K107" s="19">
        <v>1189</v>
      </c>
      <c r="L107" s="19">
        <v>636</v>
      </c>
      <c r="M107" s="19">
        <v>553</v>
      </c>
      <c r="N107" s="19">
        <v>225</v>
      </c>
      <c r="O107" s="19">
        <v>6262</v>
      </c>
      <c r="P107" s="19">
        <v>3906</v>
      </c>
      <c r="Q107" s="19">
        <v>2284</v>
      </c>
      <c r="R107" s="19">
        <v>72</v>
      </c>
      <c r="S107" s="19">
        <v>6037</v>
      </c>
      <c r="T107" s="19">
        <v>3593</v>
      </c>
      <c r="U107" s="19">
        <v>2284</v>
      </c>
      <c r="V107" s="19">
        <v>160</v>
      </c>
      <c r="W107" s="20">
        <v>-0.63629325187036445</v>
      </c>
      <c r="X107" s="20">
        <v>-2.4258680227557647</v>
      </c>
      <c r="Y107" s="20">
        <v>1.7895747708854</v>
      </c>
      <c r="Z107" s="22">
        <v>1529693</v>
      </c>
      <c r="AA107" s="23"/>
    </row>
    <row r="108" spans="3:27">
      <c r="C108" s="13">
        <v>2019001010</v>
      </c>
      <c r="D108" s="27">
        <v>43739</v>
      </c>
      <c r="E108" s="25" t="s">
        <v>61</v>
      </c>
      <c r="F108" s="19">
        <v>575</v>
      </c>
      <c r="G108" s="19">
        <v>-460</v>
      </c>
      <c r="H108" s="19">
        <v>936</v>
      </c>
      <c r="I108" s="19">
        <v>454</v>
      </c>
      <c r="J108" s="19">
        <v>482</v>
      </c>
      <c r="K108" s="19">
        <v>1396</v>
      </c>
      <c r="L108" s="19">
        <v>679</v>
      </c>
      <c r="M108" s="19">
        <v>717</v>
      </c>
      <c r="N108" s="19">
        <v>1035</v>
      </c>
      <c r="O108" s="19">
        <v>6805</v>
      </c>
      <c r="P108" s="19">
        <v>4482</v>
      </c>
      <c r="Q108" s="19">
        <v>2227</v>
      </c>
      <c r="R108" s="19">
        <v>96</v>
      </c>
      <c r="S108" s="19">
        <v>5770</v>
      </c>
      <c r="T108" s="19">
        <v>3327</v>
      </c>
      <c r="U108" s="19">
        <v>2227</v>
      </c>
      <c r="V108" s="19">
        <v>216</v>
      </c>
      <c r="W108" s="20">
        <v>4.4256478094039702</v>
      </c>
      <c r="X108" s="20">
        <v>-3.5405182475231762</v>
      </c>
      <c r="Y108" s="20">
        <v>7.9661660569271469</v>
      </c>
      <c r="Z108" s="22">
        <v>1529756</v>
      </c>
      <c r="AA108" s="23"/>
    </row>
    <row r="109" spans="3:27">
      <c r="C109" s="13">
        <v>2019001111</v>
      </c>
      <c r="D109" s="27">
        <v>43770</v>
      </c>
      <c r="E109" s="25" t="s">
        <v>61</v>
      </c>
      <c r="F109" s="19">
        <v>-555</v>
      </c>
      <c r="G109" s="19">
        <v>-548</v>
      </c>
      <c r="H109" s="19">
        <v>778</v>
      </c>
      <c r="I109" s="19">
        <v>398</v>
      </c>
      <c r="J109" s="19">
        <v>380</v>
      </c>
      <c r="K109" s="19">
        <v>1326</v>
      </c>
      <c r="L109" s="19">
        <v>664</v>
      </c>
      <c r="M109" s="19">
        <v>662</v>
      </c>
      <c r="N109" s="19">
        <v>-7</v>
      </c>
      <c r="O109" s="19">
        <v>4960</v>
      </c>
      <c r="P109" s="19">
        <v>2946</v>
      </c>
      <c r="Q109" s="19">
        <v>1958</v>
      </c>
      <c r="R109" s="19">
        <v>56</v>
      </c>
      <c r="S109" s="19">
        <v>4967</v>
      </c>
      <c r="T109" s="19">
        <v>2888</v>
      </c>
      <c r="U109" s="19">
        <v>1958</v>
      </c>
      <c r="V109" s="19">
        <v>121</v>
      </c>
      <c r="W109" s="20">
        <v>-4.4120404764284977</v>
      </c>
      <c r="X109" s="20">
        <v>-4.3563931190681382</v>
      </c>
      <c r="Y109" s="20">
        <v>-5.5647357360359438E-2</v>
      </c>
      <c r="Z109" s="22">
        <v>1530471</v>
      </c>
      <c r="AA109" s="23"/>
    </row>
    <row r="110" spans="3:27">
      <c r="C110" s="13">
        <v>2019001212</v>
      </c>
      <c r="D110" s="27">
        <v>43800</v>
      </c>
      <c r="E110" s="25" t="s">
        <v>61</v>
      </c>
      <c r="F110" s="19">
        <v>-691</v>
      </c>
      <c r="G110" s="19">
        <v>-518</v>
      </c>
      <c r="H110" s="19">
        <v>922</v>
      </c>
      <c r="I110" s="19">
        <v>464</v>
      </c>
      <c r="J110" s="19">
        <v>458</v>
      </c>
      <c r="K110" s="19">
        <v>1440</v>
      </c>
      <c r="L110" s="19">
        <v>713</v>
      </c>
      <c r="M110" s="19">
        <v>727</v>
      </c>
      <c r="N110" s="19">
        <v>-173</v>
      </c>
      <c r="O110" s="19">
        <v>5114</v>
      </c>
      <c r="P110" s="19">
        <v>3099</v>
      </c>
      <c r="Q110" s="19">
        <v>1920</v>
      </c>
      <c r="R110" s="19">
        <v>95</v>
      </c>
      <c r="S110" s="19">
        <v>5287</v>
      </c>
      <c r="T110" s="19">
        <v>3188</v>
      </c>
      <c r="U110" s="19">
        <v>1920</v>
      </c>
      <c r="V110" s="19">
        <v>179</v>
      </c>
      <c r="W110" s="20">
        <v>-5.3174104983559385</v>
      </c>
      <c r="X110" s="20">
        <v>-3.9861340638905585</v>
      </c>
      <c r="Y110" s="20">
        <v>-1.3312764344653796</v>
      </c>
      <c r="Z110" s="22">
        <v>1530062</v>
      </c>
      <c r="AA110" s="23"/>
    </row>
    <row r="111" spans="3:27">
      <c r="C111" s="13">
        <v>2020000101</v>
      </c>
      <c r="D111" s="25">
        <v>43831</v>
      </c>
      <c r="E111" s="25" t="s">
        <v>61</v>
      </c>
      <c r="F111" s="19">
        <v>-976</v>
      </c>
      <c r="G111" s="19">
        <v>-715</v>
      </c>
      <c r="H111" s="19">
        <v>946</v>
      </c>
      <c r="I111" s="19">
        <v>472</v>
      </c>
      <c r="J111" s="19">
        <v>474</v>
      </c>
      <c r="K111" s="19">
        <v>1661</v>
      </c>
      <c r="L111" s="19">
        <v>855</v>
      </c>
      <c r="M111" s="19">
        <v>806</v>
      </c>
      <c r="N111" s="19">
        <v>-261</v>
      </c>
      <c r="O111" s="19">
        <v>5262</v>
      </c>
      <c r="P111" s="19">
        <v>3268</v>
      </c>
      <c r="Q111" s="19">
        <v>1914</v>
      </c>
      <c r="R111" s="19">
        <v>80</v>
      </c>
      <c r="S111" s="19">
        <v>5523</v>
      </c>
      <c r="T111" s="19">
        <v>3436</v>
      </c>
      <c r="U111" s="19">
        <v>1914</v>
      </c>
      <c r="V111" s="19">
        <v>173</v>
      </c>
      <c r="W111" s="20">
        <v>-7.5338387500023209</v>
      </c>
      <c r="X111" s="20">
        <v>-5.5191544121430933</v>
      </c>
      <c r="Y111" s="20">
        <v>-2.0146843378592267</v>
      </c>
      <c r="Z111" s="22">
        <v>1529512</v>
      </c>
      <c r="AA111" s="23"/>
    </row>
    <row r="112" spans="3:27">
      <c r="C112" s="13">
        <v>2020000202</v>
      </c>
      <c r="D112" s="25">
        <v>43862</v>
      </c>
      <c r="E112" s="25" t="s">
        <v>61</v>
      </c>
      <c r="F112" s="19">
        <v>-715</v>
      </c>
      <c r="G112" s="19">
        <v>-535</v>
      </c>
      <c r="H112" s="19">
        <v>747</v>
      </c>
      <c r="I112" s="19">
        <v>366</v>
      </c>
      <c r="J112" s="19">
        <v>381</v>
      </c>
      <c r="K112" s="19">
        <v>1282</v>
      </c>
      <c r="L112" s="19">
        <v>646</v>
      </c>
      <c r="M112" s="19">
        <v>636</v>
      </c>
      <c r="N112" s="19">
        <v>-180</v>
      </c>
      <c r="O112" s="19">
        <v>5604</v>
      </c>
      <c r="P112" s="19">
        <v>3556</v>
      </c>
      <c r="Q112" s="19">
        <v>2013</v>
      </c>
      <c r="R112" s="19">
        <v>35</v>
      </c>
      <c r="S112" s="19">
        <v>5784</v>
      </c>
      <c r="T112" s="19">
        <v>3653</v>
      </c>
      <c r="U112" s="19">
        <v>2013</v>
      </c>
      <c r="V112" s="19">
        <v>118</v>
      </c>
      <c r="W112" s="20">
        <v>-5.9030122167472214</v>
      </c>
      <c r="X112" s="20">
        <v>-4.4169392111325356</v>
      </c>
      <c r="Y112" s="20">
        <v>-1.4860730056146851</v>
      </c>
      <c r="Z112" s="22">
        <v>1528676</v>
      </c>
      <c r="AA112" s="23"/>
    </row>
    <row r="113" spans="3:27">
      <c r="C113" s="13">
        <v>2020000303</v>
      </c>
      <c r="D113" s="25">
        <v>43891</v>
      </c>
      <c r="E113" s="25" t="s">
        <v>61</v>
      </c>
      <c r="F113" s="19">
        <v>-1712</v>
      </c>
      <c r="G113" s="19">
        <v>-626</v>
      </c>
      <c r="H113" s="19">
        <v>820</v>
      </c>
      <c r="I113" s="19">
        <v>426</v>
      </c>
      <c r="J113" s="19">
        <v>394</v>
      </c>
      <c r="K113" s="19">
        <v>1446</v>
      </c>
      <c r="L113" s="19">
        <v>751</v>
      </c>
      <c r="M113" s="19">
        <v>695</v>
      </c>
      <c r="N113" s="19">
        <v>-1086</v>
      </c>
      <c r="O113" s="19">
        <v>13524</v>
      </c>
      <c r="P113" s="19">
        <v>10231</v>
      </c>
      <c r="Q113" s="19">
        <v>3201</v>
      </c>
      <c r="R113" s="19">
        <v>92</v>
      </c>
      <c r="S113" s="19">
        <v>14610</v>
      </c>
      <c r="T113" s="19">
        <v>11072</v>
      </c>
      <c r="U113" s="19">
        <v>3201</v>
      </c>
      <c r="V113" s="19">
        <v>337</v>
      </c>
      <c r="W113" s="20">
        <v>-13.227279287646397</v>
      </c>
      <c r="X113" s="20">
        <v>-4.8366103002725733</v>
      </c>
      <c r="Y113" s="20">
        <v>-8.3906689873738234</v>
      </c>
      <c r="Z113" s="22">
        <v>1528103</v>
      </c>
      <c r="AA113" s="23"/>
    </row>
    <row r="114" spans="3:27">
      <c r="C114" s="13">
        <v>2020000404</v>
      </c>
      <c r="D114" s="25">
        <v>43922</v>
      </c>
      <c r="E114" s="25" t="s">
        <v>61</v>
      </c>
      <c r="F114" s="19">
        <v>1798</v>
      </c>
      <c r="G114" s="19">
        <v>-421</v>
      </c>
      <c r="H114" s="19">
        <v>942</v>
      </c>
      <c r="I114" s="19">
        <v>461</v>
      </c>
      <c r="J114" s="19">
        <v>481</v>
      </c>
      <c r="K114" s="19">
        <v>1363</v>
      </c>
      <c r="L114" s="19">
        <v>696</v>
      </c>
      <c r="M114" s="19">
        <v>667</v>
      </c>
      <c r="N114" s="19">
        <v>2219</v>
      </c>
      <c r="O114" s="19">
        <v>10129</v>
      </c>
      <c r="P114" s="19">
        <v>7061</v>
      </c>
      <c r="Q114" s="19">
        <v>2980</v>
      </c>
      <c r="R114" s="19">
        <v>88</v>
      </c>
      <c r="S114" s="19">
        <v>7910</v>
      </c>
      <c r="T114" s="19">
        <v>4724</v>
      </c>
      <c r="U114" s="19">
        <v>2980</v>
      </c>
      <c r="V114" s="19">
        <v>206</v>
      </c>
      <c r="W114" s="20">
        <v>14.369555063663871</v>
      </c>
      <c r="X114" s="20">
        <v>-3.3646177318145103</v>
      </c>
      <c r="Y114" s="20">
        <v>17.734172795478379</v>
      </c>
      <c r="Z114" s="22">
        <v>1526533</v>
      </c>
      <c r="AA114" s="23"/>
    </row>
    <row r="115" spans="3:27">
      <c r="C115" s="13">
        <v>2020000505</v>
      </c>
      <c r="D115" s="29">
        <v>43952</v>
      </c>
      <c r="E115" s="30" t="s">
        <v>61</v>
      </c>
      <c r="F115" s="19">
        <v>-769</v>
      </c>
      <c r="G115" s="19">
        <v>-492</v>
      </c>
      <c r="H115" s="19">
        <v>748</v>
      </c>
      <c r="I115" s="19">
        <v>396</v>
      </c>
      <c r="J115" s="19">
        <v>352</v>
      </c>
      <c r="K115" s="19">
        <v>1240</v>
      </c>
      <c r="L115" s="19">
        <v>640</v>
      </c>
      <c r="M115" s="19">
        <v>600</v>
      </c>
      <c r="N115" s="19">
        <v>-277</v>
      </c>
      <c r="O115" s="19">
        <v>4118</v>
      </c>
      <c r="P115" s="19">
        <v>2416</v>
      </c>
      <c r="Q115" s="19">
        <v>1645</v>
      </c>
      <c r="R115" s="19">
        <v>57</v>
      </c>
      <c r="S115" s="19">
        <v>4395</v>
      </c>
      <c r="T115" s="19">
        <v>2632</v>
      </c>
      <c r="U115" s="19">
        <v>1645</v>
      </c>
      <c r="V115" s="19">
        <v>118</v>
      </c>
      <c r="W115" s="20">
        <v>-5.9400168339942852</v>
      </c>
      <c r="X115" s="20">
        <v>-3.8003748794865908</v>
      </c>
      <c r="Y115" s="20">
        <v>-2.1396419545076943</v>
      </c>
      <c r="Z115" s="22">
        <v>1528474</v>
      </c>
      <c r="AA115" s="23"/>
    </row>
    <row r="116" spans="3:27">
      <c r="C116" s="13">
        <v>2020000606</v>
      </c>
      <c r="D116" s="29">
        <v>43983</v>
      </c>
      <c r="E116" s="30" t="s">
        <v>61</v>
      </c>
      <c r="F116" s="19">
        <v>-868</v>
      </c>
      <c r="G116" s="19">
        <v>-365</v>
      </c>
      <c r="H116" s="19">
        <v>852</v>
      </c>
      <c r="I116" s="19">
        <v>454</v>
      </c>
      <c r="J116" s="19">
        <v>398</v>
      </c>
      <c r="K116" s="19">
        <v>1217</v>
      </c>
      <c r="L116" s="19">
        <v>632</v>
      </c>
      <c r="M116" s="19">
        <v>585</v>
      </c>
      <c r="N116" s="19">
        <v>-503</v>
      </c>
      <c r="O116" s="19">
        <v>5122</v>
      </c>
      <c r="P116" s="19">
        <v>3012</v>
      </c>
      <c r="Q116" s="19">
        <v>2044</v>
      </c>
      <c r="R116" s="19">
        <v>66</v>
      </c>
      <c r="S116" s="19">
        <v>5625</v>
      </c>
      <c r="T116" s="19">
        <v>3391</v>
      </c>
      <c r="U116" s="19">
        <v>2044</v>
      </c>
      <c r="V116" s="19">
        <v>190</v>
      </c>
      <c r="W116" s="20">
        <v>-6.931069578393096</v>
      </c>
      <c r="X116" s="20">
        <v>-2.9145626683335024</v>
      </c>
      <c r="Y116" s="20">
        <v>-4.0165069100595945</v>
      </c>
      <c r="Z116" s="22">
        <v>1527845</v>
      </c>
      <c r="AA116" s="23"/>
    </row>
    <row r="117" spans="3:27">
      <c r="C117" s="13">
        <v>2020000707</v>
      </c>
      <c r="D117" s="29">
        <v>44013</v>
      </c>
      <c r="E117" s="30" t="s">
        <v>61</v>
      </c>
      <c r="F117" s="19">
        <v>-748</v>
      </c>
      <c r="G117" s="19">
        <v>-377</v>
      </c>
      <c r="H117" s="19">
        <v>874</v>
      </c>
      <c r="I117" s="19">
        <v>464</v>
      </c>
      <c r="J117" s="19">
        <v>410</v>
      </c>
      <c r="K117" s="19">
        <v>1251</v>
      </c>
      <c r="L117" s="19">
        <v>646</v>
      </c>
      <c r="M117" s="19">
        <v>605</v>
      </c>
      <c r="N117" s="19">
        <v>-371</v>
      </c>
      <c r="O117" s="19">
        <v>5475</v>
      </c>
      <c r="P117" s="19">
        <v>3151</v>
      </c>
      <c r="Q117" s="19">
        <v>2214</v>
      </c>
      <c r="R117" s="19">
        <v>110</v>
      </c>
      <c r="S117" s="19">
        <v>5846</v>
      </c>
      <c r="T117" s="19">
        <v>3309</v>
      </c>
      <c r="U117" s="19">
        <v>2214</v>
      </c>
      <c r="V117" s="19">
        <v>323</v>
      </c>
      <c r="W117" s="20">
        <v>-5.7829247364495764</v>
      </c>
      <c r="X117" s="20">
        <v>-2.9146559166330079</v>
      </c>
      <c r="Y117" s="20">
        <v>-2.8682688198165676</v>
      </c>
      <c r="Z117" s="22">
        <v>1527121</v>
      </c>
      <c r="AA117" s="23"/>
    </row>
    <row r="118" spans="3:27">
      <c r="C118" s="13">
        <v>2020000808</v>
      </c>
      <c r="D118" s="29">
        <v>44044</v>
      </c>
      <c r="E118" s="30" t="s">
        <v>61</v>
      </c>
      <c r="F118" s="19">
        <v>-797</v>
      </c>
      <c r="G118" s="19">
        <v>-466</v>
      </c>
      <c r="H118" s="19">
        <v>845</v>
      </c>
      <c r="I118" s="19">
        <v>458</v>
      </c>
      <c r="J118" s="19">
        <v>387</v>
      </c>
      <c r="K118" s="19">
        <v>1311</v>
      </c>
      <c r="L118" s="19">
        <v>691</v>
      </c>
      <c r="M118" s="19">
        <v>620</v>
      </c>
      <c r="N118" s="19">
        <v>-331</v>
      </c>
      <c r="O118" s="19">
        <v>4828</v>
      </c>
      <c r="P118" s="19">
        <v>2853</v>
      </c>
      <c r="Q118" s="19">
        <v>1894</v>
      </c>
      <c r="R118" s="19">
        <v>81</v>
      </c>
      <c r="S118" s="19">
        <v>5159</v>
      </c>
      <c r="T118" s="19">
        <v>3057</v>
      </c>
      <c r="U118" s="19">
        <v>1894</v>
      </c>
      <c r="V118" s="19">
        <v>208</v>
      </c>
      <c r="W118" s="20">
        <v>-6.1642068790006181</v>
      </c>
      <c r="X118" s="20">
        <v>-3.6041661300053804</v>
      </c>
      <c r="Y118" s="20">
        <v>-2.5600407489952381</v>
      </c>
      <c r="Z118" s="22">
        <v>1526513</v>
      </c>
      <c r="AA118" s="23"/>
    </row>
    <row r="119" spans="3:27">
      <c r="C119" s="13">
        <v>2020000909</v>
      </c>
      <c r="D119" s="29">
        <v>44075</v>
      </c>
      <c r="E119" s="30" t="s">
        <v>61</v>
      </c>
      <c r="F119" s="19">
        <v>-848</v>
      </c>
      <c r="G119" s="19">
        <v>-359</v>
      </c>
      <c r="H119" s="19">
        <v>890</v>
      </c>
      <c r="I119" s="19">
        <v>466</v>
      </c>
      <c r="J119" s="19">
        <v>424</v>
      </c>
      <c r="K119" s="19">
        <v>1249</v>
      </c>
      <c r="L119" s="19">
        <v>663</v>
      </c>
      <c r="M119" s="19">
        <v>586</v>
      </c>
      <c r="N119" s="19">
        <v>-489</v>
      </c>
      <c r="O119" s="19">
        <v>5237</v>
      </c>
      <c r="P119" s="19">
        <v>3065</v>
      </c>
      <c r="Q119" s="19">
        <v>2113</v>
      </c>
      <c r="R119" s="19">
        <v>59</v>
      </c>
      <c r="S119" s="19">
        <v>5726</v>
      </c>
      <c r="T119" s="19">
        <v>3370</v>
      </c>
      <c r="U119" s="19">
        <v>2113</v>
      </c>
      <c r="V119" s="19">
        <v>243</v>
      </c>
      <c r="W119" s="20">
        <v>-6.7801808686123692</v>
      </c>
      <c r="X119" s="20">
        <v>-2.8703831743300001</v>
      </c>
      <c r="Y119" s="20">
        <v>-3.9097976942823682</v>
      </c>
      <c r="Z119" s="22">
        <v>1525859</v>
      </c>
      <c r="AA119" s="23"/>
    </row>
    <row r="120" spans="3:27">
      <c r="C120" s="13">
        <v>2020001010</v>
      </c>
      <c r="D120" s="29">
        <v>44105</v>
      </c>
      <c r="E120" s="30" t="s">
        <v>61</v>
      </c>
      <c r="F120" s="19">
        <v>-511</v>
      </c>
      <c r="G120" s="19">
        <v>-481</v>
      </c>
      <c r="H120" s="19">
        <v>859</v>
      </c>
      <c r="I120" s="19">
        <v>458</v>
      </c>
      <c r="J120" s="19">
        <v>401</v>
      </c>
      <c r="K120" s="19">
        <v>1340</v>
      </c>
      <c r="L120" s="19">
        <v>662</v>
      </c>
      <c r="M120" s="19">
        <v>678</v>
      </c>
      <c r="N120" s="19">
        <v>-30</v>
      </c>
      <c r="O120" s="19">
        <v>5371</v>
      </c>
      <c r="P120" s="19">
        <v>3157</v>
      </c>
      <c r="Q120" s="19">
        <v>2106</v>
      </c>
      <c r="R120" s="19">
        <v>108</v>
      </c>
      <c r="S120" s="19">
        <v>5401</v>
      </c>
      <c r="T120" s="19">
        <v>3082</v>
      </c>
      <c r="U120" s="19">
        <v>2106</v>
      </c>
      <c r="V120" s="19">
        <v>213</v>
      </c>
      <c r="W120" s="20">
        <v>-3.9557347557447056</v>
      </c>
      <c r="X120" s="20">
        <v>-3.723499838577697</v>
      </c>
      <c r="Y120" s="20">
        <v>-0.23223491716700811</v>
      </c>
      <c r="Z120" s="22">
        <v>1525152</v>
      </c>
      <c r="AA120" s="23"/>
    </row>
    <row r="121" spans="3:27">
      <c r="C121" s="13">
        <v>2020001111</v>
      </c>
      <c r="D121" s="29">
        <v>44136</v>
      </c>
      <c r="E121" s="30" t="s">
        <v>61</v>
      </c>
      <c r="F121" s="19">
        <v>-306</v>
      </c>
      <c r="G121" s="19">
        <v>-510</v>
      </c>
      <c r="H121" s="19">
        <v>791</v>
      </c>
      <c r="I121" s="19">
        <v>380</v>
      </c>
      <c r="J121" s="19">
        <v>411</v>
      </c>
      <c r="K121" s="19">
        <v>1301</v>
      </c>
      <c r="L121" s="19">
        <v>671</v>
      </c>
      <c r="M121" s="19">
        <v>630</v>
      </c>
      <c r="N121" s="19">
        <v>204</v>
      </c>
      <c r="O121" s="19">
        <v>5201</v>
      </c>
      <c r="P121" s="19">
        <v>3111</v>
      </c>
      <c r="Q121" s="19">
        <v>2004</v>
      </c>
      <c r="R121" s="19">
        <v>86</v>
      </c>
      <c r="S121" s="19">
        <v>4997</v>
      </c>
      <c r="T121" s="19">
        <v>2832</v>
      </c>
      <c r="U121" s="19">
        <v>2004</v>
      </c>
      <c r="V121" s="19">
        <v>161</v>
      </c>
      <c r="W121" s="20">
        <v>-2.4485764189733841</v>
      </c>
      <c r="X121" s="20">
        <v>-4.0809606982889743</v>
      </c>
      <c r="Y121" s="20">
        <v>1.6323842793155898</v>
      </c>
      <c r="Z121" s="22">
        <v>1524641</v>
      </c>
      <c r="AA121" s="23"/>
    </row>
    <row r="122" spans="3:27">
      <c r="C122" s="13">
        <v>2020001212</v>
      </c>
      <c r="D122" s="29">
        <v>44166</v>
      </c>
      <c r="E122" s="30" t="s">
        <v>61</v>
      </c>
      <c r="F122" s="19">
        <v>-231</v>
      </c>
      <c r="G122" s="19">
        <v>-717</v>
      </c>
      <c r="H122" s="19">
        <v>786</v>
      </c>
      <c r="I122" s="19">
        <v>385</v>
      </c>
      <c r="J122" s="19">
        <v>401</v>
      </c>
      <c r="K122" s="19">
        <v>1503</v>
      </c>
      <c r="L122" s="19">
        <v>754</v>
      </c>
      <c r="M122" s="19">
        <v>749</v>
      </c>
      <c r="N122" s="19">
        <v>486</v>
      </c>
      <c r="O122" s="19">
        <v>5735</v>
      </c>
      <c r="P122" s="19">
        <v>3677</v>
      </c>
      <c r="Q122" s="19">
        <v>1992</v>
      </c>
      <c r="R122" s="19">
        <v>66</v>
      </c>
      <c r="S122" s="19">
        <v>5249</v>
      </c>
      <c r="T122" s="19">
        <v>3075</v>
      </c>
      <c r="U122" s="19">
        <v>1992</v>
      </c>
      <c r="V122" s="19">
        <v>182</v>
      </c>
      <c r="W122" s="20">
        <v>-1.7891672910355305</v>
      </c>
      <c r="X122" s="20">
        <v>-5.5533893838635304</v>
      </c>
      <c r="Y122" s="20">
        <v>3.7642220928279988</v>
      </c>
      <c r="Z122" s="22">
        <v>1524335</v>
      </c>
      <c r="AA122" s="23"/>
    </row>
    <row r="123" spans="3:27">
      <c r="C123" s="13">
        <v>2021000101</v>
      </c>
      <c r="D123" s="29">
        <v>44197</v>
      </c>
      <c r="E123" s="30" t="s">
        <v>61</v>
      </c>
      <c r="F123" s="19">
        <v>-1156</v>
      </c>
      <c r="G123" s="19">
        <v>-1072</v>
      </c>
      <c r="H123" s="19">
        <v>725</v>
      </c>
      <c r="I123" s="19">
        <v>376</v>
      </c>
      <c r="J123" s="19">
        <v>349</v>
      </c>
      <c r="K123" s="19">
        <v>1797</v>
      </c>
      <c r="L123" s="19">
        <v>919</v>
      </c>
      <c r="M123" s="19">
        <v>878</v>
      </c>
      <c r="N123" s="19">
        <v>-84</v>
      </c>
      <c r="O123" s="19">
        <v>5065</v>
      </c>
      <c r="P123" s="19">
        <v>3233</v>
      </c>
      <c r="Q123" s="19">
        <v>1762</v>
      </c>
      <c r="R123" s="19">
        <v>70</v>
      </c>
      <c r="S123" s="19">
        <v>5149</v>
      </c>
      <c r="T123" s="19">
        <v>3149</v>
      </c>
      <c r="U123" s="19">
        <v>1762</v>
      </c>
      <c r="V123" s="19">
        <v>238</v>
      </c>
      <c r="W123" s="20">
        <v>-8.9304717669761935</v>
      </c>
      <c r="X123" s="20">
        <v>-8.28154475276685</v>
      </c>
      <c r="Y123" s="20">
        <v>-0.64892701420934273</v>
      </c>
      <c r="Z123" s="22">
        <v>1524104</v>
      </c>
      <c r="AA123" s="23"/>
    </row>
    <row r="124" spans="3:27">
      <c r="C124" s="13">
        <v>2021000202</v>
      </c>
      <c r="D124" s="29">
        <v>44228</v>
      </c>
      <c r="E124" s="30" t="s">
        <v>61</v>
      </c>
      <c r="F124" s="19">
        <v>-1241</v>
      </c>
      <c r="G124" s="19">
        <v>-774</v>
      </c>
      <c r="H124" s="19">
        <v>658</v>
      </c>
      <c r="I124" s="19">
        <v>334</v>
      </c>
      <c r="J124" s="19">
        <v>324</v>
      </c>
      <c r="K124" s="19">
        <v>1432</v>
      </c>
      <c r="L124" s="19">
        <v>709</v>
      </c>
      <c r="M124" s="19">
        <v>723</v>
      </c>
      <c r="N124" s="19">
        <v>-467</v>
      </c>
      <c r="O124" s="19">
        <v>5178</v>
      </c>
      <c r="P124" s="19">
        <v>3269</v>
      </c>
      <c r="Q124" s="19">
        <v>1850</v>
      </c>
      <c r="R124" s="19">
        <v>59</v>
      </c>
      <c r="S124" s="19">
        <v>5645</v>
      </c>
      <c r="T124" s="19">
        <v>3580</v>
      </c>
      <c r="U124" s="19">
        <v>1850</v>
      </c>
      <c r="V124" s="19">
        <v>215</v>
      </c>
      <c r="W124" s="20">
        <v>-10.622372811528319</v>
      </c>
      <c r="X124" s="20">
        <v>-6.6250737760861549</v>
      </c>
      <c r="Y124" s="20">
        <v>-3.9972990354421634</v>
      </c>
      <c r="Z124" s="22">
        <v>1522948</v>
      </c>
      <c r="AA124" s="23"/>
    </row>
    <row r="125" spans="3:27">
      <c r="C125" s="13">
        <v>2021000303</v>
      </c>
      <c r="D125" s="29">
        <v>44256</v>
      </c>
      <c r="E125" s="30" t="s">
        <v>61</v>
      </c>
      <c r="F125" s="19">
        <v>-1800</v>
      </c>
      <c r="G125" s="19">
        <v>-824</v>
      </c>
      <c r="H125" s="19">
        <v>760</v>
      </c>
      <c r="I125" s="19">
        <v>389</v>
      </c>
      <c r="J125" s="19">
        <v>371</v>
      </c>
      <c r="K125" s="19">
        <v>1584</v>
      </c>
      <c r="L125" s="19">
        <v>811</v>
      </c>
      <c r="M125" s="19">
        <v>773</v>
      </c>
      <c r="N125" s="19">
        <v>-976</v>
      </c>
      <c r="O125" s="19">
        <v>13153</v>
      </c>
      <c r="P125" s="19">
        <v>9874</v>
      </c>
      <c r="Q125" s="19">
        <v>3218</v>
      </c>
      <c r="R125" s="19">
        <v>61</v>
      </c>
      <c r="S125" s="19">
        <v>14129</v>
      </c>
      <c r="T125" s="19">
        <v>10671</v>
      </c>
      <c r="U125" s="19">
        <v>3218</v>
      </c>
      <c r="V125" s="19">
        <v>240</v>
      </c>
      <c r="W125" s="20">
        <v>-13.927483008947696</v>
      </c>
      <c r="X125" s="20">
        <v>-6.3756922218738348</v>
      </c>
      <c r="Y125" s="20">
        <v>-7.5517907870738625</v>
      </c>
      <c r="Z125" s="22">
        <v>1521707</v>
      </c>
      <c r="AA125" s="23"/>
    </row>
    <row r="126" spans="3:27">
      <c r="C126" s="13">
        <v>2021000404</v>
      </c>
      <c r="D126" s="29">
        <v>44287</v>
      </c>
      <c r="E126" s="30" t="s">
        <v>61</v>
      </c>
      <c r="F126" s="19">
        <v>1245</v>
      </c>
      <c r="G126" s="19">
        <v>-699</v>
      </c>
      <c r="H126" s="19">
        <v>771</v>
      </c>
      <c r="I126" s="19">
        <v>411</v>
      </c>
      <c r="J126" s="19">
        <v>360</v>
      </c>
      <c r="K126" s="19">
        <v>1470</v>
      </c>
      <c r="L126" s="19">
        <v>758</v>
      </c>
      <c r="M126" s="19">
        <v>712</v>
      </c>
      <c r="N126" s="19">
        <v>1944</v>
      </c>
      <c r="O126" s="19">
        <v>8967</v>
      </c>
      <c r="P126" s="19">
        <v>6595</v>
      </c>
      <c r="Q126" s="19">
        <v>2316</v>
      </c>
      <c r="R126" s="19">
        <v>56</v>
      </c>
      <c r="S126" s="19">
        <v>7023</v>
      </c>
      <c r="T126" s="19">
        <v>4531</v>
      </c>
      <c r="U126" s="19">
        <v>2316</v>
      </c>
      <c r="V126" s="19">
        <v>176</v>
      </c>
      <c r="W126" s="20">
        <v>9.9660702924586833</v>
      </c>
      <c r="X126" s="20">
        <v>-5.5954081401033084</v>
      </c>
      <c r="Y126" s="20">
        <v>15.561478432561991</v>
      </c>
      <c r="Z126" s="22">
        <v>1519907</v>
      </c>
      <c r="AA126" s="23"/>
    </row>
    <row r="127" spans="3:27">
      <c r="C127" s="13">
        <v>2021000505</v>
      </c>
      <c r="D127" s="29">
        <v>44317</v>
      </c>
      <c r="E127" s="30" t="s">
        <v>61</v>
      </c>
      <c r="F127" s="19">
        <v>-834</v>
      </c>
      <c r="G127" s="19">
        <v>-878</v>
      </c>
      <c r="H127" s="19">
        <v>773</v>
      </c>
      <c r="I127" s="19">
        <v>399</v>
      </c>
      <c r="J127" s="19">
        <v>374</v>
      </c>
      <c r="K127" s="19">
        <v>1651</v>
      </c>
      <c r="L127" s="19">
        <v>839</v>
      </c>
      <c r="M127" s="19">
        <v>812</v>
      </c>
      <c r="N127" s="19">
        <v>44</v>
      </c>
      <c r="O127" s="19">
        <v>5264</v>
      </c>
      <c r="P127" s="19">
        <v>3216</v>
      </c>
      <c r="Q127" s="19">
        <v>2017</v>
      </c>
      <c r="R127" s="19">
        <v>31</v>
      </c>
      <c r="S127" s="19">
        <v>5220</v>
      </c>
      <c r="T127" s="19">
        <v>3080</v>
      </c>
      <c r="U127" s="19">
        <v>2017</v>
      </c>
      <c r="V127" s="19">
        <v>123</v>
      </c>
      <c r="W127" s="20">
        <v>-6.4554215616551396</v>
      </c>
      <c r="X127" s="20">
        <v>-6.7959953610709984</v>
      </c>
      <c r="Y127" s="20">
        <v>0.34057379941585869</v>
      </c>
      <c r="Z127" s="22">
        <v>1521152</v>
      </c>
      <c r="AA127" s="23"/>
    </row>
    <row r="128" spans="3:27">
      <c r="C128" s="13">
        <v>2021000606</v>
      </c>
      <c r="D128" s="29">
        <v>44348</v>
      </c>
      <c r="E128" s="30" t="s">
        <v>61</v>
      </c>
      <c r="F128" s="19">
        <v>-947</v>
      </c>
      <c r="G128" s="19">
        <v>-587</v>
      </c>
      <c r="H128" s="19">
        <v>831</v>
      </c>
      <c r="I128" s="19">
        <v>428</v>
      </c>
      <c r="J128" s="19">
        <v>403</v>
      </c>
      <c r="K128" s="19">
        <v>1418</v>
      </c>
      <c r="L128" s="19">
        <v>714</v>
      </c>
      <c r="M128" s="19">
        <v>704</v>
      </c>
      <c r="N128" s="19">
        <v>-360</v>
      </c>
      <c r="O128" s="19">
        <v>5193</v>
      </c>
      <c r="P128" s="19">
        <v>3046</v>
      </c>
      <c r="Q128" s="19">
        <v>2088</v>
      </c>
      <c r="R128" s="19">
        <v>59</v>
      </c>
      <c r="S128" s="19">
        <v>5553</v>
      </c>
      <c r="T128" s="19">
        <v>3323</v>
      </c>
      <c r="U128" s="19">
        <v>2088</v>
      </c>
      <c r="V128" s="19">
        <v>142</v>
      </c>
      <c r="W128" s="20">
        <v>-7.5785679925734843</v>
      </c>
      <c r="X128" s="20">
        <v>-4.6975917757556864</v>
      </c>
      <c r="Y128" s="20">
        <v>-2.880976216817797</v>
      </c>
      <c r="Z128" s="22">
        <v>1520318</v>
      </c>
      <c r="AA128" s="23"/>
    </row>
    <row r="129" spans="3:27">
      <c r="C129" s="13">
        <v>2021000707</v>
      </c>
      <c r="D129" s="29">
        <v>44378</v>
      </c>
      <c r="E129" s="30" t="s">
        <v>61</v>
      </c>
      <c r="F129" s="19">
        <v>-529</v>
      </c>
      <c r="G129" s="19">
        <v>-374</v>
      </c>
      <c r="H129" s="19">
        <v>865</v>
      </c>
      <c r="I129" s="19">
        <v>455</v>
      </c>
      <c r="J129" s="19">
        <v>410</v>
      </c>
      <c r="K129" s="19">
        <v>1239</v>
      </c>
      <c r="L129" s="19">
        <v>649</v>
      </c>
      <c r="M129" s="19">
        <v>590</v>
      </c>
      <c r="N129" s="19">
        <v>-155</v>
      </c>
      <c r="O129" s="19">
        <v>5028</v>
      </c>
      <c r="P129" s="19">
        <v>2956</v>
      </c>
      <c r="Q129" s="19">
        <v>2018</v>
      </c>
      <c r="R129" s="19">
        <v>54</v>
      </c>
      <c r="S129" s="19">
        <v>5183</v>
      </c>
      <c r="T129" s="19">
        <v>3014</v>
      </c>
      <c r="U129" s="19">
        <v>2018</v>
      </c>
      <c r="V129" s="19">
        <v>151</v>
      </c>
      <c r="W129" s="20">
        <v>-4.0994256090821626</v>
      </c>
      <c r="X129" s="20">
        <v>-2.8982706574607353</v>
      </c>
      <c r="Y129" s="20">
        <v>-1.2011549516214275</v>
      </c>
      <c r="Z129" s="22">
        <v>1519371</v>
      </c>
      <c r="AA129" s="23"/>
    </row>
    <row r="130" spans="3:27">
      <c r="C130" s="13">
        <v>2021000808</v>
      </c>
      <c r="D130" s="29">
        <v>44409</v>
      </c>
      <c r="E130" s="30" t="s">
        <v>61</v>
      </c>
      <c r="F130" s="19">
        <v>-692</v>
      </c>
      <c r="G130" s="19">
        <v>-565</v>
      </c>
      <c r="H130" s="19">
        <v>817</v>
      </c>
      <c r="I130" s="19">
        <v>404</v>
      </c>
      <c r="J130" s="19">
        <v>413</v>
      </c>
      <c r="K130" s="19">
        <v>1382</v>
      </c>
      <c r="L130" s="19">
        <v>711</v>
      </c>
      <c r="M130" s="19">
        <v>671</v>
      </c>
      <c r="N130" s="19">
        <v>-127</v>
      </c>
      <c r="O130" s="19">
        <v>5225</v>
      </c>
      <c r="P130" s="19">
        <v>3016</v>
      </c>
      <c r="Q130" s="19">
        <v>2167</v>
      </c>
      <c r="R130" s="19">
        <v>42</v>
      </c>
      <c r="S130" s="19">
        <v>5352</v>
      </c>
      <c r="T130" s="19">
        <v>3053</v>
      </c>
      <c r="U130" s="19">
        <v>2167</v>
      </c>
      <c r="V130" s="19">
        <v>132</v>
      </c>
      <c r="W130" s="20">
        <v>-5.3644433953524269</v>
      </c>
      <c r="X130" s="20">
        <v>-4.379928494760291</v>
      </c>
      <c r="Y130" s="20">
        <v>-0.9845149005921362</v>
      </c>
      <c r="Z130" s="22">
        <v>1518842</v>
      </c>
      <c r="AA130" s="23"/>
    </row>
    <row r="131" spans="3:27">
      <c r="C131" s="13">
        <v>2021000909</v>
      </c>
      <c r="D131" s="29">
        <v>44440</v>
      </c>
      <c r="E131" s="30" t="s">
        <v>61</v>
      </c>
      <c r="F131" s="19">
        <v>-1077</v>
      </c>
      <c r="G131" s="19">
        <v>-497</v>
      </c>
      <c r="H131" s="19">
        <v>892</v>
      </c>
      <c r="I131" s="19">
        <v>433</v>
      </c>
      <c r="J131" s="19">
        <v>459</v>
      </c>
      <c r="K131" s="19">
        <v>1389</v>
      </c>
      <c r="L131" s="19">
        <v>691</v>
      </c>
      <c r="M131" s="19">
        <v>698</v>
      </c>
      <c r="N131" s="19">
        <v>-580</v>
      </c>
      <c r="O131" s="19">
        <v>4974</v>
      </c>
      <c r="P131" s="19">
        <v>2920</v>
      </c>
      <c r="Q131" s="19">
        <v>2009</v>
      </c>
      <c r="R131" s="19">
        <v>45</v>
      </c>
      <c r="S131" s="19">
        <v>5554</v>
      </c>
      <c r="T131" s="19">
        <v>3423</v>
      </c>
      <c r="U131" s="19">
        <v>2009</v>
      </c>
      <c r="V131" s="19">
        <v>122</v>
      </c>
      <c r="W131" s="20">
        <v>-8.6312287982083458</v>
      </c>
      <c r="X131" s="20">
        <v>-3.9830275884025506</v>
      </c>
      <c r="Y131" s="20">
        <v>-4.6482012098057943</v>
      </c>
      <c r="Z131" s="22">
        <v>1518150</v>
      </c>
      <c r="AA131" s="23"/>
    </row>
    <row r="132" spans="3:27">
      <c r="C132" s="13">
        <v>2021001010</v>
      </c>
      <c r="D132" s="29">
        <v>44470</v>
      </c>
      <c r="E132" s="30" t="s">
        <v>61</v>
      </c>
      <c r="F132" s="19">
        <v>-723</v>
      </c>
      <c r="G132" s="19">
        <v>-446</v>
      </c>
      <c r="H132" s="19">
        <v>845</v>
      </c>
      <c r="I132" s="19">
        <v>445</v>
      </c>
      <c r="J132" s="19">
        <v>400</v>
      </c>
      <c r="K132" s="19">
        <v>1291</v>
      </c>
      <c r="L132" s="19">
        <v>668</v>
      </c>
      <c r="M132" s="19">
        <v>623</v>
      </c>
      <c r="N132" s="19">
        <v>-277</v>
      </c>
      <c r="O132" s="19">
        <v>4591</v>
      </c>
      <c r="P132" s="19">
        <v>2750</v>
      </c>
      <c r="Q132" s="19">
        <v>1768</v>
      </c>
      <c r="R132" s="19">
        <v>73</v>
      </c>
      <c r="S132" s="19">
        <v>4868</v>
      </c>
      <c r="T132" s="19">
        <v>2978</v>
      </c>
      <c r="U132" s="19">
        <v>1768</v>
      </c>
      <c r="V132" s="19">
        <v>122</v>
      </c>
      <c r="W132" s="20">
        <v>-5.6112935471687067</v>
      </c>
      <c r="X132" s="20">
        <v>-3.4614618562064217</v>
      </c>
      <c r="Y132" s="20">
        <v>-2.1498316909622845</v>
      </c>
      <c r="Z132" s="22">
        <v>1517073</v>
      </c>
      <c r="AA132" s="23"/>
    </row>
    <row r="133" spans="3:27">
      <c r="C133" s="13">
        <v>2021001111</v>
      </c>
      <c r="D133" s="29">
        <v>44501</v>
      </c>
      <c r="E133" s="30" t="s">
        <v>61</v>
      </c>
      <c r="F133" s="19">
        <v>-443</v>
      </c>
      <c r="G133" s="19">
        <v>-560</v>
      </c>
      <c r="H133" s="19">
        <v>866</v>
      </c>
      <c r="I133" s="19">
        <v>446</v>
      </c>
      <c r="J133" s="19">
        <v>420</v>
      </c>
      <c r="K133" s="19">
        <v>1426</v>
      </c>
      <c r="L133" s="19">
        <v>758</v>
      </c>
      <c r="M133" s="19">
        <v>668</v>
      </c>
      <c r="N133" s="19">
        <v>117</v>
      </c>
      <c r="O133" s="19">
        <v>5106</v>
      </c>
      <c r="P133" s="19">
        <v>2997</v>
      </c>
      <c r="Q133" s="19">
        <v>2064</v>
      </c>
      <c r="R133" s="19">
        <v>45</v>
      </c>
      <c r="S133" s="19">
        <v>4989</v>
      </c>
      <c r="T133" s="19">
        <v>2811</v>
      </c>
      <c r="U133" s="19">
        <v>2064</v>
      </c>
      <c r="V133" s="19">
        <v>114</v>
      </c>
      <c r="W133" s="20">
        <v>-3.5544784075796043</v>
      </c>
      <c r="X133" s="20">
        <v>-4.4932458425385517</v>
      </c>
      <c r="Y133" s="20">
        <v>0.93876743495894754</v>
      </c>
      <c r="Z133" s="22">
        <v>1516350</v>
      </c>
      <c r="AA133" s="23"/>
    </row>
    <row r="134" spans="3:27">
      <c r="C134" s="13">
        <v>2021001212</v>
      </c>
      <c r="D134" s="29">
        <v>44531</v>
      </c>
      <c r="E134" s="30" t="s">
        <v>61</v>
      </c>
      <c r="F134" s="19">
        <v>-893</v>
      </c>
      <c r="G134" s="19">
        <v>-750</v>
      </c>
      <c r="H134" s="19">
        <v>734</v>
      </c>
      <c r="I134" s="19">
        <v>364</v>
      </c>
      <c r="J134" s="19">
        <v>370</v>
      </c>
      <c r="K134" s="19">
        <v>1484</v>
      </c>
      <c r="L134" s="19">
        <v>747</v>
      </c>
      <c r="M134" s="19">
        <v>737</v>
      </c>
      <c r="N134" s="19">
        <v>-143</v>
      </c>
      <c r="O134" s="19">
        <v>4785</v>
      </c>
      <c r="P134" s="19">
        <v>2862</v>
      </c>
      <c r="Q134" s="19">
        <v>1870</v>
      </c>
      <c r="R134" s="19">
        <v>53</v>
      </c>
      <c r="S134" s="19">
        <v>4928</v>
      </c>
      <c r="T134" s="19">
        <v>2878</v>
      </c>
      <c r="U134" s="19">
        <v>1870</v>
      </c>
      <c r="V134" s="19">
        <v>180</v>
      </c>
      <c r="W134" s="20">
        <v>-6.9360157573714467</v>
      </c>
      <c r="X134" s="20">
        <v>-5.825321184802446</v>
      </c>
      <c r="Y134" s="20">
        <v>-1.1106945725689998</v>
      </c>
      <c r="Z134" s="22">
        <v>1515907</v>
      </c>
      <c r="AA134" s="23"/>
    </row>
    <row r="135" spans="3:27">
      <c r="C135" s="13">
        <v>2022000101</v>
      </c>
      <c r="D135" s="29">
        <v>44562</v>
      </c>
      <c r="E135" s="30" t="s">
        <v>61</v>
      </c>
      <c r="F135" s="19">
        <v>-1403</v>
      </c>
      <c r="G135" s="19">
        <v>-916</v>
      </c>
      <c r="H135" s="19">
        <v>843</v>
      </c>
      <c r="I135" s="19">
        <v>439</v>
      </c>
      <c r="J135" s="19">
        <v>404</v>
      </c>
      <c r="K135" s="19">
        <v>1759</v>
      </c>
      <c r="L135" s="19">
        <v>915</v>
      </c>
      <c r="M135" s="19">
        <v>844</v>
      </c>
      <c r="N135" s="19">
        <v>-487</v>
      </c>
      <c r="O135" s="19">
        <v>4620</v>
      </c>
      <c r="P135" s="19">
        <v>2838</v>
      </c>
      <c r="Q135" s="19">
        <v>1743</v>
      </c>
      <c r="R135" s="19">
        <v>39</v>
      </c>
      <c r="S135" s="19">
        <v>5107</v>
      </c>
      <c r="T135" s="19">
        <v>3198</v>
      </c>
      <c r="U135" s="19">
        <v>1743</v>
      </c>
      <c r="V135" s="19">
        <v>166</v>
      </c>
      <c r="W135" s="20">
        <v>-10.903657357877286</v>
      </c>
      <c r="X135" s="20">
        <v>-7.1188525586711284</v>
      </c>
      <c r="Y135" s="20">
        <v>-3.7848047992061566</v>
      </c>
      <c r="Z135" s="22">
        <v>1515014</v>
      </c>
      <c r="AA135" s="23"/>
    </row>
    <row r="136" spans="3:27">
      <c r="C136" s="13">
        <v>2022000202</v>
      </c>
      <c r="D136" s="29">
        <v>44593</v>
      </c>
      <c r="E136" s="30" t="s">
        <v>61</v>
      </c>
      <c r="F136" s="19">
        <v>-1593</v>
      </c>
      <c r="G136" s="19">
        <v>-942</v>
      </c>
      <c r="H136" s="19">
        <v>669</v>
      </c>
      <c r="I136" s="19">
        <v>358</v>
      </c>
      <c r="J136" s="19">
        <v>311</v>
      </c>
      <c r="K136" s="19">
        <v>1611</v>
      </c>
      <c r="L136" s="19">
        <v>852</v>
      </c>
      <c r="M136" s="19">
        <v>759</v>
      </c>
      <c r="N136" s="19">
        <v>-651</v>
      </c>
      <c r="O136" s="19">
        <v>4720</v>
      </c>
      <c r="P136" s="19">
        <v>2826</v>
      </c>
      <c r="Q136" s="19">
        <v>1862</v>
      </c>
      <c r="R136" s="19">
        <v>32</v>
      </c>
      <c r="S136" s="19">
        <v>5371</v>
      </c>
      <c r="T136" s="19">
        <v>3401</v>
      </c>
      <c r="U136" s="19">
        <v>1862</v>
      </c>
      <c r="V136" s="19">
        <v>108</v>
      </c>
      <c r="W136" s="20">
        <v>-13.719438387500393</v>
      </c>
      <c r="X136" s="20">
        <v>-8.1128129071094595</v>
      </c>
      <c r="Y136" s="20">
        <v>-5.6066254803909326</v>
      </c>
      <c r="Z136" s="22">
        <v>1513611</v>
      </c>
      <c r="AA136" s="23"/>
    </row>
    <row r="137" spans="3:27">
      <c r="C137" s="13">
        <v>2022000303</v>
      </c>
      <c r="D137" s="29">
        <v>44621</v>
      </c>
      <c r="E137" s="30" t="s">
        <v>61</v>
      </c>
      <c r="F137" s="19">
        <v>-3022</v>
      </c>
      <c r="G137" s="19">
        <v>-1045</v>
      </c>
      <c r="H137" s="19">
        <v>746</v>
      </c>
      <c r="I137" s="19">
        <v>402</v>
      </c>
      <c r="J137" s="19">
        <v>344</v>
      </c>
      <c r="K137" s="19">
        <v>1791</v>
      </c>
      <c r="L137" s="19">
        <v>921</v>
      </c>
      <c r="M137" s="19">
        <v>870</v>
      </c>
      <c r="N137" s="19">
        <v>-1977</v>
      </c>
      <c r="O137" s="19">
        <v>12342</v>
      </c>
      <c r="P137" s="19">
        <v>9325</v>
      </c>
      <c r="Q137" s="19">
        <v>2952</v>
      </c>
      <c r="R137" s="19">
        <v>65</v>
      </c>
      <c r="S137" s="19">
        <v>14319</v>
      </c>
      <c r="T137" s="19">
        <v>11185</v>
      </c>
      <c r="U137" s="19">
        <v>2952</v>
      </c>
      <c r="V137" s="19">
        <v>182</v>
      </c>
      <c r="W137" s="20">
        <v>-23.532532617485906</v>
      </c>
      <c r="X137" s="20">
        <v>-8.1374905973768268</v>
      </c>
      <c r="Y137" s="20">
        <v>-15.395042020109081</v>
      </c>
      <c r="Z137" s="22">
        <v>1512018</v>
      </c>
      <c r="AA137" s="23"/>
    </row>
    <row r="138" spans="3:27">
      <c r="C138" s="13">
        <v>2022000404</v>
      </c>
      <c r="D138" s="29">
        <v>44652</v>
      </c>
      <c r="E138" s="30" t="s">
        <v>61</v>
      </c>
      <c r="F138" s="19">
        <v>2047</v>
      </c>
      <c r="G138" s="19">
        <v>-676</v>
      </c>
      <c r="H138" s="19">
        <v>768</v>
      </c>
      <c r="I138" s="19">
        <v>381</v>
      </c>
      <c r="J138" s="19">
        <v>387</v>
      </c>
      <c r="K138" s="19">
        <v>1444</v>
      </c>
      <c r="L138" s="19">
        <v>748</v>
      </c>
      <c r="M138" s="19">
        <v>696</v>
      </c>
      <c r="N138" s="19">
        <v>2723</v>
      </c>
      <c r="O138" s="19">
        <v>9716</v>
      </c>
      <c r="P138" s="19">
        <v>7533</v>
      </c>
      <c r="Q138" s="19">
        <v>2139</v>
      </c>
      <c r="R138" s="19">
        <v>44</v>
      </c>
      <c r="S138" s="19">
        <v>6993</v>
      </c>
      <c r="T138" s="19">
        <v>4702</v>
      </c>
      <c r="U138" s="19">
        <v>2139</v>
      </c>
      <c r="V138" s="19">
        <v>152</v>
      </c>
      <c r="W138" s="20">
        <v>16.504461686224925</v>
      </c>
      <c r="X138" s="20">
        <v>-5.450423106931142</v>
      </c>
      <c r="Y138" s="20">
        <v>21.954884793156069</v>
      </c>
      <c r="Z138" s="22">
        <v>1508996</v>
      </c>
      <c r="AA138" s="23"/>
    </row>
    <row r="139" spans="3:27">
      <c r="C139" s="13">
        <v>2022000505</v>
      </c>
      <c r="D139" s="29">
        <v>44682</v>
      </c>
      <c r="E139" s="30" t="s">
        <v>61</v>
      </c>
      <c r="F139" s="19">
        <v>1244</v>
      </c>
      <c r="G139" s="19">
        <v>-700</v>
      </c>
      <c r="H139" s="19">
        <v>777</v>
      </c>
      <c r="I139" s="19">
        <v>411</v>
      </c>
      <c r="J139" s="19">
        <v>366</v>
      </c>
      <c r="K139" s="19">
        <v>1477</v>
      </c>
      <c r="L139" s="19">
        <v>762</v>
      </c>
      <c r="M139" s="19">
        <v>715</v>
      </c>
      <c r="N139" s="19">
        <v>1944</v>
      </c>
      <c r="O139" s="19">
        <v>7870</v>
      </c>
      <c r="P139" s="19">
        <v>5772</v>
      </c>
      <c r="Q139" s="19">
        <v>2019</v>
      </c>
      <c r="R139" s="19">
        <v>79</v>
      </c>
      <c r="S139" s="19">
        <v>5926</v>
      </c>
      <c r="T139" s="19">
        <v>3748</v>
      </c>
      <c r="U139" s="19">
        <v>2019</v>
      </c>
      <c r="V139" s="19">
        <v>159</v>
      </c>
      <c r="W139" s="20">
        <v>9.6933686031393869</v>
      </c>
      <c r="X139" s="20">
        <v>-5.4544678635028703</v>
      </c>
      <c r="Y139" s="20">
        <v>15.147836466642255</v>
      </c>
      <c r="Z139" s="22">
        <v>1511043</v>
      </c>
      <c r="AA139" s="23"/>
    </row>
    <row r="140" spans="3:27">
      <c r="C140" s="13">
        <v>2022000606</v>
      </c>
      <c r="D140" s="29">
        <v>44713</v>
      </c>
      <c r="E140" s="30" t="s">
        <v>61</v>
      </c>
      <c r="F140" s="19">
        <v>-106</v>
      </c>
      <c r="G140" s="19">
        <v>-531</v>
      </c>
      <c r="H140" s="19">
        <v>788</v>
      </c>
      <c r="I140" s="19">
        <v>388</v>
      </c>
      <c r="J140" s="19">
        <v>400</v>
      </c>
      <c r="K140" s="19">
        <v>1319</v>
      </c>
      <c r="L140" s="19">
        <v>655</v>
      </c>
      <c r="M140" s="19">
        <v>664</v>
      </c>
      <c r="N140" s="19">
        <v>425</v>
      </c>
      <c r="O140" s="19">
        <v>6426</v>
      </c>
      <c r="P140" s="19">
        <v>4292</v>
      </c>
      <c r="Q140" s="19">
        <v>2085</v>
      </c>
      <c r="R140" s="19">
        <v>49</v>
      </c>
      <c r="S140" s="19">
        <v>6001</v>
      </c>
      <c r="T140" s="19">
        <v>3750</v>
      </c>
      <c r="U140" s="19">
        <v>2085</v>
      </c>
      <c r="V140" s="19">
        <v>166</v>
      </c>
      <c r="W140" s="20">
        <v>-0.85279227201362351</v>
      </c>
      <c r="X140" s="20">
        <v>-4.2720065701814534</v>
      </c>
      <c r="Y140" s="20">
        <v>3.4192142981678302</v>
      </c>
      <c r="Z140" s="22">
        <v>1512287</v>
      </c>
      <c r="AA140" s="23"/>
    </row>
    <row r="141" spans="3:27">
      <c r="C141" s="13">
        <v>2022000707</v>
      </c>
      <c r="D141" s="29">
        <v>44743</v>
      </c>
      <c r="E141" s="30" t="s">
        <v>61</v>
      </c>
      <c r="F141" s="19">
        <v>-148</v>
      </c>
      <c r="G141" s="19">
        <v>-484</v>
      </c>
      <c r="H141" s="19">
        <v>711</v>
      </c>
      <c r="I141" s="19">
        <v>354</v>
      </c>
      <c r="J141" s="19">
        <v>357</v>
      </c>
      <c r="K141" s="19">
        <v>1195</v>
      </c>
      <c r="L141" s="19">
        <v>579</v>
      </c>
      <c r="M141" s="19">
        <v>616</v>
      </c>
      <c r="N141" s="19">
        <v>336</v>
      </c>
      <c r="O141" s="19">
        <v>5824</v>
      </c>
      <c r="P141" s="19">
        <v>3869</v>
      </c>
      <c r="Q141" s="19">
        <v>1895</v>
      </c>
      <c r="R141" s="19">
        <v>60</v>
      </c>
      <c r="S141" s="19">
        <v>5488</v>
      </c>
      <c r="T141" s="19">
        <v>3461</v>
      </c>
      <c r="U141" s="19">
        <v>1895</v>
      </c>
      <c r="V141" s="19">
        <v>132</v>
      </c>
      <c r="W141" s="20">
        <v>-1.1523624785401285</v>
      </c>
      <c r="X141" s="20">
        <v>-3.768536754144745</v>
      </c>
      <c r="Y141" s="20">
        <v>2.6161742756046165</v>
      </c>
      <c r="Z141" s="22">
        <v>1512181</v>
      </c>
      <c r="AA141" s="23"/>
    </row>
    <row r="142" spans="3:27">
      <c r="C142" s="13">
        <v>2022000808</v>
      </c>
      <c r="D142" s="29">
        <v>44774</v>
      </c>
      <c r="E142" s="30" t="s">
        <v>61</v>
      </c>
      <c r="F142" s="19">
        <v>-889</v>
      </c>
      <c r="G142" s="19">
        <v>-911</v>
      </c>
      <c r="H142" s="19">
        <v>810</v>
      </c>
      <c r="I142" s="19">
        <v>425</v>
      </c>
      <c r="J142" s="19">
        <v>385</v>
      </c>
      <c r="K142" s="19">
        <v>1721</v>
      </c>
      <c r="L142" s="19">
        <v>851</v>
      </c>
      <c r="M142" s="19">
        <v>870</v>
      </c>
      <c r="N142" s="19">
        <v>22</v>
      </c>
      <c r="O142" s="19">
        <v>5847</v>
      </c>
      <c r="P142" s="19">
        <v>3857</v>
      </c>
      <c r="Q142" s="19">
        <v>1923</v>
      </c>
      <c r="R142" s="19">
        <v>67</v>
      </c>
      <c r="S142" s="19">
        <v>5825</v>
      </c>
      <c r="T142" s="19">
        <v>3731</v>
      </c>
      <c r="U142" s="19">
        <v>1923</v>
      </c>
      <c r="V142" s="19">
        <v>171</v>
      </c>
      <c r="W142" s="20">
        <v>-6.9226386358737733</v>
      </c>
      <c r="X142" s="20">
        <v>-7.0939525278751496</v>
      </c>
      <c r="Y142" s="20">
        <v>0.17131389200137573</v>
      </c>
      <c r="Z142" s="22">
        <v>1512033</v>
      </c>
      <c r="AA142" s="23"/>
    </row>
    <row r="143" spans="3:27">
      <c r="C143" s="13">
        <v>2022000909</v>
      </c>
      <c r="D143" s="29">
        <v>44805</v>
      </c>
      <c r="E143" s="30" t="s">
        <v>61</v>
      </c>
      <c r="F143" s="19">
        <v>-973</v>
      </c>
      <c r="G143" s="19">
        <v>-700</v>
      </c>
      <c r="H143" s="19">
        <v>798</v>
      </c>
      <c r="I143" s="19">
        <v>409</v>
      </c>
      <c r="J143" s="19">
        <v>389</v>
      </c>
      <c r="K143" s="19">
        <v>1498</v>
      </c>
      <c r="L143" s="19">
        <v>735</v>
      </c>
      <c r="M143" s="19">
        <v>763</v>
      </c>
      <c r="N143" s="19">
        <v>-273</v>
      </c>
      <c r="O143" s="19">
        <v>5536</v>
      </c>
      <c r="P143" s="19">
        <v>3536</v>
      </c>
      <c r="Q143" s="19">
        <v>1961</v>
      </c>
      <c r="R143" s="19">
        <v>39</v>
      </c>
      <c r="S143" s="19">
        <v>5809</v>
      </c>
      <c r="T143" s="19">
        <v>3690</v>
      </c>
      <c r="U143" s="19">
        <v>1961</v>
      </c>
      <c r="V143" s="19">
        <v>158</v>
      </c>
      <c r="W143" s="20">
        <v>-7.8339103795976204</v>
      </c>
      <c r="X143" s="20">
        <v>-5.6359067479119567</v>
      </c>
      <c r="Y143" s="20">
        <v>-2.1980036316856633</v>
      </c>
      <c r="Z143" s="22">
        <v>1511144</v>
      </c>
      <c r="AA143" s="23"/>
    </row>
    <row r="144" spans="3:27">
      <c r="C144" s="13">
        <v>2022001010</v>
      </c>
      <c r="D144" s="29">
        <v>44835</v>
      </c>
      <c r="E144" s="30" t="s">
        <v>61</v>
      </c>
      <c r="F144" s="19">
        <v>-154</v>
      </c>
      <c r="G144" s="19">
        <v>-657</v>
      </c>
      <c r="H144" s="19">
        <v>801</v>
      </c>
      <c r="I144" s="19">
        <v>394</v>
      </c>
      <c r="J144" s="19">
        <v>407</v>
      </c>
      <c r="K144" s="19">
        <v>1458</v>
      </c>
      <c r="L144" s="19">
        <v>706</v>
      </c>
      <c r="M144" s="19">
        <v>752</v>
      </c>
      <c r="N144" s="19">
        <v>503</v>
      </c>
      <c r="O144" s="19">
        <v>5918</v>
      </c>
      <c r="P144" s="19">
        <v>3838</v>
      </c>
      <c r="Q144" s="19">
        <v>2037</v>
      </c>
      <c r="R144" s="19">
        <v>43</v>
      </c>
      <c r="S144" s="19">
        <v>5415</v>
      </c>
      <c r="T144" s="19">
        <v>3219</v>
      </c>
      <c r="U144" s="19">
        <v>2037</v>
      </c>
      <c r="V144" s="19">
        <v>159</v>
      </c>
      <c r="W144" s="20">
        <v>-1.2006758217788667</v>
      </c>
      <c r="X144" s="20">
        <v>-5.1223637331734775</v>
      </c>
      <c r="Y144" s="20">
        <v>3.9216879113946099</v>
      </c>
      <c r="Z144" s="22">
        <v>1510171</v>
      </c>
      <c r="AA144" s="23"/>
    </row>
    <row r="145" spans="3:27">
      <c r="C145" s="13">
        <v>2022001111</v>
      </c>
      <c r="D145" s="29">
        <v>44866</v>
      </c>
      <c r="E145" s="31" t="s">
        <v>61</v>
      </c>
      <c r="F145" s="19">
        <v>-620</v>
      </c>
      <c r="G145" s="19">
        <v>-695</v>
      </c>
      <c r="H145" s="19">
        <v>802</v>
      </c>
      <c r="I145" s="19">
        <v>427</v>
      </c>
      <c r="J145" s="19">
        <v>375</v>
      </c>
      <c r="K145" s="19">
        <v>1497</v>
      </c>
      <c r="L145" s="19">
        <v>738</v>
      </c>
      <c r="M145" s="19">
        <v>759</v>
      </c>
      <c r="N145" s="19">
        <v>75</v>
      </c>
      <c r="O145" s="19">
        <v>5348</v>
      </c>
      <c r="P145" s="19">
        <v>3185</v>
      </c>
      <c r="Q145" s="19">
        <v>2105</v>
      </c>
      <c r="R145" s="19">
        <v>58</v>
      </c>
      <c r="S145" s="19">
        <v>5273</v>
      </c>
      <c r="T145" s="19">
        <v>2967</v>
      </c>
      <c r="U145" s="19">
        <v>2105</v>
      </c>
      <c r="V145" s="19">
        <v>201</v>
      </c>
      <c r="W145" s="20">
        <v>-4.9955287479103427</v>
      </c>
      <c r="X145" s="20">
        <v>-5.5998265803188536</v>
      </c>
      <c r="Y145" s="20">
        <v>0.60429783240850921</v>
      </c>
      <c r="Z145" s="22">
        <v>1510017</v>
      </c>
      <c r="AA145" s="23"/>
    </row>
    <row r="146" spans="3:27">
      <c r="C146" s="13">
        <v>2022001212</v>
      </c>
      <c r="D146" s="29">
        <v>44896</v>
      </c>
      <c r="E146" s="31" t="s">
        <v>61</v>
      </c>
      <c r="F146" s="19">
        <v>-1189</v>
      </c>
      <c r="G146" s="19">
        <v>-916</v>
      </c>
      <c r="H146" s="19">
        <v>683</v>
      </c>
      <c r="I146" s="19">
        <v>342</v>
      </c>
      <c r="J146" s="19">
        <v>341</v>
      </c>
      <c r="K146" s="19">
        <v>1599</v>
      </c>
      <c r="L146" s="19">
        <v>805</v>
      </c>
      <c r="M146" s="19">
        <v>794</v>
      </c>
      <c r="N146" s="19">
        <v>-273</v>
      </c>
      <c r="O146" s="19">
        <v>5013</v>
      </c>
      <c r="P146" s="19">
        <v>3076</v>
      </c>
      <c r="Q146" s="19">
        <v>1896</v>
      </c>
      <c r="R146" s="19">
        <v>41</v>
      </c>
      <c r="S146" s="19">
        <v>5286</v>
      </c>
      <c r="T146" s="19">
        <v>3179</v>
      </c>
      <c r="U146" s="19">
        <v>1896</v>
      </c>
      <c r="V146" s="19">
        <v>211</v>
      </c>
      <c r="W146" s="20">
        <v>-9.2749065547581289</v>
      </c>
      <c r="X146" s="20">
        <v>-7.1453443264579048</v>
      </c>
      <c r="Y146" s="20">
        <v>-2.1295622283002271</v>
      </c>
      <c r="Z146" s="22">
        <v>1509397</v>
      </c>
      <c r="AA146" s="23"/>
    </row>
    <row r="147" spans="3:27">
      <c r="C147" s="13">
        <v>2023000101</v>
      </c>
      <c r="D147" s="29">
        <v>44927</v>
      </c>
      <c r="E147" s="31" t="s">
        <v>61</v>
      </c>
      <c r="F147" s="19">
        <v>-1692</v>
      </c>
      <c r="G147" s="19">
        <v>-1335</v>
      </c>
      <c r="H147" s="19">
        <v>721</v>
      </c>
      <c r="I147" s="19">
        <v>371</v>
      </c>
      <c r="J147" s="19">
        <v>350</v>
      </c>
      <c r="K147" s="19">
        <v>2056</v>
      </c>
      <c r="L147" s="19">
        <v>1000</v>
      </c>
      <c r="M147" s="19">
        <v>1056</v>
      </c>
      <c r="N147" s="19">
        <v>-357</v>
      </c>
      <c r="O147" s="19">
        <v>4864</v>
      </c>
      <c r="P147" s="19">
        <v>3107</v>
      </c>
      <c r="Q147" s="19">
        <v>1704</v>
      </c>
      <c r="R147" s="19">
        <v>53</v>
      </c>
      <c r="S147" s="19">
        <v>5221</v>
      </c>
      <c r="T147" s="19">
        <v>3289</v>
      </c>
      <c r="U147" s="19">
        <v>1704</v>
      </c>
      <c r="V147" s="19">
        <v>228</v>
      </c>
      <c r="W147" s="20">
        <v>-13.209010616487227</v>
      </c>
      <c r="X147" s="20">
        <v>-10.422003057334781</v>
      </c>
      <c r="Y147" s="20">
        <v>-2.7870075591524466</v>
      </c>
      <c r="Z147" s="22">
        <v>1508208</v>
      </c>
      <c r="AA147" s="23"/>
    </row>
    <row r="148" spans="3:27">
      <c r="C148" s="13">
        <v>2023000202</v>
      </c>
      <c r="D148" s="29">
        <v>44958</v>
      </c>
      <c r="E148" s="31" t="s">
        <v>61</v>
      </c>
      <c r="F148" s="19">
        <v>-1919</v>
      </c>
      <c r="G148" s="19">
        <v>-1012</v>
      </c>
      <c r="H148" s="19">
        <v>665</v>
      </c>
      <c r="I148" s="19">
        <v>352</v>
      </c>
      <c r="J148" s="19">
        <v>313</v>
      </c>
      <c r="K148" s="19">
        <v>1677</v>
      </c>
      <c r="L148" s="19">
        <v>865</v>
      </c>
      <c r="M148" s="19">
        <v>812</v>
      </c>
      <c r="N148" s="19">
        <v>-907</v>
      </c>
      <c r="O148" s="19">
        <v>5050</v>
      </c>
      <c r="P148" s="19">
        <v>3092</v>
      </c>
      <c r="Q148" s="19">
        <v>1913</v>
      </c>
      <c r="R148" s="19">
        <v>45</v>
      </c>
      <c r="S148" s="19">
        <v>5957</v>
      </c>
      <c r="T148" s="19">
        <v>3876</v>
      </c>
      <c r="U148" s="19">
        <v>1913</v>
      </c>
      <c r="V148" s="19">
        <v>168</v>
      </c>
      <c r="W148" s="20">
        <v>-16.604892157989504</v>
      </c>
      <c r="X148" s="20">
        <v>-8.7567227013472522</v>
      </c>
      <c r="Y148" s="20">
        <v>-7.8481694566422506</v>
      </c>
      <c r="Z148" s="22">
        <v>1506516</v>
      </c>
      <c r="AA148" s="23"/>
    </row>
    <row r="149" spans="3:27">
      <c r="C149" s="13">
        <v>2023000303</v>
      </c>
      <c r="D149" s="29">
        <v>44986</v>
      </c>
      <c r="E149" s="31" t="s">
        <v>61</v>
      </c>
      <c r="F149" s="19">
        <v>-2919</v>
      </c>
      <c r="G149" s="19">
        <v>-826</v>
      </c>
      <c r="H149" s="19">
        <v>762</v>
      </c>
      <c r="I149" s="19">
        <v>400</v>
      </c>
      <c r="J149" s="19">
        <v>362</v>
      </c>
      <c r="K149" s="19">
        <v>1588</v>
      </c>
      <c r="L149" s="19">
        <v>810</v>
      </c>
      <c r="M149" s="19">
        <v>778</v>
      </c>
      <c r="N149" s="19">
        <v>-2093</v>
      </c>
      <c r="O149" s="19">
        <v>12602</v>
      </c>
      <c r="P149" s="19">
        <v>9590</v>
      </c>
      <c r="Q149" s="19">
        <v>2974</v>
      </c>
      <c r="R149" s="19">
        <v>38</v>
      </c>
      <c r="S149" s="19">
        <v>14695</v>
      </c>
      <c r="T149" s="19">
        <v>11556</v>
      </c>
      <c r="U149" s="19">
        <v>2974</v>
      </c>
      <c r="V149" s="19">
        <v>165</v>
      </c>
      <c r="W149" s="20">
        <v>-22.842575764634606</v>
      </c>
      <c r="X149" s="20">
        <v>-6.4638463794409677</v>
      </c>
      <c r="Y149" s="20">
        <v>-16.37872938519364</v>
      </c>
      <c r="Z149" s="22">
        <v>1504597</v>
      </c>
      <c r="AA149" s="23"/>
    </row>
    <row r="150" spans="3:27">
      <c r="C150" s="13">
        <v>2023000404</v>
      </c>
      <c r="D150" s="29">
        <v>45017</v>
      </c>
      <c r="E150" s="31" t="s">
        <v>61</v>
      </c>
      <c r="F150" s="19">
        <v>2085</v>
      </c>
      <c r="G150" s="19">
        <v>-695</v>
      </c>
      <c r="H150" s="19">
        <v>618</v>
      </c>
      <c r="I150" s="19">
        <v>325</v>
      </c>
      <c r="J150" s="19">
        <v>293</v>
      </c>
      <c r="K150" s="19">
        <v>1313</v>
      </c>
      <c r="L150" s="19">
        <v>661</v>
      </c>
      <c r="M150" s="19">
        <v>652</v>
      </c>
      <c r="N150" s="19">
        <v>2780</v>
      </c>
      <c r="O150" s="19">
        <v>9804</v>
      </c>
      <c r="P150" s="19">
        <v>7600</v>
      </c>
      <c r="Q150" s="19">
        <v>2153</v>
      </c>
      <c r="R150" s="19">
        <v>51</v>
      </c>
      <c r="S150" s="19">
        <v>7024</v>
      </c>
      <c r="T150" s="19">
        <v>4724</v>
      </c>
      <c r="U150" s="19">
        <v>2153</v>
      </c>
      <c r="V150" s="19">
        <v>147</v>
      </c>
      <c r="W150" s="20">
        <v>16.892769288755645</v>
      </c>
      <c r="X150" s="20">
        <v>-5.6309230962518821</v>
      </c>
      <c r="Y150" s="20">
        <v>22.523692385007529</v>
      </c>
      <c r="Z150" s="22">
        <v>1501678</v>
      </c>
      <c r="AA150" s="23"/>
    </row>
    <row r="151" spans="3:27">
      <c r="C151" s="13">
        <v>2023000505</v>
      </c>
      <c r="D151" s="29">
        <v>45047</v>
      </c>
      <c r="E151" s="31" t="s">
        <v>61</v>
      </c>
      <c r="F151" s="19">
        <v>-518</v>
      </c>
      <c r="G151" s="19">
        <v>-693</v>
      </c>
      <c r="H151" s="19">
        <v>771</v>
      </c>
      <c r="I151" s="19">
        <v>399</v>
      </c>
      <c r="J151" s="19">
        <v>372</v>
      </c>
      <c r="K151" s="19">
        <v>1464</v>
      </c>
      <c r="L151" s="19">
        <v>729</v>
      </c>
      <c r="M151" s="19">
        <v>735</v>
      </c>
      <c r="N151" s="19">
        <v>175</v>
      </c>
      <c r="O151" s="19">
        <v>6305</v>
      </c>
      <c r="P151" s="19">
        <v>4245</v>
      </c>
      <c r="Q151" s="19">
        <v>2002</v>
      </c>
      <c r="R151" s="19">
        <v>58</v>
      </c>
      <c r="S151" s="19">
        <v>6130</v>
      </c>
      <c r="T151" s="19">
        <v>3949</v>
      </c>
      <c r="U151" s="19">
        <v>2002</v>
      </c>
      <c r="V151" s="19">
        <v>179</v>
      </c>
      <c r="W151" s="20">
        <v>-4.0558467378599659</v>
      </c>
      <c r="X151" s="20">
        <v>-5.4260652303802255</v>
      </c>
      <c r="Y151" s="20">
        <v>1.3702184925202587</v>
      </c>
      <c r="Z151" s="22">
        <v>1503763</v>
      </c>
      <c r="AA151" s="23"/>
    </row>
    <row r="152" spans="3:27">
      <c r="C152" s="13">
        <v>2023000606</v>
      </c>
      <c r="D152" s="29">
        <v>45078</v>
      </c>
      <c r="E152" s="31" t="s">
        <v>61</v>
      </c>
      <c r="F152" s="19">
        <v>-949</v>
      </c>
      <c r="G152" s="19">
        <v>-696</v>
      </c>
      <c r="H152" s="19">
        <v>749</v>
      </c>
      <c r="I152" s="19">
        <v>396</v>
      </c>
      <c r="J152" s="19">
        <v>353</v>
      </c>
      <c r="K152" s="19">
        <v>1445</v>
      </c>
      <c r="L152" s="19">
        <v>719</v>
      </c>
      <c r="M152" s="19">
        <v>726</v>
      </c>
      <c r="N152" s="19">
        <v>-253</v>
      </c>
      <c r="O152" s="19">
        <v>5392</v>
      </c>
      <c r="P152" s="19">
        <v>3414</v>
      </c>
      <c r="Q152" s="19">
        <v>1915</v>
      </c>
      <c r="R152" s="19">
        <v>63</v>
      </c>
      <c r="S152" s="19">
        <v>5645</v>
      </c>
      <c r="T152" s="19">
        <v>3589</v>
      </c>
      <c r="U152" s="19">
        <v>1915</v>
      </c>
      <c r="V152" s="19">
        <v>141</v>
      </c>
      <c r="W152" s="20">
        <v>-7.6808282526578608</v>
      </c>
      <c r="X152" s="20">
        <v>-5.6331469587459129</v>
      </c>
      <c r="Y152" s="20">
        <v>-2.047681293911948</v>
      </c>
      <c r="Z152" s="22">
        <v>1503245</v>
      </c>
      <c r="AA152" s="23"/>
    </row>
    <row r="153" spans="3:27">
      <c r="C153" s="13">
        <v>2023000707</v>
      </c>
      <c r="D153" s="29">
        <v>45108</v>
      </c>
      <c r="E153" s="31" t="s">
        <v>61</v>
      </c>
      <c r="F153" s="19">
        <v>-460</v>
      </c>
      <c r="G153" s="19">
        <v>-528</v>
      </c>
      <c r="H153" s="19">
        <v>777</v>
      </c>
      <c r="I153" s="19">
        <v>378</v>
      </c>
      <c r="J153" s="19">
        <v>399</v>
      </c>
      <c r="K153" s="19">
        <v>1305</v>
      </c>
      <c r="L153" s="19">
        <v>648</v>
      </c>
      <c r="M153" s="19">
        <v>657</v>
      </c>
      <c r="N153" s="19">
        <v>68</v>
      </c>
      <c r="O153" s="19">
        <v>5590</v>
      </c>
      <c r="P153" s="19">
        <v>3709</v>
      </c>
      <c r="Q153" s="19">
        <v>1837</v>
      </c>
      <c r="R153" s="19">
        <v>44</v>
      </c>
      <c r="S153" s="19">
        <v>5522</v>
      </c>
      <c r="T153" s="19">
        <v>3567</v>
      </c>
      <c r="U153" s="19">
        <v>1837</v>
      </c>
      <c r="V153" s="19">
        <v>118</v>
      </c>
      <c r="W153" s="20">
        <v>-3.6052342762398784</v>
      </c>
      <c r="X153" s="20">
        <v>-4.1381819518579475</v>
      </c>
      <c r="Y153" s="20">
        <v>0.53294767561806899</v>
      </c>
      <c r="Z153" s="22">
        <v>1502296</v>
      </c>
      <c r="AA153" s="23"/>
    </row>
    <row r="154" spans="3:27">
      <c r="C154" s="13">
        <v>2023000808</v>
      </c>
      <c r="D154" s="29">
        <v>45139</v>
      </c>
      <c r="E154" s="31" t="s">
        <v>61</v>
      </c>
      <c r="F154" s="19">
        <v>-1143</v>
      </c>
      <c r="G154" s="19">
        <v>-851</v>
      </c>
      <c r="H154" s="19">
        <v>815</v>
      </c>
      <c r="I154" s="19">
        <v>402</v>
      </c>
      <c r="J154" s="19">
        <v>413</v>
      </c>
      <c r="K154" s="19">
        <v>1666</v>
      </c>
      <c r="L154" s="19">
        <v>834</v>
      </c>
      <c r="M154" s="19">
        <v>832</v>
      </c>
      <c r="N154" s="19">
        <v>-292</v>
      </c>
      <c r="O154" s="19">
        <v>5350</v>
      </c>
      <c r="P154" s="19">
        <v>3400</v>
      </c>
      <c r="Q154" s="19">
        <v>1899</v>
      </c>
      <c r="R154" s="19">
        <v>51</v>
      </c>
      <c r="S154" s="19">
        <v>5642</v>
      </c>
      <c r="T154" s="19">
        <v>3632</v>
      </c>
      <c r="U154" s="19">
        <v>1899</v>
      </c>
      <c r="V154" s="19">
        <v>111</v>
      </c>
      <c r="W154" s="20">
        <v>-8.9609672599447947</v>
      </c>
      <c r="X154" s="20">
        <v>-6.6717262801513737</v>
      </c>
      <c r="Y154" s="20">
        <v>-2.289240979793421</v>
      </c>
      <c r="Z154" s="22">
        <v>1501836</v>
      </c>
      <c r="AA154" s="23"/>
    </row>
    <row r="155" spans="3:27">
      <c r="C155" s="13">
        <v>2023000909</v>
      </c>
      <c r="D155" s="29">
        <v>45170</v>
      </c>
      <c r="E155" s="31" t="s">
        <v>61</v>
      </c>
      <c r="F155" s="19">
        <v>-806</v>
      </c>
      <c r="G155" s="19">
        <v>-722</v>
      </c>
      <c r="H155" s="19">
        <v>725</v>
      </c>
      <c r="I155" s="19">
        <v>383</v>
      </c>
      <c r="J155" s="19">
        <v>342</v>
      </c>
      <c r="K155" s="19">
        <v>1447</v>
      </c>
      <c r="L155" s="19">
        <v>735</v>
      </c>
      <c r="M155" s="19">
        <v>712</v>
      </c>
      <c r="N155" s="19">
        <v>-84</v>
      </c>
      <c r="O155" s="19">
        <v>5222</v>
      </c>
      <c r="P155" s="19">
        <v>3469</v>
      </c>
      <c r="Q155" s="19">
        <v>1718</v>
      </c>
      <c r="R155" s="19">
        <v>35</v>
      </c>
      <c r="S155" s="19">
        <v>5306</v>
      </c>
      <c r="T155" s="19">
        <v>3492</v>
      </c>
      <c r="U155" s="19">
        <v>1718</v>
      </c>
      <c r="V155" s="19">
        <v>96</v>
      </c>
      <c r="W155" s="20">
        <v>-6.5345365996465192</v>
      </c>
      <c r="X155" s="20">
        <v>-5.8535178969538295</v>
      </c>
      <c r="Y155" s="20">
        <v>-0.68101870269268938</v>
      </c>
      <c r="Z155" s="22">
        <v>1500693</v>
      </c>
      <c r="AA155" s="23"/>
    </row>
    <row r="156" spans="3:27">
      <c r="C156" s="13">
        <v>2023001010</v>
      </c>
      <c r="D156" s="29">
        <v>45200</v>
      </c>
      <c r="E156" s="31" t="s">
        <v>61</v>
      </c>
      <c r="F156" s="19">
        <v>-155</v>
      </c>
      <c r="G156" s="19">
        <v>-785</v>
      </c>
      <c r="H156" s="19">
        <v>782</v>
      </c>
      <c r="I156" s="19">
        <v>387</v>
      </c>
      <c r="J156" s="19">
        <v>395</v>
      </c>
      <c r="K156" s="19">
        <v>1567</v>
      </c>
      <c r="L156" s="19">
        <v>780</v>
      </c>
      <c r="M156" s="19">
        <v>787</v>
      </c>
      <c r="N156" s="19">
        <v>630</v>
      </c>
      <c r="O156" s="19">
        <v>6120</v>
      </c>
      <c r="P156" s="19">
        <v>4114</v>
      </c>
      <c r="Q156" s="19">
        <v>1967</v>
      </c>
      <c r="R156" s="19">
        <v>39</v>
      </c>
      <c r="S156" s="19">
        <v>5490</v>
      </c>
      <c r="T156" s="19">
        <v>3394</v>
      </c>
      <c r="U156" s="19">
        <v>1967</v>
      </c>
      <c r="V156" s="19">
        <v>129</v>
      </c>
      <c r="W156" s="20">
        <v>-1.2167583291274611</v>
      </c>
      <c r="X156" s="20">
        <v>-6.1622921830003676</v>
      </c>
      <c r="Y156" s="20">
        <v>4.9455338538729059</v>
      </c>
      <c r="Z156" s="22">
        <v>1499887</v>
      </c>
      <c r="AA156" s="23"/>
    </row>
    <row r="157" spans="3:27">
      <c r="C157" s="13">
        <v>2023001111</v>
      </c>
      <c r="D157" s="29">
        <v>45231</v>
      </c>
      <c r="E157" s="31" t="s">
        <v>61</v>
      </c>
      <c r="F157" s="19">
        <v>-907</v>
      </c>
      <c r="G157" s="19">
        <v>-799</v>
      </c>
      <c r="H157" s="19">
        <v>740</v>
      </c>
      <c r="I157" s="19">
        <v>359</v>
      </c>
      <c r="J157" s="19">
        <v>381</v>
      </c>
      <c r="K157" s="19">
        <v>1539</v>
      </c>
      <c r="L157" s="19">
        <v>756</v>
      </c>
      <c r="M157" s="19">
        <v>783</v>
      </c>
      <c r="N157" s="19">
        <v>-108</v>
      </c>
      <c r="O157" s="19">
        <v>4890</v>
      </c>
      <c r="P157" s="19">
        <v>2893</v>
      </c>
      <c r="Q157" s="19">
        <v>1965</v>
      </c>
      <c r="R157" s="19">
        <v>32</v>
      </c>
      <c r="S157" s="19">
        <v>4998</v>
      </c>
      <c r="T157" s="19">
        <v>2926</v>
      </c>
      <c r="U157" s="19">
        <v>1965</v>
      </c>
      <c r="V157" s="19">
        <v>107</v>
      </c>
      <c r="W157" s="20">
        <v>-7.3580924236241314</v>
      </c>
      <c r="X157" s="20">
        <v>-6.4819358836556571</v>
      </c>
      <c r="Y157" s="20">
        <v>-0.87615653996847431</v>
      </c>
      <c r="Z157" s="22">
        <v>1499732</v>
      </c>
      <c r="AA157" s="23"/>
    </row>
    <row r="158" spans="3:27">
      <c r="C158" s="13">
        <v>2023001212</v>
      </c>
      <c r="D158" s="29">
        <v>45261</v>
      </c>
      <c r="E158" s="31" t="s">
        <v>61</v>
      </c>
      <c r="F158" s="32">
        <v>-1023</v>
      </c>
      <c r="G158" s="32">
        <v>-890</v>
      </c>
      <c r="H158" s="32">
        <v>693</v>
      </c>
      <c r="I158" s="32">
        <v>373</v>
      </c>
      <c r="J158" s="32">
        <v>320</v>
      </c>
      <c r="K158" s="32">
        <v>1583</v>
      </c>
      <c r="L158" s="32">
        <v>759</v>
      </c>
      <c r="M158" s="32">
        <v>824</v>
      </c>
      <c r="N158" s="32">
        <v>-133</v>
      </c>
      <c r="O158" s="32">
        <v>4867</v>
      </c>
      <c r="P158" s="32">
        <v>3060</v>
      </c>
      <c r="Q158" s="32">
        <v>1768</v>
      </c>
      <c r="R158" s="32">
        <v>39</v>
      </c>
      <c r="S158" s="32">
        <v>5000</v>
      </c>
      <c r="T158" s="32">
        <v>3156</v>
      </c>
      <c r="U158" s="32">
        <v>1768</v>
      </c>
      <c r="V158" s="32">
        <v>76</v>
      </c>
      <c r="W158" s="20">
        <v>-8.0362950978266312</v>
      </c>
      <c r="X158" s="20">
        <v>-6.9914981789498558</v>
      </c>
      <c r="Y158" s="20">
        <v>-1.0447969188767761</v>
      </c>
      <c r="Z158" s="22">
        <v>1498825</v>
      </c>
      <c r="AA158" s="23"/>
    </row>
    <row r="159" spans="3:27">
      <c r="C159" s="13">
        <v>2024000101</v>
      </c>
      <c r="D159" s="33">
        <v>45292</v>
      </c>
      <c r="E159" s="31" t="s">
        <v>61</v>
      </c>
      <c r="F159" s="32">
        <v>-1377</v>
      </c>
      <c r="G159" s="32">
        <v>-1127</v>
      </c>
      <c r="H159" s="32">
        <v>692</v>
      </c>
      <c r="I159" s="32">
        <v>349</v>
      </c>
      <c r="J159" s="32">
        <v>343</v>
      </c>
      <c r="K159" s="32">
        <v>1819</v>
      </c>
      <c r="L159" s="32">
        <v>915</v>
      </c>
      <c r="M159" s="32">
        <v>904</v>
      </c>
      <c r="N159" s="32">
        <v>-250</v>
      </c>
      <c r="O159" s="32">
        <v>4842</v>
      </c>
      <c r="P159" s="32">
        <v>3137</v>
      </c>
      <c r="Q159" s="32">
        <v>1659</v>
      </c>
      <c r="R159" s="32">
        <v>46</v>
      </c>
      <c r="S159" s="32">
        <v>5092</v>
      </c>
      <c r="T159" s="32">
        <v>3339</v>
      </c>
      <c r="U159" s="32">
        <v>1659</v>
      </c>
      <c r="V159" s="32">
        <v>94</v>
      </c>
      <c r="W159" s="20">
        <f>F159*366/31/Z159*1000</f>
        <v>-10.854227642216889</v>
      </c>
      <c r="X159" s="20">
        <f>G159*366/31/Z159*1000</f>
        <v>-8.8835980775442511</v>
      </c>
      <c r="Y159" s="20">
        <f>N159*366/31/Z159*1000</f>
        <v>-1.9706295646726379</v>
      </c>
      <c r="Z159" s="22">
        <v>1497802</v>
      </c>
      <c r="AA159" s="23"/>
    </row>
    <row r="160" spans="3:27">
      <c r="C160" s="13">
        <v>2024000202</v>
      </c>
      <c r="D160" s="33">
        <v>45323</v>
      </c>
      <c r="E160" s="31" t="s">
        <v>61</v>
      </c>
      <c r="F160" s="32">
        <v>-1437</v>
      </c>
      <c r="G160" s="32">
        <v>-940</v>
      </c>
      <c r="H160" s="32">
        <v>593</v>
      </c>
      <c r="I160" s="32">
        <v>293</v>
      </c>
      <c r="J160" s="32">
        <v>300</v>
      </c>
      <c r="K160" s="32">
        <v>1533</v>
      </c>
      <c r="L160" s="32">
        <v>763</v>
      </c>
      <c r="M160" s="32">
        <v>770</v>
      </c>
      <c r="N160" s="32">
        <v>-497</v>
      </c>
      <c r="O160" s="32">
        <v>5487</v>
      </c>
      <c r="P160" s="32">
        <v>3451</v>
      </c>
      <c r="Q160" s="32">
        <v>1983</v>
      </c>
      <c r="R160" s="32">
        <v>53</v>
      </c>
      <c r="S160" s="32">
        <v>5984</v>
      </c>
      <c r="T160" s="32">
        <v>3890</v>
      </c>
      <c r="U160" s="32">
        <v>1983</v>
      </c>
      <c r="V160" s="32">
        <v>111</v>
      </c>
      <c r="W160" s="20">
        <f>F160*366/29/Z160*1000</f>
        <v>-12.11950551112335</v>
      </c>
      <c r="X160" s="20">
        <f>G160*366/29/Z160*1000</f>
        <v>-7.9278602508392124</v>
      </c>
      <c r="Y160" s="20">
        <f>N160*366/29/Z160*1000</f>
        <v>-4.1916452602841368</v>
      </c>
      <c r="Z160" s="22">
        <v>1496425</v>
      </c>
      <c r="AA160" s="23"/>
    </row>
    <row r="161" spans="1:27" s="34" customFormat="1">
      <c r="A161" s="1"/>
      <c r="B161" s="1"/>
      <c r="C161" s="13">
        <v>2024000303</v>
      </c>
      <c r="D161" s="33">
        <v>45352</v>
      </c>
      <c r="E161" s="31" t="s">
        <v>61</v>
      </c>
      <c r="F161" s="32">
        <v>-2035</v>
      </c>
      <c r="G161" s="32">
        <v>-849</v>
      </c>
      <c r="H161" s="32">
        <v>602</v>
      </c>
      <c r="I161" s="32">
        <v>319</v>
      </c>
      <c r="J161" s="32">
        <v>283</v>
      </c>
      <c r="K161" s="32">
        <v>1451</v>
      </c>
      <c r="L161" s="32">
        <v>738</v>
      </c>
      <c r="M161" s="32">
        <v>713</v>
      </c>
      <c r="N161" s="32">
        <v>-1186</v>
      </c>
      <c r="O161" s="32">
        <v>13146</v>
      </c>
      <c r="P161" s="32">
        <v>10270</v>
      </c>
      <c r="Q161" s="32">
        <v>2838</v>
      </c>
      <c r="R161" s="32">
        <v>38</v>
      </c>
      <c r="S161" s="32">
        <v>14332</v>
      </c>
      <c r="T161" s="32">
        <v>11335</v>
      </c>
      <c r="U161" s="32">
        <v>2838</v>
      </c>
      <c r="V161" s="32">
        <v>159</v>
      </c>
      <c r="W161" s="20">
        <f>F161*366/31/Z161*1000</f>
        <v>-16.071118318179188</v>
      </c>
      <c r="X161" s="20">
        <f>G161*366/31/Z161*1000</f>
        <v>-6.7048547676334787</v>
      </c>
      <c r="Y161" s="20">
        <f>N161*366/31/Z161*1000</f>
        <v>-9.3662635505457068</v>
      </c>
      <c r="Z161" s="22">
        <v>1494988</v>
      </c>
      <c r="AA161" s="23"/>
    </row>
    <row r="162" spans="1:27" s="34" customFormat="1">
      <c r="A162" s="1"/>
      <c r="B162" s="1"/>
      <c r="C162" s="13">
        <v>2024000404</v>
      </c>
      <c r="D162" s="33">
        <v>45383</v>
      </c>
      <c r="E162" s="31" t="s">
        <v>61</v>
      </c>
      <c r="F162" s="32">
        <v>2486</v>
      </c>
      <c r="G162" s="32">
        <v>-979</v>
      </c>
      <c r="H162" s="32">
        <v>637</v>
      </c>
      <c r="I162" s="32">
        <v>332</v>
      </c>
      <c r="J162" s="32">
        <v>305</v>
      </c>
      <c r="K162" s="32">
        <v>1616</v>
      </c>
      <c r="L162" s="32">
        <v>829</v>
      </c>
      <c r="M162" s="32">
        <v>787</v>
      </c>
      <c r="N162" s="32">
        <v>3465</v>
      </c>
      <c r="O162" s="32">
        <v>11056</v>
      </c>
      <c r="P162" s="32">
        <v>8550</v>
      </c>
      <c r="Q162" s="32">
        <v>2462</v>
      </c>
      <c r="R162" s="32">
        <v>44</v>
      </c>
      <c r="S162" s="32">
        <v>7591</v>
      </c>
      <c r="T162" s="32">
        <v>4996</v>
      </c>
      <c r="U162" s="32">
        <v>2462</v>
      </c>
      <c r="V162" s="32">
        <v>133</v>
      </c>
      <c r="W162" s="20">
        <f>F162*366/30/Z162*1000</f>
        <v>20.314906095503343</v>
      </c>
      <c r="X162" s="20">
        <f>G162*366/30/Z162*1000</f>
        <v>-8.0001178871672458</v>
      </c>
      <c r="Y162" s="20">
        <f>N162*366/30/Z162*1000</f>
        <v>28.315023982670585</v>
      </c>
      <c r="Z162" s="22">
        <v>1492953</v>
      </c>
      <c r="AA162" s="23"/>
    </row>
    <row r="163" spans="1:27" s="34" customFormat="1">
      <c r="A163" s="1"/>
      <c r="B163" s="1"/>
      <c r="C163" s="13">
        <v>2024000505</v>
      </c>
      <c r="D163" s="33">
        <v>45413</v>
      </c>
      <c r="E163" s="31" t="s">
        <v>61</v>
      </c>
      <c r="F163" s="32">
        <v>-509</v>
      </c>
      <c r="G163" s="32">
        <v>-764</v>
      </c>
      <c r="H163" s="32">
        <v>769</v>
      </c>
      <c r="I163" s="32">
        <v>377</v>
      </c>
      <c r="J163" s="32">
        <v>392</v>
      </c>
      <c r="K163" s="32">
        <v>1533</v>
      </c>
      <c r="L163" s="32">
        <v>802</v>
      </c>
      <c r="M163" s="32">
        <v>731</v>
      </c>
      <c r="N163" s="32">
        <v>255</v>
      </c>
      <c r="O163" s="32">
        <v>6265</v>
      </c>
      <c r="P163" s="32">
        <v>4180</v>
      </c>
      <c r="Q163" s="32">
        <v>2052</v>
      </c>
      <c r="R163" s="32">
        <v>33</v>
      </c>
      <c r="S163" s="32">
        <v>6010</v>
      </c>
      <c r="T163" s="32">
        <v>3772</v>
      </c>
      <c r="U163" s="32">
        <v>2052</v>
      </c>
      <c r="V163" s="32">
        <v>186</v>
      </c>
      <c r="W163" s="20">
        <f>F163*366/31/Z163*1000</f>
        <v>-4.01854162621661</v>
      </c>
      <c r="X163" s="20">
        <f>G163*366/31/Z163*1000</f>
        <v>-6.031759926187604</v>
      </c>
      <c r="Y163" s="20">
        <f>N163*366/31/Z163*1000</f>
        <v>2.0132182999709936</v>
      </c>
      <c r="Z163" s="22">
        <v>1495439</v>
      </c>
      <c r="AA163" s="23"/>
    </row>
    <row r="164" spans="1:27" s="34" customFormat="1">
      <c r="A164" s="1"/>
      <c r="B164" s="1"/>
      <c r="C164" s="13">
        <v>2024000606</v>
      </c>
      <c r="D164" s="33">
        <v>45444</v>
      </c>
      <c r="E164" s="31" t="s">
        <v>61</v>
      </c>
      <c r="F164" s="35">
        <v>-880</v>
      </c>
      <c r="G164" s="35">
        <v>-658</v>
      </c>
      <c r="H164" s="35">
        <v>636</v>
      </c>
      <c r="I164" s="35">
        <v>352</v>
      </c>
      <c r="J164" s="35">
        <v>284</v>
      </c>
      <c r="K164" s="35">
        <v>1294</v>
      </c>
      <c r="L164" s="35">
        <v>646</v>
      </c>
      <c r="M164" s="35">
        <v>648</v>
      </c>
      <c r="N164" s="35">
        <v>-222</v>
      </c>
      <c r="O164" s="35">
        <v>4979</v>
      </c>
      <c r="P164" s="35">
        <v>3271</v>
      </c>
      <c r="Q164" s="35">
        <v>1672</v>
      </c>
      <c r="R164" s="35">
        <v>36</v>
      </c>
      <c r="S164" s="35">
        <v>5201</v>
      </c>
      <c r="T164" s="35">
        <v>3411</v>
      </c>
      <c r="U164" s="35">
        <v>1672</v>
      </c>
      <c r="V164" s="35">
        <v>118</v>
      </c>
      <c r="W164" s="20">
        <f>F164*366/30/Z164*1000</f>
        <v>-7.1816071655529026</v>
      </c>
      <c r="X164" s="20">
        <f>G164*366/30/Z164*1000</f>
        <v>-5.3698835396975113</v>
      </c>
      <c r="Y164" s="20">
        <f>N164*366/30/Z164*1000</f>
        <v>-1.8117236258553913</v>
      </c>
      <c r="Z164" s="22">
        <v>1494930</v>
      </c>
      <c r="AA164" s="23"/>
    </row>
    <row r="165" spans="1:27" s="34" customFormat="1">
      <c r="A165" s="1"/>
      <c r="B165" s="1"/>
      <c r="C165" s="13">
        <v>2024000707</v>
      </c>
      <c r="D165" s="33">
        <v>45474</v>
      </c>
      <c r="E165" s="31" t="s">
        <v>61</v>
      </c>
      <c r="F165" s="35">
        <v>-375</v>
      </c>
      <c r="G165" s="35">
        <v>-810</v>
      </c>
      <c r="H165" s="35">
        <v>747</v>
      </c>
      <c r="I165" s="35">
        <v>382</v>
      </c>
      <c r="J165" s="35">
        <v>365</v>
      </c>
      <c r="K165" s="35">
        <v>1557</v>
      </c>
      <c r="L165" s="35">
        <v>775</v>
      </c>
      <c r="M165" s="35">
        <v>782</v>
      </c>
      <c r="N165" s="35">
        <v>435</v>
      </c>
      <c r="O165" s="35">
        <v>6444</v>
      </c>
      <c r="P165" s="35">
        <v>4277</v>
      </c>
      <c r="Q165" s="35">
        <v>2107</v>
      </c>
      <c r="R165" s="35">
        <v>60</v>
      </c>
      <c r="S165" s="35">
        <v>6009</v>
      </c>
      <c r="T165" s="35">
        <v>3774</v>
      </c>
      <c r="U165" s="35">
        <v>2107</v>
      </c>
      <c r="V165" s="35">
        <v>128</v>
      </c>
      <c r="W165" s="20">
        <f>F165*366/31/Z165*1000</f>
        <v>-2.9633675946847222</v>
      </c>
      <c r="X165" s="20">
        <f>G165*366/31/Z165*1000</f>
        <v>-6.4008740045190011</v>
      </c>
      <c r="Y165" s="20">
        <f>N165*366/31/Z165*1000</f>
        <v>3.4375064098342785</v>
      </c>
      <c r="Z165" s="22">
        <v>1494050</v>
      </c>
      <c r="AA165" s="23"/>
    </row>
    <row r="166" spans="1:27" s="34" customFormat="1">
      <c r="A166" s="1"/>
      <c r="B166" s="1"/>
      <c r="C166" s="13">
        <v>2024000808</v>
      </c>
      <c r="D166" s="33">
        <v>45505</v>
      </c>
      <c r="E166" s="31" t="s">
        <v>61</v>
      </c>
      <c r="F166" s="35">
        <v>-813</v>
      </c>
      <c r="G166" s="35">
        <v>-835</v>
      </c>
      <c r="H166" s="35">
        <v>729</v>
      </c>
      <c r="I166" s="35">
        <v>345</v>
      </c>
      <c r="J166" s="35">
        <v>384</v>
      </c>
      <c r="K166" s="35">
        <v>1564</v>
      </c>
      <c r="L166" s="35">
        <v>785</v>
      </c>
      <c r="M166" s="35">
        <v>779</v>
      </c>
      <c r="N166" s="35">
        <v>22</v>
      </c>
      <c r="O166" s="35">
        <v>5392</v>
      </c>
      <c r="P166" s="35">
        <v>3472</v>
      </c>
      <c r="Q166" s="35">
        <v>1887</v>
      </c>
      <c r="R166" s="35">
        <v>33</v>
      </c>
      <c r="S166" s="35">
        <v>5370</v>
      </c>
      <c r="T166" s="35">
        <v>3364</v>
      </c>
      <c r="U166" s="35">
        <v>1887</v>
      </c>
      <c r="V166" s="35">
        <v>119</v>
      </c>
      <c r="W166" s="20">
        <f>F166*366/31/Z166*1000</f>
        <v>-6.4261938917705139</v>
      </c>
      <c r="X166" s="20">
        <f>G166*366/31/Z166*1000</f>
        <v>-6.6000884374272806</v>
      </c>
      <c r="Y166" s="20">
        <f>N166*366/31/Z166*1000</f>
        <v>0.17389454565676668</v>
      </c>
      <c r="Z166" s="22">
        <v>1493675</v>
      </c>
      <c r="AA166" s="23"/>
    </row>
    <row r="167" spans="1:27" s="34" customFormat="1">
      <c r="A167" s="1"/>
      <c r="B167" s="1"/>
      <c r="C167" s="13">
        <v>2024000909</v>
      </c>
      <c r="D167" s="33">
        <v>45536</v>
      </c>
      <c r="E167" s="31" t="s">
        <v>61</v>
      </c>
      <c r="F167" s="35">
        <v>-580</v>
      </c>
      <c r="G167" s="35">
        <v>-843</v>
      </c>
      <c r="H167" s="35">
        <v>684</v>
      </c>
      <c r="I167" s="35">
        <v>351</v>
      </c>
      <c r="J167" s="35">
        <v>333</v>
      </c>
      <c r="K167" s="35">
        <v>1527</v>
      </c>
      <c r="L167" s="35">
        <v>743</v>
      </c>
      <c r="M167" s="35">
        <v>784</v>
      </c>
      <c r="N167" s="35">
        <v>263</v>
      </c>
      <c r="O167" s="35">
        <v>5704</v>
      </c>
      <c r="P167" s="35">
        <v>3864</v>
      </c>
      <c r="Q167" s="35">
        <v>1797</v>
      </c>
      <c r="R167" s="35">
        <v>43</v>
      </c>
      <c r="S167" s="35">
        <v>5441</v>
      </c>
      <c r="T167" s="35">
        <v>3531</v>
      </c>
      <c r="U167" s="35">
        <v>1797</v>
      </c>
      <c r="V167" s="35">
        <v>113</v>
      </c>
      <c r="W167" s="20">
        <f>F167*366/30/Z167*1000</f>
        <v>-4.7398888845720508</v>
      </c>
      <c r="X167" s="20">
        <f>G167*366/30/Z167*1000</f>
        <v>-6.8891833270590315</v>
      </c>
      <c r="Y167" s="20">
        <f>N167*366/30/Z167*1000</f>
        <v>2.1492944424869815</v>
      </c>
      <c r="Z167" s="22">
        <v>1492862</v>
      </c>
      <c r="AA167" s="23"/>
    </row>
    <row r="168" spans="1:27" s="34" customFormat="1">
      <c r="A168" s="1"/>
      <c r="B168" s="1"/>
      <c r="C168" s="13">
        <v>2024001010</v>
      </c>
      <c r="D168" s="33">
        <v>45566</v>
      </c>
      <c r="E168" s="31" t="s">
        <v>61</v>
      </c>
      <c r="F168" s="35">
        <v>290</v>
      </c>
      <c r="G168" s="35">
        <v>-791</v>
      </c>
      <c r="H168" s="35">
        <v>789</v>
      </c>
      <c r="I168" s="35">
        <v>427</v>
      </c>
      <c r="J168" s="35">
        <v>362</v>
      </c>
      <c r="K168" s="35">
        <v>1580</v>
      </c>
      <c r="L168" s="35">
        <v>809</v>
      </c>
      <c r="M168" s="35">
        <v>771</v>
      </c>
      <c r="N168" s="35">
        <v>1081</v>
      </c>
      <c r="O168" s="35">
        <v>6532</v>
      </c>
      <c r="P168" s="35">
        <v>4306</v>
      </c>
      <c r="Q168" s="35">
        <v>2180</v>
      </c>
      <c r="R168" s="35">
        <v>46</v>
      </c>
      <c r="S168" s="35">
        <v>5451</v>
      </c>
      <c r="T168" s="35">
        <v>3136</v>
      </c>
      <c r="U168" s="35">
        <v>2180</v>
      </c>
      <c r="V168" s="35">
        <v>135</v>
      </c>
      <c r="W168" s="20">
        <f>F168*366/31/Z168*1000</f>
        <v>2.2943860260607147</v>
      </c>
      <c r="X168" s="20">
        <f>G168*366/31/Z168*1000</f>
        <v>-6.2581356779793973</v>
      </c>
      <c r="Y168" s="20">
        <f>N168*366/31/Z168*1000</f>
        <v>8.552521704040112</v>
      </c>
      <c r="Z168" s="22">
        <v>1492282</v>
      </c>
      <c r="AA168" s="23"/>
    </row>
    <row r="169" spans="1:27" s="34" customFormat="1">
      <c r="A169" s="1"/>
      <c r="B169" s="1"/>
      <c r="C169" s="13">
        <v>2024001111</v>
      </c>
      <c r="D169" s="33">
        <v>45597</v>
      </c>
      <c r="E169" s="31" t="s">
        <v>61</v>
      </c>
      <c r="F169" s="35">
        <v>-555</v>
      </c>
      <c r="G169" s="35">
        <v>-726</v>
      </c>
      <c r="H169" s="35">
        <v>664</v>
      </c>
      <c r="I169" s="35">
        <v>353</v>
      </c>
      <c r="J169" s="35">
        <v>311</v>
      </c>
      <c r="K169" s="35">
        <v>1390</v>
      </c>
      <c r="L169" s="35">
        <v>711</v>
      </c>
      <c r="M169" s="35">
        <v>679</v>
      </c>
      <c r="N169" s="35">
        <v>171</v>
      </c>
      <c r="O169" s="35">
        <v>4950</v>
      </c>
      <c r="P169" s="35">
        <v>2942</v>
      </c>
      <c r="Q169" s="35">
        <v>1979</v>
      </c>
      <c r="R169" s="35">
        <v>29</v>
      </c>
      <c r="S169" s="35">
        <v>4779</v>
      </c>
      <c r="T169" s="35">
        <v>2731</v>
      </c>
      <c r="U169" s="35">
        <v>1979</v>
      </c>
      <c r="V169" s="35">
        <v>69</v>
      </c>
      <c r="W169" s="20">
        <f>F169*366/30/Z169*1000</f>
        <v>-4.5364645725633341</v>
      </c>
      <c r="X169" s="20">
        <f>G169*366/30/Z169*1000</f>
        <v>-5.93418608951528</v>
      </c>
      <c r="Y169" s="20">
        <f>N169*366/30/Z169*1000</f>
        <v>1.3977215169519459</v>
      </c>
      <c r="Z169" s="22">
        <v>1492572</v>
      </c>
      <c r="AA169" s="23"/>
    </row>
    <row r="170" spans="1:27" s="34" customFormat="1">
      <c r="A170" s="1"/>
      <c r="B170" s="1"/>
      <c r="C170" s="13">
        <v>2024001212</v>
      </c>
      <c r="D170" s="33">
        <v>45627</v>
      </c>
      <c r="E170" s="31" t="s">
        <v>61</v>
      </c>
      <c r="F170" s="35">
        <v>-1121</v>
      </c>
      <c r="G170" s="35">
        <v>-935</v>
      </c>
      <c r="H170" s="35">
        <v>658</v>
      </c>
      <c r="I170" s="35">
        <v>350</v>
      </c>
      <c r="J170" s="35">
        <v>308</v>
      </c>
      <c r="K170" s="35">
        <v>1593</v>
      </c>
      <c r="L170" s="35">
        <v>790</v>
      </c>
      <c r="M170" s="35">
        <v>803</v>
      </c>
      <c r="N170" s="35">
        <v>-186</v>
      </c>
      <c r="O170" s="35">
        <v>5017</v>
      </c>
      <c r="P170" s="35">
        <v>3007</v>
      </c>
      <c r="Q170" s="35">
        <v>1946</v>
      </c>
      <c r="R170" s="35">
        <v>64</v>
      </c>
      <c r="S170" s="35">
        <v>5203</v>
      </c>
      <c r="T170" s="35">
        <v>3152</v>
      </c>
      <c r="U170" s="35">
        <v>1946</v>
      </c>
      <c r="V170" s="35">
        <v>105</v>
      </c>
      <c r="W170" s="20">
        <f>F170*366/31/Z170*1000</f>
        <v>-8.870563980212367</v>
      </c>
      <c r="X170" s="20">
        <f>G170*366/31/Z170*1000</f>
        <v>-7.3987308844768638</v>
      </c>
      <c r="Y170" s="20">
        <f>N170*366/31/Z170*1000</f>
        <v>-1.4718330957355044</v>
      </c>
      <c r="Z170" s="22">
        <v>1492017</v>
      </c>
      <c r="AA170" s="23"/>
    </row>
    <row r="171" spans="1:27">
      <c r="C171" s="13">
        <v>2025000101</v>
      </c>
      <c r="D171" s="33">
        <v>45658</v>
      </c>
      <c r="E171" s="31" t="s">
        <v>61</v>
      </c>
      <c r="F171" s="32">
        <v>-1713</v>
      </c>
      <c r="G171" s="32">
        <v>-1647</v>
      </c>
      <c r="H171" s="32">
        <v>706</v>
      </c>
      <c r="I171" s="32">
        <v>360</v>
      </c>
      <c r="J171" s="32">
        <v>346</v>
      </c>
      <c r="K171" s="32">
        <v>2353</v>
      </c>
      <c r="L171" s="32">
        <v>1189</v>
      </c>
      <c r="M171" s="32">
        <v>1164</v>
      </c>
      <c r="N171" s="32">
        <v>-66</v>
      </c>
      <c r="O171" s="32">
        <v>5031</v>
      </c>
      <c r="P171" s="32">
        <v>3227</v>
      </c>
      <c r="Q171" s="32">
        <v>1758</v>
      </c>
      <c r="R171" s="32">
        <v>46</v>
      </c>
      <c r="S171" s="32">
        <v>5097</v>
      </c>
      <c r="T171" s="32">
        <v>3184</v>
      </c>
      <c r="U171" s="32">
        <v>1758</v>
      </c>
      <c r="V171" s="32">
        <v>155</v>
      </c>
      <c r="W171" s="20">
        <f>F171*366/31/Z171*1000</f>
        <v>-13.565300069825948</v>
      </c>
      <c r="X171" s="20">
        <f>G171*366/31/Z171*1000</f>
        <v>-13.042644025104106</v>
      </c>
      <c r="Y171" s="20">
        <f>N171*366/31/Z171*1000</f>
        <v>-0.52265604472184046</v>
      </c>
      <c r="Z171" s="22">
        <v>1490896</v>
      </c>
      <c r="AA171" s="23"/>
    </row>
    <row r="172" spans="1:27">
      <c r="C172" s="13">
        <v>2025000202</v>
      </c>
      <c r="D172" s="33">
        <v>45689</v>
      </c>
      <c r="E172" s="31" t="s">
        <v>61</v>
      </c>
      <c r="F172" s="32">
        <v>-1597</v>
      </c>
      <c r="G172" s="32">
        <v>-1082</v>
      </c>
      <c r="H172" s="32">
        <v>578</v>
      </c>
      <c r="I172" s="32">
        <v>284</v>
      </c>
      <c r="J172" s="32">
        <v>294</v>
      </c>
      <c r="K172" s="32">
        <v>1660</v>
      </c>
      <c r="L172" s="32">
        <v>839</v>
      </c>
      <c r="M172" s="32">
        <v>821</v>
      </c>
      <c r="N172" s="32">
        <v>-515</v>
      </c>
      <c r="O172" s="32">
        <v>5091</v>
      </c>
      <c r="P172" s="32">
        <v>3296</v>
      </c>
      <c r="Q172" s="32">
        <v>1751</v>
      </c>
      <c r="R172" s="32">
        <v>44</v>
      </c>
      <c r="S172" s="32">
        <v>5606</v>
      </c>
      <c r="T172" s="32">
        <v>3769</v>
      </c>
      <c r="U172" s="32">
        <v>1751</v>
      </c>
      <c r="V172" s="32">
        <v>86</v>
      </c>
      <c r="W172" s="20">
        <f>F172*366/29/Z172*1000</f>
        <v>-13.534428864223097</v>
      </c>
      <c r="X172" s="20">
        <f>G172*366/29/Z172*1000</f>
        <v>-9.1698509900371903</v>
      </c>
      <c r="Y172" s="20">
        <f>N172*366/29/Z172*1000</f>
        <v>-4.3645778741859083</v>
      </c>
      <c r="Z172" s="22">
        <v>1489183</v>
      </c>
      <c r="AA172" s="23"/>
    </row>
    <row r="173" spans="1:27" s="34" customFormat="1">
      <c r="A173" s="1"/>
      <c r="B173" s="1"/>
      <c r="C173" s="13">
        <v>2025000303</v>
      </c>
      <c r="D173" s="33">
        <v>45717</v>
      </c>
      <c r="E173" s="31" t="s">
        <v>61</v>
      </c>
      <c r="F173" s="32">
        <v>-1553</v>
      </c>
      <c r="G173" s="32">
        <v>-1175</v>
      </c>
      <c r="H173" s="32">
        <v>566</v>
      </c>
      <c r="I173" s="32">
        <v>289</v>
      </c>
      <c r="J173" s="32">
        <v>277</v>
      </c>
      <c r="K173" s="32">
        <v>1741</v>
      </c>
      <c r="L173" s="32">
        <v>896</v>
      </c>
      <c r="M173" s="32">
        <v>845</v>
      </c>
      <c r="N173" s="32">
        <v>-378</v>
      </c>
      <c r="O173" s="32">
        <v>13577</v>
      </c>
      <c r="P173" s="32">
        <v>10735</v>
      </c>
      <c r="Q173" s="32">
        <v>2801</v>
      </c>
      <c r="R173" s="32">
        <v>41</v>
      </c>
      <c r="S173" s="32">
        <v>13955</v>
      </c>
      <c r="T173" s="32">
        <v>11002</v>
      </c>
      <c r="U173" s="32">
        <v>2801</v>
      </c>
      <c r="V173" s="32">
        <v>152</v>
      </c>
      <c r="W173" s="20">
        <f>F173*366/31/Z173*1000</f>
        <v>-12.325619732128905</v>
      </c>
      <c r="X173" s="20">
        <f>G173*366/31/Z173*1000</f>
        <v>-9.3255654766590244</v>
      </c>
      <c r="Y173" s="20">
        <f>N173*366/31/Z173*1000</f>
        <v>-3.0000542554698817</v>
      </c>
      <c r="Z173" s="22">
        <v>1487586</v>
      </c>
      <c r="AA173" s="23"/>
    </row>
    <row r="174" spans="1:27" s="34" customFormat="1">
      <c r="A174" s="1"/>
      <c r="B174" s="1"/>
      <c r="C174" s="13">
        <v>2025000404</v>
      </c>
      <c r="D174" s="33">
        <v>45748</v>
      </c>
      <c r="E174" s="31" t="s">
        <v>61</v>
      </c>
      <c r="F174" s="32">
        <v>2535</v>
      </c>
      <c r="G174" s="32">
        <v>-894</v>
      </c>
      <c r="H174" s="32">
        <v>632</v>
      </c>
      <c r="I174" s="32">
        <v>339</v>
      </c>
      <c r="J174" s="32">
        <v>293</v>
      </c>
      <c r="K174" s="32">
        <v>1526</v>
      </c>
      <c r="L174" s="32">
        <v>749</v>
      </c>
      <c r="M174" s="32">
        <v>777</v>
      </c>
      <c r="N174" s="32">
        <v>3429</v>
      </c>
      <c r="O174" s="32">
        <v>10710</v>
      </c>
      <c r="P174" s="32">
        <v>8242</v>
      </c>
      <c r="Q174" s="32">
        <v>2416</v>
      </c>
      <c r="R174" s="32">
        <v>52</v>
      </c>
      <c r="S174" s="32">
        <v>7281</v>
      </c>
      <c r="T174" s="32">
        <v>4739</v>
      </c>
      <c r="U174" s="32">
        <v>2416</v>
      </c>
      <c r="V174" s="32">
        <v>126</v>
      </c>
      <c r="W174" s="20">
        <f>F174*366/30/Z174*1000</f>
        <v>20.811785471789658</v>
      </c>
      <c r="X174" s="20">
        <f>G174*366/30/Z174*1000</f>
        <v>-7.3395409119447548</v>
      </c>
      <c r="Y174" s="20">
        <f>N174*366/30/Z174*1000</f>
        <v>28.151326383734414</v>
      </c>
      <c r="Z174" s="22">
        <v>1486033</v>
      </c>
      <c r="AA174" s="23"/>
    </row>
    <row r="175" spans="1:27" s="34" customFormat="1">
      <c r="A175" s="1"/>
      <c r="B175" s="1"/>
      <c r="C175" s="13">
        <v>2025000505</v>
      </c>
      <c r="D175" s="33">
        <v>45778</v>
      </c>
      <c r="E175" s="31" t="s">
        <v>61</v>
      </c>
      <c r="F175" s="32">
        <v>-578</v>
      </c>
      <c r="G175" s="32">
        <v>-818</v>
      </c>
      <c r="H175" s="32">
        <v>672</v>
      </c>
      <c r="I175" s="32">
        <v>334</v>
      </c>
      <c r="J175" s="32">
        <v>338</v>
      </c>
      <c r="K175" s="32">
        <v>1490</v>
      </c>
      <c r="L175" s="32">
        <v>736</v>
      </c>
      <c r="M175" s="32">
        <v>754</v>
      </c>
      <c r="N175" s="32">
        <v>240</v>
      </c>
      <c r="O175" s="32">
        <v>6038</v>
      </c>
      <c r="P175" s="32">
        <v>4019</v>
      </c>
      <c r="Q175" s="32">
        <v>1961</v>
      </c>
      <c r="R175" s="32">
        <v>58</v>
      </c>
      <c r="S175" s="32">
        <v>5798</v>
      </c>
      <c r="T175" s="32">
        <v>3620</v>
      </c>
      <c r="U175" s="32">
        <v>1961</v>
      </c>
      <c r="V175" s="32">
        <v>217</v>
      </c>
      <c r="W175" s="20">
        <f>F175*366/31/Z175*1000</f>
        <v>-4.5843582773901259</v>
      </c>
      <c r="X175" s="20">
        <f>G175*366/31/Z175*1000</f>
        <v>-6.4878980465486551</v>
      </c>
      <c r="Y175" s="20">
        <f>N175*366/31/Z175*1000</f>
        <v>1.9035397691585296</v>
      </c>
      <c r="Z175" s="22">
        <v>1488568</v>
      </c>
      <c r="AA175" s="23"/>
    </row>
    <row r="176" spans="1:27" s="34" customFormat="1">
      <c r="A176" s="1"/>
      <c r="B176" s="1"/>
      <c r="C176" s="2"/>
      <c r="D176" s="36"/>
      <c r="E176" s="37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9"/>
      <c r="X176" s="39"/>
      <c r="Y176" s="39"/>
    </row>
    <row r="177" spans="1:25" s="34" customFormat="1">
      <c r="A177" s="1"/>
      <c r="B177" s="1"/>
      <c r="C177" s="2"/>
      <c r="D177" s="36"/>
      <c r="E177" s="37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9"/>
      <c r="X177" s="39"/>
      <c r="Y177" s="39"/>
    </row>
    <row r="178" spans="1:25" s="34" customFormat="1">
      <c r="A178" s="1"/>
      <c r="B178" s="1"/>
      <c r="C178" s="2"/>
      <c r="D178" s="36"/>
      <c r="E178" s="37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9"/>
      <c r="X178" s="39"/>
      <c r="Y178" s="39"/>
    </row>
    <row r="179" spans="1:25" s="34" customFormat="1">
      <c r="A179" s="1"/>
      <c r="B179" s="1"/>
      <c r="C179" s="2"/>
      <c r="D179" s="36"/>
      <c r="E179" s="37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9"/>
      <c r="X179" s="39"/>
      <c r="Y179" s="39"/>
    </row>
    <row r="180" spans="1:25" s="34" customFormat="1">
      <c r="A180" s="1"/>
      <c r="B180" s="1"/>
      <c r="C180" s="2"/>
      <c r="D180" s="36"/>
      <c r="E180" s="37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9"/>
      <c r="X180" s="39"/>
      <c r="Y180" s="39"/>
    </row>
    <row r="181" spans="1:25" s="34" customFormat="1">
      <c r="A181" s="1"/>
      <c r="B181" s="1"/>
      <c r="C181" s="2"/>
      <c r="D181" s="36"/>
      <c r="E181" s="37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9"/>
      <c r="X181" s="39"/>
      <c r="Y181" s="39"/>
    </row>
    <row r="182" spans="1:25" s="34" customFormat="1">
      <c r="A182" s="1"/>
      <c r="B182" s="1"/>
      <c r="C182" s="2"/>
      <c r="D182" s="36"/>
      <c r="E182" s="37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9"/>
      <c r="X182" s="39"/>
      <c r="Y182" s="39"/>
    </row>
    <row r="183" spans="1:25" s="34" customFormat="1">
      <c r="A183" s="1"/>
      <c r="B183" s="1"/>
      <c r="C183" s="2"/>
      <c r="D183" s="36"/>
      <c r="E183" s="37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9"/>
      <c r="X183" s="39"/>
      <c r="Y183" s="39"/>
    </row>
    <row r="184" spans="1:25" s="34" customFormat="1">
      <c r="A184" s="1"/>
      <c r="B184" s="1"/>
      <c r="C184" s="2"/>
      <c r="D184" s="36"/>
      <c r="E184" s="37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9"/>
      <c r="X184" s="39"/>
      <c r="Y184" s="39"/>
    </row>
    <row r="185" spans="1:25" s="34" customFormat="1">
      <c r="A185" s="1"/>
      <c r="B185" s="1"/>
      <c r="C185" s="2"/>
      <c r="D185" s="36"/>
      <c r="E185" s="37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9"/>
      <c r="X185" s="39"/>
      <c r="Y185" s="39"/>
    </row>
    <row r="186" spans="1:25" s="34" customFormat="1">
      <c r="A186" s="1"/>
      <c r="B186" s="1"/>
      <c r="C186" s="2"/>
      <c r="D186" s="36"/>
      <c r="E186" s="37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9"/>
      <c r="X186" s="39"/>
      <c r="Y186" s="39"/>
    </row>
    <row r="187" spans="1:25" s="34" customFormat="1">
      <c r="A187" s="1"/>
      <c r="B187" s="1"/>
      <c r="C187" s="2"/>
      <c r="D187" s="36"/>
      <c r="E187" s="37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9"/>
      <c r="X187" s="39"/>
      <c r="Y187" s="39"/>
    </row>
    <row r="188" spans="1:25" s="34" customFormat="1">
      <c r="A188" s="1"/>
      <c r="B188" s="1"/>
      <c r="C188" s="2"/>
      <c r="D188" s="36"/>
      <c r="E188" s="37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9"/>
      <c r="X188" s="39"/>
      <c r="Y188" s="39"/>
    </row>
    <row r="189" spans="1:25" s="34" customFormat="1">
      <c r="A189" s="1"/>
      <c r="B189" s="1"/>
      <c r="C189" s="2"/>
      <c r="D189" s="36"/>
      <c r="E189" s="37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9"/>
      <c r="X189" s="39"/>
      <c r="Y189" s="39"/>
    </row>
    <row r="190" spans="1:25" s="34" customFormat="1">
      <c r="A190" s="1"/>
      <c r="B190" s="1"/>
      <c r="C190" s="2"/>
      <c r="D190" s="36"/>
      <c r="E190" s="37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9"/>
      <c r="X190" s="39"/>
      <c r="Y190" s="39"/>
    </row>
    <row r="191" spans="1:25" s="34" customFormat="1">
      <c r="A191" s="1"/>
      <c r="B191" s="1"/>
      <c r="C191" s="2"/>
      <c r="D191" s="36"/>
      <c r="E191" s="37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9"/>
      <c r="X191" s="39"/>
      <c r="Y191" s="39"/>
    </row>
    <row r="192" spans="1:25" s="34" customFormat="1">
      <c r="A192" s="1"/>
      <c r="B192" s="1"/>
      <c r="C192" s="2"/>
      <c r="D192" s="36"/>
      <c r="E192" s="37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9"/>
      <c r="X192" s="39"/>
      <c r="Y192" s="39"/>
    </row>
    <row r="193" spans="1:25" s="34" customFormat="1">
      <c r="A193" s="1"/>
      <c r="B193" s="1"/>
      <c r="C193" s="2"/>
      <c r="D193" s="36"/>
      <c r="E193" s="37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9"/>
      <c r="X193" s="39"/>
      <c r="Y193" s="39"/>
    </row>
    <row r="194" spans="1:25" s="34" customFormat="1">
      <c r="A194" s="1"/>
      <c r="B194" s="1"/>
      <c r="C194" s="2"/>
      <c r="D194" s="36"/>
      <c r="E194" s="37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9"/>
      <c r="X194" s="39"/>
      <c r="Y194" s="39"/>
    </row>
    <row r="195" spans="1:25" s="34" customFormat="1">
      <c r="A195" s="1"/>
      <c r="B195" s="1"/>
      <c r="C195" s="2"/>
      <c r="D195" s="36"/>
      <c r="E195" s="37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9"/>
      <c r="X195" s="39"/>
      <c r="Y195" s="39"/>
    </row>
    <row r="196" spans="1:25" s="34" customFormat="1">
      <c r="A196" s="1"/>
      <c r="B196" s="1"/>
      <c r="C196" s="2"/>
      <c r="D196" s="36"/>
      <c r="E196" s="37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9"/>
      <c r="X196" s="39"/>
      <c r="Y196" s="39"/>
    </row>
    <row r="197" spans="1:25" s="34" customFormat="1">
      <c r="A197" s="1"/>
      <c r="B197" s="1"/>
      <c r="C197" s="2"/>
      <c r="D197" s="36"/>
      <c r="E197" s="37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9"/>
      <c r="X197" s="39"/>
      <c r="Y197" s="39"/>
    </row>
    <row r="198" spans="1:25" s="34" customFormat="1">
      <c r="A198" s="1"/>
      <c r="B198" s="1"/>
      <c r="C198" s="2"/>
      <c r="D198" s="36"/>
      <c r="E198" s="37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9"/>
      <c r="X198" s="39"/>
      <c r="Y198" s="39"/>
    </row>
    <row r="199" spans="1:25" s="34" customFormat="1">
      <c r="A199" s="1"/>
      <c r="B199" s="1"/>
      <c r="C199" s="2"/>
      <c r="D199" s="36"/>
      <c r="E199" s="37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9"/>
      <c r="X199" s="39"/>
      <c r="Y199" s="39"/>
    </row>
    <row r="200" spans="1:25" s="34" customFormat="1">
      <c r="A200" s="1"/>
      <c r="B200" s="1"/>
      <c r="C200" s="2"/>
      <c r="D200" s="36"/>
      <c r="E200" s="37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9"/>
      <c r="X200" s="39"/>
      <c r="Y200" s="39"/>
    </row>
    <row r="201" spans="1:25" s="34" customFormat="1">
      <c r="A201" s="1"/>
      <c r="B201" s="1"/>
      <c r="C201" s="2"/>
      <c r="D201" s="36"/>
      <c r="E201" s="37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9"/>
      <c r="X201" s="39"/>
      <c r="Y201" s="39"/>
    </row>
    <row r="202" spans="1:25" s="34" customFormat="1">
      <c r="A202" s="1"/>
      <c r="B202" s="1"/>
      <c r="C202" s="2"/>
      <c r="D202" s="36"/>
      <c r="E202" s="37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9"/>
      <c r="X202" s="39"/>
      <c r="Y202" s="39"/>
    </row>
    <row r="203" spans="1:25" s="34" customFormat="1">
      <c r="A203" s="1"/>
      <c r="B203" s="1"/>
      <c r="C203" s="2"/>
      <c r="D203" s="36"/>
      <c r="E203" s="37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9"/>
      <c r="X203" s="39"/>
      <c r="Y203" s="39"/>
    </row>
    <row r="204" spans="1:25" s="34" customFormat="1">
      <c r="A204" s="1"/>
      <c r="B204" s="1"/>
      <c r="C204" s="2"/>
      <c r="D204" s="36"/>
      <c r="E204" s="37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9"/>
      <c r="X204" s="39"/>
      <c r="Y204" s="39"/>
    </row>
    <row r="205" spans="1:25" s="34" customFormat="1">
      <c r="A205" s="1"/>
      <c r="B205" s="1"/>
      <c r="C205" s="2"/>
      <c r="D205" s="36"/>
      <c r="E205" s="37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9"/>
      <c r="X205" s="39"/>
      <c r="Y205" s="39"/>
    </row>
    <row r="206" spans="1:25" s="34" customFormat="1">
      <c r="A206" s="1"/>
      <c r="B206" s="1"/>
      <c r="C206" s="2"/>
      <c r="D206" s="36"/>
      <c r="E206" s="37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9"/>
      <c r="X206" s="39"/>
      <c r="Y206" s="39"/>
    </row>
    <row r="207" spans="1:25" s="34" customFormat="1">
      <c r="A207" s="1"/>
      <c r="B207" s="1"/>
      <c r="C207" s="2"/>
      <c r="D207" s="36"/>
      <c r="E207" s="37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9"/>
      <c r="X207" s="39"/>
      <c r="Y207" s="39"/>
    </row>
    <row r="208" spans="1:25" s="34" customFormat="1">
      <c r="A208" s="1"/>
      <c r="B208" s="1"/>
      <c r="C208" s="2"/>
      <c r="D208" s="36"/>
      <c r="E208" s="37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9"/>
      <c r="X208" s="39"/>
      <c r="Y208" s="39"/>
    </row>
    <row r="209" spans="1:25" s="34" customFormat="1">
      <c r="A209" s="1"/>
      <c r="B209" s="1"/>
      <c r="C209" s="2"/>
      <c r="D209" s="36"/>
      <c r="E209" s="37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9"/>
      <c r="X209" s="39"/>
      <c r="Y209" s="39"/>
    </row>
    <row r="210" spans="1:25" s="34" customFormat="1">
      <c r="A210" s="1"/>
      <c r="B210" s="1"/>
      <c r="C210" s="2"/>
      <c r="D210" s="36"/>
      <c r="E210" s="37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9"/>
      <c r="X210" s="39"/>
      <c r="Y210" s="39"/>
    </row>
    <row r="211" spans="1:25" s="34" customFormat="1">
      <c r="A211" s="1"/>
      <c r="B211" s="1"/>
      <c r="C211" s="2"/>
      <c r="D211" s="36"/>
      <c r="E211" s="37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9"/>
      <c r="X211" s="39"/>
      <c r="Y211" s="39"/>
    </row>
    <row r="212" spans="1:25" s="34" customFormat="1">
      <c r="A212" s="1"/>
      <c r="B212" s="1"/>
      <c r="C212" s="2"/>
      <c r="D212" s="36"/>
      <c r="E212" s="37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9"/>
      <c r="X212" s="39"/>
      <c r="Y212" s="39"/>
    </row>
    <row r="213" spans="1:25" s="34" customFormat="1">
      <c r="A213" s="1"/>
      <c r="B213" s="1"/>
      <c r="C213" s="2"/>
      <c r="D213" s="36"/>
      <c r="E213" s="37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9"/>
      <c r="X213" s="39"/>
      <c r="Y213" s="39"/>
    </row>
    <row r="214" spans="1:25" s="34" customFormat="1">
      <c r="A214" s="1"/>
      <c r="B214" s="1"/>
      <c r="C214" s="2"/>
      <c r="D214" s="36"/>
      <c r="E214" s="37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9"/>
      <c r="X214" s="39"/>
      <c r="Y214" s="39"/>
    </row>
    <row r="215" spans="1:25" s="34" customFormat="1">
      <c r="A215" s="1"/>
      <c r="B215" s="1"/>
      <c r="C215" s="2"/>
      <c r="D215" s="36"/>
      <c r="E215" s="37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9"/>
      <c r="X215" s="39"/>
      <c r="Y215" s="39"/>
    </row>
    <row r="216" spans="1:25" s="34" customFormat="1">
      <c r="A216" s="1"/>
      <c r="B216" s="1"/>
      <c r="C216" s="2"/>
      <c r="D216" s="36"/>
      <c r="E216" s="37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9"/>
      <c r="X216" s="39"/>
      <c r="Y216" s="39"/>
    </row>
    <row r="217" spans="1:25" s="34" customFormat="1">
      <c r="A217" s="1"/>
      <c r="B217" s="1"/>
      <c r="C217" s="2"/>
      <c r="D217" s="36"/>
      <c r="E217" s="37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9"/>
      <c r="X217" s="39"/>
      <c r="Y217" s="39"/>
    </row>
    <row r="218" spans="1:25" s="34" customFormat="1">
      <c r="A218" s="1"/>
      <c r="B218" s="1"/>
      <c r="C218" s="2"/>
      <c r="D218" s="36"/>
      <c r="E218" s="37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9"/>
      <c r="X218" s="39"/>
      <c r="Y218" s="39"/>
    </row>
    <row r="219" spans="1:25" s="34" customFormat="1">
      <c r="A219" s="1"/>
      <c r="B219" s="1"/>
      <c r="C219" s="2"/>
      <c r="D219" s="36"/>
      <c r="E219" s="37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9"/>
      <c r="X219" s="39"/>
      <c r="Y219" s="39"/>
    </row>
    <row r="220" spans="1:25" s="34" customFormat="1">
      <c r="A220" s="1"/>
      <c r="B220" s="1"/>
      <c r="C220" s="2"/>
      <c r="D220" s="36"/>
      <c r="E220" s="37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9"/>
      <c r="X220" s="39"/>
      <c r="Y220" s="39"/>
    </row>
    <row r="221" spans="1:25" s="34" customFormat="1">
      <c r="A221" s="1"/>
      <c r="B221" s="1"/>
      <c r="C221" s="2"/>
      <c r="D221" s="36"/>
      <c r="E221" s="37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9"/>
      <c r="X221" s="39"/>
      <c r="Y221" s="39"/>
    </row>
    <row r="222" spans="1:25" s="34" customFormat="1">
      <c r="A222" s="1"/>
      <c r="B222" s="1"/>
      <c r="C222" s="2"/>
      <c r="D222" s="36"/>
      <c r="E222" s="37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9"/>
      <c r="X222" s="39"/>
      <c r="Y222" s="39"/>
    </row>
    <row r="223" spans="1:25" s="34" customFormat="1">
      <c r="A223" s="1"/>
      <c r="B223" s="1"/>
      <c r="C223" s="2"/>
      <c r="D223" s="36"/>
      <c r="E223" s="37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9"/>
      <c r="X223" s="39"/>
      <c r="Y223" s="39"/>
    </row>
    <row r="224" spans="1:25" s="34" customFormat="1">
      <c r="A224" s="1"/>
      <c r="B224" s="1"/>
      <c r="C224" s="2"/>
      <c r="D224" s="36"/>
      <c r="E224" s="37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9"/>
      <c r="X224" s="39"/>
      <c r="Y224" s="39"/>
    </row>
    <row r="225" spans="1:25" s="34" customFormat="1">
      <c r="A225" s="1"/>
      <c r="B225" s="1"/>
      <c r="C225" s="2"/>
      <c r="D225" s="36"/>
      <c r="E225" s="37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9"/>
      <c r="X225" s="39"/>
      <c r="Y225" s="39"/>
    </row>
    <row r="226" spans="1:25" s="34" customFormat="1">
      <c r="A226" s="1"/>
      <c r="B226" s="1"/>
      <c r="C226" s="2"/>
      <c r="D226" s="36"/>
      <c r="E226" s="37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9"/>
      <c r="X226" s="39"/>
      <c r="Y226" s="39"/>
    </row>
    <row r="227" spans="1:25" s="34" customFormat="1">
      <c r="A227" s="1"/>
      <c r="B227" s="1"/>
      <c r="C227" s="2"/>
      <c r="D227" s="36"/>
      <c r="E227" s="37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9"/>
      <c r="X227" s="39"/>
      <c r="Y227" s="39"/>
    </row>
    <row r="228" spans="1:25" s="34" customFormat="1">
      <c r="A228" s="1"/>
      <c r="B228" s="1"/>
      <c r="C228" s="2"/>
      <c r="D228" s="36"/>
      <c r="E228" s="37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9"/>
      <c r="X228" s="39"/>
      <c r="Y228" s="39"/>
    </row>
    <row r="229" spans="1:25" s="34" customFormat="1">
      <c r="A229" s="1"/>
      <c r="B229" s="1"/>
      <c r="C229" s="2"/>
      <c r="D229" s="36"/>
      <c r="E229" s="37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9"/>
      <c r="X229" s="39"/>
      <c r="Y229" s="39"/>
    </row>
    <row r="230" spans="1:25" s="34" customFormat="1">
      <c r="A230" s="1"/>
      <c r="B230" s="1"/>
      <c r="C230" s="2"/>
      <c r="D230" s="36"/>
      <c r="E230" s="37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9"/>
      <c r="X230" s="39"/>
      <c r="Y230" s="39"/>
    </row>
    <row r="231" spans="1:25" s="34" customFormat="1">
      <c r="A231" s="1"/>
      <c r="B231" s="1"/>
      <c r="C231" s="2"/>
      <c r="D231" s="36"/>
      <c r="E231" s="37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9"/>
      <c r="X231" s="39"/>
      <c r="Y231" s="39"/>
    </row>
    <row r="232" spans="1:25" s="34" customFormat="1">
      <c r="A232" s="1"/>
      <c r="B232" s="1"/>
      <c r="C232" s="2"/>
      <c r="D232" s="36"/>
      <c r="E232" s="37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9"/>
      <c r="X232" s="39"/>
      <c r="Y232" s="39"/>
    </row>
    <row r="233" spans="1:25" s="34" customFormat="1">
      <c r="A233" s="1"/>
      <c r="B233" s="1"/>
      <c r="C233" s="2"/>
      <c r="D233" s="36"/>
      <c r="E233" s="37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9"/>
      <c r="X233" s="39"/>
      <c r="Y233" s="39"/>
    </row>
    <row r="234" spans="1:25" s="34" customFormat="1">
      <c r="A234" s="1"/>
      <c r="B234" s="1"/>
      <c r="C234" s="2"/>
      <c r="D234" s="36"/>
      <c r="E234" s="37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9"/>
      <c r="X234" s="39"/>
      <c r="Y234" s="39"/>
    </row>
    <row r="235" spans="1:25" s="34" customFormat="1">
      <c r="A235" s="1"/>
      <c r="B235" s="1"/>
      <c r="C235" s="2"/>
      <c r="D235" s="36"/>
      <c r="E235" s="37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9"/>
      <c r="X235" s="39"/>
      <c r="Y235" s="39"/>
    </row>
    <row r="236" spans="1:25" s="34" customFormat="1">
      <c r="A236" s="1"/>
      <c r="B236" s="1"/>
      <c r="C236" s="2"/>
      <c r="D236" s="36"/>
      <c r="E236" s="37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9"/>
      <c r="X236" s="39"/>
      <c r="Y236" s="39"/>
    </row>
    <row r="237" spans="1:25" s="34" customFormat="1">
      <c r="A237" s="1"/>
      <c r="B237" s="1"/>
      <c r="C237" s="2"/>
      <c r="D237" s="36"/>
      <c r="E237" s="37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9"/>
      <c r="X237" s="39"/>
      <c r="Y237" s="39"/>
    </row>
    <row r="238" spans="1:25" s="34" customFormat="1">
      <c r="A238" s="1"/>
      <c r="B238" s="1"/>
      <c r="C238" s="2"/>
      <c r="D238" s="36"/>
      <c r="E238" s="37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9"/>
      <c r="X238" s="39"/>
      <c r="Y238" s="39"/>
    </row>
    <row r="239" spans="1:25" s="34" customFormat="1">
      <c r="A239" s="1"/>
      <c r="B239" s="1"/>
      <c r="C239" s="2"/>
      <c r="D239" s="36"/>
      <c r="E239" s="37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9"/>
      <c r="X239" s="39"/>
      <c r="Y239" s="39"/>
    </row>
    <row r="240" spans="1:25" s="34" customFormat="1">
      <c r="A240" s="1"/>
      <c r="B240" s="1"/>
      <c r="C240" s="2"/>
      <c r="D240" s="36"/>
      <c r="E240" s="37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9"/>
      <c r="X240" s="39"/>
      <c r="Y240" s="39"/>
    </row>
    <row r="241" spans="1:25" s="34" customFormat="1">
      <c r="A241" s="1"/>
      <c r="B241" s="1"/>
      <c r="C241" s="2"/>
      <c r="D241" s="36"/>
      <c r="E241" s="37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9"/>
      <c r="X241" s="39"/>
      <c r="Y241" s="39"/>
    </row>
    <row r="242" spans="1:25" s="34" customFormat="1">
      <c r="A242" s="1"/>
      <c r="B242" s="1"/>
      <c r="C242" s="2"/>
      <c r="D242" s="36"/>
      <c r="E242" s="37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9"/>
      <c r="X242" s="39"/>
      <c r="Y242" s="39"/>
    </row>
    <row r="243" spans="1:25" s="34" customFormat="1">
      <c r="A243" s="1"/>
      <c r="B243" s="1"/>
      <c r="C243" s="2"/>
      <c r="D243" s="36"/>
      <c r="E243" s="37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9"/>
      <c r="X243" s="39"/>
      <c r="Y243" s="39"/>
    </row>
    <row r="244" spans="1:25" s="34" customFormat="1">
      <c r="A244" s="1"/>
      <c r="B244" s="1"/>
      <c r="C244" s="2"/>
      <c r="D244" s="36"/>
      <c r="E244" s="37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9"/>
      <c r="X244" s="39"/>
      <c r="Y244" s="39"/>
    </row>
    <row r="245" spans="1:25" s="34" customFormat="1">
      <c r="A245" s="1"/>
      <c r="B245" s="1"/>
      <c r="C245" s="2"/>
      <c r="D245" s="36"/>
      <c r="E245" s="37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9"/>
      <c r="X245" s="39"/>
      <c r="Y245" s="39"/>
    </row>
    <row r="246" spans="1:25" s="34" customFormat="1">
      <c r="A246" s="1"/>
      <c r="B246" s="1"/>
      <c r="C246" s="2"/>
      <c r="D246" s="36"/>
      <c r="E246" s="37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9"/>
      <c r="X246" s="39"/>
      <c r="Y246" s="39"/>
    </row>
    <row r="247" spans="1:25" s="34" customFormat="1">
      <c r="A247" s="1"/>
      <c r="B247" s="1"/>
      <c r="C247" s="2"/>
      <c r="D247" s="36"/>
      <c r="E247" s="37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9"/>
      <c r="X247" s="39"/>
      <c r="Y247" s="39"/>
    </row>
    <row r="248" spans="1:25" s="34" customFormat="1">
      <c r="A248" s="1"/>
      <c r="B248" s="1"/>
      <c r="C248" s="2"/>
      <c r="D248" s="36"/>
      <c r="E248" s="37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9"/>
      <c r="X248" s="39"/>
      <c r="Y248" s="39"/>
    </row>
    <row r="249" spans="1:25" s="34" customFormat="1">
      <c r="A249" s="1"/>
      <c r="B249" s="1"/>
      <c r="C249" s="2"/>
      <c r="D249" s="36"/>
      <c r="E249" s="37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9"/>
      <c r="X249" s="39"/>
      <c r="Y249" s="39"/>
    </row>
    <row r="250" spans="1:25" s="34" customFormat="1">
      <c r="A250" s="1"/>
      <c r="B250" s="1"/>
      <c r="C250" s="2"/>
      <c r="D250" s="36"/>
      <c r="E250" s="37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9"/>
      <c r="X250" s="39"/>
      <c r="Y250" s="39"/>
    </row>
    <row r="251" spans="1:25" s="34" customFormat="1">
      <c r="A251" s="1"/>
      <c r="B251" s="1"/>
      <c r="C251" s="2"/>
      <c r="D251" s="36"/>
      <c r="E251" s="37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9"/>
      <c r="X251" s="39"/>
      <c r="Y251" s="39"/>
    </row>
    <row r="252" spans="1:25" s="34" customFormat="1">
      <c r="A252" s="1"/>
      <c r="B252" s="1"/>
      <c r="C252" s="2"/>
      <c r="D252" s="36"/>
      <c r="E252" s="37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9"/>
      <c r="X252" s="39"/>
      <c r="Y252" s="39"/>
    </row>
    <row r="253" spans="1:25" s="34" customFormat="1">
      <c r="A253" s="1"/>
      <c r="B253" s="1"/>
      <c r="C253" s="2"/>
      <c r="D253" s="36"/>
      <c r="E253" s="37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9"/>
      <c r="X253" s="39"/>
      <c r="Y253" s="39"/>
    </row>
    <row r="254" spans="1:25" s="34" customFormat="1">
      <c r="A254" s="1"/>
      <c r="B254" s="1"/>
      <c r="C254" s="2"/>
      <c r="D254" s="36"/>
      <c r="E254" s="37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9"/>
      <c r="X254" s="39"/>
      <c r="Y254" s="39"/>
    </row>
    <row r="255" spans="1:25" s="34" customFormat="1">
      <c r="A255" s="1"/>
      <c r="B255" s="1"/>
      <c r="C255" s="2"/>
      <c r="D255" s="36"/>
      <c r="E255" s="37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9"/>
      <c r="X255" s="39"/>
      <c r="Y255" s="39"/>
    </row>
    <row r="256" spans="1:25" s="34" customFormat="1">
      <c r="A256" s="1"/>
      <c r="B256" s="1"/>
      <c r="C256" s="2"/>
      <c r="D256" s="36"/>
      <c r="E256" s="37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9"/>
      <c r="X256" s="39"/>
      <c r="Y256" s="39"/>
    </row>
    <row r="257" spans="1:25" s="34" customFormat="1">
      <c r="A257" s="1"/>
      <c r="B257" s="1"/>
      <c r="C257" s="2"/>
      <c r="D257" s="36"/>
      <c r="E257" s="37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9"/>
      <c r="X257" s="39"/>
      <c r="Y257" s="39"/>
    </row>
    <row r="258" spans="1:25" s="34" customFormat="1">
      <c r="A258" s="1"/>
      <c r="B258" s="1"/>
      <c r="C258" s="2"/>
      <c r="D258" s="36"/>
      <c r="E258" s="37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9"/>
      <c r="X258" s="39"/>
      <c r="Y258" s="39"/>
    </row>
    <row r="259" spans="1:25" s="34" customFormat="1">
      <c r="A259" s="1"/>
      <c r="B259" s="1"/>
      <c r="C259" s="2"/>
      <c r="D259" s="36"/>
      <c r="E259" s="37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9"/>
      <c r="X259" s="39"/>
      <c r="Y259" s="39"/>
    </row>
    <row r="260" spans="1:25" s="34" customFormat="1">
      <c r="A260" s="1"/>
      <c r="B260" s="1"/>
      <c r="C260" s="2"/>
      <c r="D260" s="36"/>
      <c r="E260" s="37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9"/>
      <c r="X260" s="39"/>
      <c r="Y260" s="39"/>
    </row>
    <row r="261" spans="1:25" s="34" customFormat="1">
      <c r="A261" s="1"/>
      <c r="B261" s="1"/>
      <c r="C261" s="2"/>
      <c r="D261" s="36"/>
      <c r="E261" s="37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9"/>
      <c r="X261" s="39"/>
      <c r="Y261" s="39"/>
    </row>
    <row r="262" spans="1:25" s="34" customFormat="1">
      <c r="A262" s="1"/>
      <c r="B262" s="1"/>
      <c r="C262" s="2"/>
      <c r="D262" s="36"/>
      <c r="E262" s="37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9"/>
      <c r="X262" s="39"/>
      <c r="Y262" s="39"/>
    </row>
    <row r="263" spans="1:25" s="34" customFormat="1">
      <c r="A263" s="1"/>
      <c r="B263" s="1"/>
      <c r="C263" s="2"/>
      <c r="D263" s="36"/>
      <c r="E263" s="37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9"/>
      <c r="X263" s="39"/>
      <c r="Y263" s="39"/>
    </row>
    <row r="264" spans="1:25" s="34" customFormat="1">
      <c r="A264" s="1"/>
      <c r="B264" s="1"/>
      <c r="C264" s="2"/>
      <c r="D264" s="36"/>
      <c r="E264" s="37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9"/>
      <c r="X264" s="39"/>
      <c r="Y264" s="39"/>
    </row>
    <row r="265" spans="1:25" s="34" customFormat="1">
      <c r="A265" s="1"/>
      <c r="B265" s="1"/>
      <c r="C265" s="2"/>
      <c r="D265" s="36"/>
      <c r="E265" s="37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9"/>
      <c r="X265" s="39"/>
      <c r="Y265" s="39"/>
    </row>
    <row r="266" spans="1:25" s="34" customFormat="1">
      <c r="A266" s="1"/>
      <c r="B266" s="1"/>
      <c r="C266" s="2"/>
      <c r="D266" s="36"/>
      <c r="E266" s="37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9"/>
      <c r="X266" s="39"/>
      <c r="Y266" s="39"/>
    </row>
    <row r="267" spans="1:25" s="34" customFormat="1">
      <c r="A267" s="1"/>
      <c r="B267" s="1"/>
      <c r="C267" s="2"/>
      <c r="D267" s="36"/>
      <c r="E267" s="37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9"/>
      <c r="X267" s="39"/>
      <c r="Y267" s="39"/>
    </row>
    <row r="268" spans="1:25" s="34" customFormat="1">
      <c r="A268" s="1"/>
      <c r="B268" s="1"/>
      <c r="C268" s="2"/>
      <c r="D268" s="36"/>
      <c r="E268" s="37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9"/>
      <c r="X268" s="39"/>
      <c r="Y268" s="39"/>
    </row>
    <row r="269" spans="1:25" s="34" customFormat="1">
      <c r="A269" s="1"/>
      <c r="B269" s="1"/>
      <c r="C269" s="2"/>
      <c r="D269" s="36"/>
      <c r="E269" s="37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9"/>
      <c r="X269" s="39"/>
      <c r="Y269" s="39"/>
    </row>
    <row r="270" spans="1:25" s="34" customFormat="1">
      <c r="A270" s="1"/>
      <c r="B270" s="1"/>
      <c r="C270" s="2"/>
      <c r="D270" s="36"/>
      <c r="E270" s="37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9"/>
      <c r="X270" s="39"/>
      <c r="Y270" s="39"/>
    </row>
    <row r="271" spans="1:25" s="34" customFormat="1">
      <c r="A271" s="1"/>
      <c r="B271" s="1"/>
      <c r="C271" s="2"/>
      <c r="D271" s="36"/>
      <c r="E271" s="37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9"/>
      <c r="X271" s="39"/>
      <c r="Y271" s="39"/>
    </row>
    <row r="272" spans="1:25" s="34" customFormat="1">
      <c r="A272" s="1"/>
      <c r="B272" s="1"/>
      <c r="C272" s="2"/>
      <c r="D272" s="36"/>
      <c r="E272" s="37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9"/>
      <c r="X272" s="39"/>
      <c r="Y272" s="39"/>
    </row>
    <row r="273" spans="1:25" s="34" customFormat="1">
      <c r="A273" s="1"/>
      <c r="B273" s="1"/>
      <c r="C273" s="2"/>
      <c r="D273" s="36"/>
      <c r="E273" s="37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9"/>
      <c r="X273" s="39"/>
      <c r="Y273" s="39"/>
    </row>
    <row r="274" spans="1:25" s="34" customFormat="1">
      <c r="A274" s="1"/>
      <c r="B274" s="1"/>
      <c r="C274" s="2"/>
      <c r="D274" s="36"/>
      <c r="E274" s="37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9"/>
      <c r="X274" s="39"/>
      <c r="Y274" s="39"/>
    </row>
    <row r="275" spans="1:25" s="34" customFormat="1">
      <c r="A275" s="1"/>
      <c r="B275" s="1"/>
      <c r="C275" s="2"/>
      <c r="D275" s="36"/>
      <c r="E275" s="37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9"/>
      <c r="X275" s="39"/>
      <c r="Y275" s="39"/>
    </row>
    <row r="276" spans="1:25" s="34" customFormat="1">
      <c r="A276" s="1"/>
      <c r="B276" s="1"/>
      <c r="C276" s="2"/>
      <c r="D276" s="36"/>
      <c r="E276" s="37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9"/>
      <c r="X276" s="39"/>
      <c r="Y276" s="39"/>
    </row>
    <row r="277" spans="1:25" s="34" customFormat="1">
      <c r="A277" s="1"/>
      <c r="B277" s="1"/>
      <c r="C277" s="2"/>
      <c r="D277" s="36"/>
      <c r="E277" s="37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9"/>
      <c r="X277" s="39"/>
      <c r="Y277" s="39"/>
    </row>
    <row r="278" spans="1:25" s="34" customFormat="1">
      <c r="A278" s="1"/>
      <c r="B278" s="1"/>
      <c r="C278" s="2"/>
      <c r="D278" s="36"/>
      <c r="E278" s="37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9"/>
      <c r="X278" s="39"/>
      <c r="Y278" s="39"/>
    </row>
    <row r="279" spans="1:25" s="34" customFormat="1">
      <c r="A279" s="1"/>
      <c r="B279" s="1"/>
      <c r="C279" s="2"/>
      <c r="D279" s="36"/>
      <c r="E279" s="37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9"/>
      <c r="X279" s="39"/>
      <c r="Y279" s="39"/>
    </row>
    <row r="280" spans="1:25" s="34" customFormat="1">
      <c r="A280" s="1"/>
      <c r="B280" s="1"/>
      <c r="C280" s="2"/>
      <c r="D280" s="36"/>
      <c r="E280" s="37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9"/>
      <c r="X280" s="39"/>
      <c r="Y280" s="39"/>
    </row>
    <row r="281" spans="1:25" s="34" customFormat="1">
      <c r="A281" s="1"/>
      <c r="B281" s="1"/>
      <c r="C281" s="2"/>
      <c r="D281" s="36"/>
      <c r="E281" s="37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9"/>
      <c r="X281" s="39"/>
      <c r="Y281" s="39"/>
    </row>
    <row r="282" spans="1:25" s="34" customFormat="1">
      <c r="A282" s="1"/>
      <c r="B282" s="1"/>
      <c r="C282" s="2"/>
      <c r="D282" s="36"/>
      <c r="E282" s="37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9"/>
      <c r="X282" s="39"/>
      <c r="Y282" s="39"/>
    </row>
    <row r="283" spans="1:25" s="34" customFormat="1">
      <c r="A283" s="1"/>
      <c r="B283" s="1"/>
      <c r="C283" s="2"/>
      <c r="D283" s="36"/>
      <c r="E283" s="37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9"/>
      <c r="X283" s="39"/>
      <c r="Y283" s="39"/>
    </row>
    <row r="284" spans="1:25" s="34" customFormat="1">
      <c r="A284" s="1"/>
      <c r="B284" s="1"/>
      <c r="C284" s="2"/>
      <c r="D284" s="36"/>
      <c r="E284" s="37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9"/>
      <c r="X284" s="39"/>
      <c r="Y284" s="39"/>
    </row>
    <row r="285" spans="1:25" s="34" customFormat="1">
      <c r="A285" s="1"/>
      <c r="B285" s="1"/>
      <c r="C285" s="2"/>
      <c r="D285" s="36"/>
      <c r="E285" s="37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9"/>
      <c r="X285" s="39"/>
      <c r="Y285" s="39"/>
    </row>
    <row r="286" spans="1:25" s="34" customFormat="1">
      <c r="A286" s="1"/>
      <c r="B286" s="1"/>
      <c r="C286" s="2"/>
      <c r="D286" s="36"/>
      <c r="E286" s="37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9"/>
      <c r="X286" s="39"/>
      <c r="Y286" s="39"/>
    </row>
    <row r="287" spans="1:25" s="34" customFormat="1">
      <c r="A287" s="1"/>
      <c r="B287" s="1"/>
      <c r="C287" s="2"/>
      <c r="D287" s="36"/>
      <c r="E287" s="37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9"/>
      <c r="X287" s="39"/>
      <c r="Y287" s="39"/>
    </row>
    <row r="288" spans="1:25" s="34" customFormat="1">
      <c r="A288" s="1"/>
      <c r="B288" s="1"/>
      <c r="C288" s="2"/>
      <c r="D288" s="36"/>
      <c r="E288" s="37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9"/>
      <c r="X288" s="39"/>
      <c r="Y288" s="39"/>
    </row>
    <row r="289" spans="1:25" s="34" customFormat="1">
      <c r="A289" s="1"/>
      <c r="B289" s="1"/>
      <c r="C289" s="2"/>
      <c r="D289" s="36"/>
      <c r="E289" s="37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9"/>
      <c r="X289" s="39"/>
      <c r="Y289" s="39"/>
    </row>
    <row r="290" spans="1:25" s="34" customFormat="1">
      <c r="A290" s="1"/>
      <c r="B290" s="1"/>
      <c r="C290" s="2"/>
      <c r="D290" s="36"/>
      <c r="E290" s="37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9"/>
      <c r="X290" s="39"/>
      <c r="Y290" s="39"/>
    </row>
    <row r="291" spans="1:25" s="34" customFormat="1">
      <c r="A291" s="1"/>
      <c r="B291" s="1"/>
      <c r="C291" s="2"/>
      <c r="D291" s="36"/>
      <c r="E291" s="37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9"/>
      <c r="X291" s="39"/>
      <c r="Y291" s="39"/>
    </row>
    <row r="292" spans="1:25" s="34" customFormat="1">
      <c r="A292" s="1"/>
      <c r="B292" s="1"/>
      <c r="C292" s="2"/>
      <c r="D292" s="36"/>
      <c r="E292" s="37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9"/>
      <c r="X292" s="39"/>
      <c r="Y292" s="39"/>
    </row>
    <row r="293" spans="1:25" s="34" customFormat="1">
      <c r="A293" s="1"/>
      <c r="B293" s="1"/>
      <c r="C293" s="2"/>
      <c r="D293" s="36"/>
      <c r="E293" s="37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9"/>
      <c r="X293" s="39"/>
      <c r="Y293" s="39"/>
    </row>
    <row r="294" spans="1:25" s="34" customFormat="1">
      <c r="A294" s="1"/>
      <c r="B294" s="1"/>
      <c r="C294" s="2"/>
      <c r="D294" s="36"/>
      <c r="E294" s="37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9"/>
      <c r="X294" s="39"/>
      <c r="Y294" s="39"/>
    </row>
    <row r="295" spans="1:25" s="34" customFormat="1">
      <c r="A295" s="1"/>
      <c r="B295" s="1"/>
      <c r="C295" s="2"/>
      <c r="D295" s="36"/>
      <c r="E295" s="37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9"/>
      <c r="X295" s="39"/>
      <c r="Y295" s="39"/>
    </row>
    <row r="296" spans="1:25" s="34" customFormat="1">
      <c r="A296" s="1"/>
      <c r="B296" s="1"/>
      <c r="C296" s="2"/>
      <c r="D296" s="36"/>
      <c r="E296" s="37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9"/>
      <c r="X296" s="39"/>
      <c r="Y296" s="39"/>
    </row>
    <row r="297" spans="1:25" s="34" customFormat="1">
      <c r="A297" s="1"/>
      <c r="B297" s="1"/>
      <c r="C297" s="2"/>
      <c r="D297" s="36"/>
      <c r="E297" s="37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9"/>
      <c r="X297" s="39"/>
      <c r="Y297" s="39"/>
    </row>
    <row r="298" spans="1:25" s="34" customFormat="1">
      <c r="A298" s="1"/>
      <c r="B298" s="1"/>
      <c r="C298" s="2"/>
      <c r="D298" s="36"/>
      <c r="E298" s="37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9"/>
      <c r="X298" s="39"/>
      <c r="Y298" s="39"/>
    </row>
    <row r="299" spans="1:25" s="34" customFormat="1">
      <c r="A299" s="1"/>
      <c r="B299" s="1"/>
      <c r="C299" s="2"/>
      <c r="D299" s="36"/>
      <c r="E299" s="37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9"/>
      <c r="X299" s="39"/>
      <c r="Y299" s="39"/>
    </row>
    <row r="300" spans="1:25" s="34" customFormat="1">
      <c r="A300" s="1"/>
      <c r="B300" s="1"/>
      <c r="C300" s="2"/>
      <c r="D300" s="36"/>
      <c r="E300" s="37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9"/>
      <c r="X300" s="39"/>
      <c r="Y300" s="39"/>
    </row>
    <row r="301" spans="1:25" s="34" customFormat="1">
      <c r="A301" s="1"/>
      <c r="B301" s="1"/>
      <c r="C301" s="2"/>
      <c r="D301" s="36"/>
      <c r="E301" s="37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9"/>
      <c r="X301" s="39"/>
      <c r="Y301" s="39"/>
    </row>
    <row r="302" spans="1:25" s="34" customFormat="1">
      <c r="A302" s="1"/>
      <c r="B302" s="1"/>
      <c r="C302" s="2"/>
      <c r="D302" s="36"/>
      <c r="E302" s="37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9"/>
      <c r="X302" s="39"/>
      <c r="Y302" s="39"/>
    </row>
    <row r="303" spans="1:25" s="34" customFormat="1">
      <c r="A303" s="1"/>
      <c r="B303" s="1"/>
      <c r="C303" s="2"/>
      <c r="D303" s="36"/>
      <c r="E303" s="37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9"/>
      <c r="X303" s="39"/>
      <c r="Y303" s="39"/>
    </row>
    <row r="304" spans="1:25" s="34" customFormat="1">
      <c r="A304" s="1"/>
      <c r="B304" s="1"/>
      <c r="C304" s="2"/>
      <c r="D304" s="36"/>
      <c r="E304" s="37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9"/>
      <c r="X304" s="39"/>
      <c r="Y304" s="39"/>
    </row>
    <row r="305" spans="1:25" s="34" customFormat="1">
      <c r="A305" s="1"/>
      <c r="B305" s="1"/>
      <c r="C305" s="2"/>
      <c r="D305" s="36"/>
      <c r="E305" s="37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9"/>
      <c r="X305" s="39"/>
      <c r="Y305" s="39"/>
    </row>
    <row r="306" spans="1:25" s="34" customFormat="1">
      <c r="A306" s="1"/>
      <c r="B306" s="1"/>
      <c r="C306" s="2"/>
      <c r="D306" s="36"/>
      <c r="E306" s="37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9"/>
      <c r="X306" s="39"/>
      <c r="Y306" s="39"/>
    </row>
    <row r="307" spans="1:25" s="34" customFormat="1">
      <c r="A307" s="1"/>
      <c r="B307" s="1"/>
      <c r="C307" s="2"/>
      <c r="D307" s="36"/>
      <c r="E307" s="37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9"/>
      <c r="X307" s="39"/>
      <c r="Y307" s="39"/>
    </row>
    <row r="308" spans="1:25" s="34" customFormat="1">
      <c r="A308" s="1"/>
      <c r="B308" s="1"/>
      <c r="C308" s="2"/>
      <c r="D308" s="36"/>
      <c r="E308" s="37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9"/>
      <c r="X308" s="39"/>
      <c r="Y308" s="39"/>
    </row>
    <row r="309" spans="1:25" s="34" customFormat="1">
      <c r="A309" s="1"/>
      <c r="B309" s="1"/>
      <c r="C309" s="2"/>
      <c r="D309" s="36"/>
      <c r="E309" s="37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9"/>
      <c r="X309" s="39"/>
      <c r="Y309" s="39"/>
    </row>
    <row r="310" spans="1:25" s="34" customFormat="1">
      <c r="A310" s="1"/>
      <c r="B310" s="1"/>
      <c r="C310" s="2"/>
      <c r="D310" s="36"/>
      <c r="E310" s="37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9"/>
      <c r="X310" s="39"/>
      <c r="Y310" s="39"/>
    </row>
    <row r="311" spans="1:25" s="34" customFormat="1">
      <c r="A311" s="1"/>
      <c r="B311" s="1"/>
      <c r="C311" s="2"/>
      <c r="D311" s="36"/>
      <c r="E311" s="37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9"/>
      <c r="X311" s="39"/>
      <c r="Y311" s="39"/>
    </row>
    <row r="312" spans="1:25" s="34" customFormat="1">
      <c r="A312" s="1"/>
      <c r="B312" s="1"/>
      <c r="C312" s="2"/>
      <c r="D312" s="36"/>
      <c r="E312" s="37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9"/>
      <c r="X312" s="39"/>
      <c r="Y312" s="39"/>
    </row>
    <row r="313" spans="1:25" s="34" customFormat="1">
      <c r="A313" s="1"/>
      <c r="B313" s="1"/>
      <c r="C313" s="2"/>
      <c r="D313" s="36"/>
      <c r="E313" s="37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9"/>
      <c r="X313" s="39"/>
      <c r="Y313" s="39"/>
    </row>
    <row r="314" spans="1:25" s="34" customFormat="1">
      <c r="A314" s="1"/>
      <c r="B314" s="1"/>
      <c r="C314" s="2"/>
      <c r="D314" s="36"/>
      <c r="E314" s="37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9"/>
      <c r="X314" s="39"/>
      <c r="Y314" s="39"/>
    </row>
    <row r="315" spans="1:25" s="34" customFormat="1">
      <c r="A315" s="1"/>
      <c r="B315" s="1"/>
      <c r="C315" s="2"/>
      <c r="D315" s="36"/>
      <c r="E315" s="37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9"/>
      <c r="X315" s="39"/>
      <c r="Y315" s="39"/>
    </row>
    <row r="316" spans="1:25" s="34" customFormat="1">
      <c r="A316" s="1"/>
      <c r="B316" s="1"/>
      <c r="C316" s="2"/>
      <c r="D316" s="36"/>
      <c r="E316" s="37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9"/>
      <c r="X316" s="39"/>
      <c r="Y316" s="39"/>
    </row>
    <row r="317" spans="1:25" s="34" customFormat="1">
      <c r="A317" s="1"/>
      <c r="B317" s="1"/>
      <c r="C317" s="2"/>
      <c r="D317" s="36"/>
      <c r="E317" s="37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9"/>
      <c r="X317" s="39"/>
      <c r="Y317" s="39"/>
    </row>
    <row r="318" spans="1:25" s="34" customFormat="1">
      <c r="A318" s="1"/>
      <c r="B318" s="1"/>
      <c r="C318" s="2"/>
      <c r="D318" s="36"/>
      <c r="E318" s="37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9"/>
      <c r="X318" s="39"/>
      <c r="Y318" s="39"/>
    </row>
    <row r="319" spans="1:25" s="34" customFormat="1">
      <c r="A319" s="1"/>
      <c r="B319" s="1"/>
      <c r="C319" s="2"/>
      <c r="D319" s="36"/>
      <c r="E319" s="37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9"/>
      <c r="X319" s="39"/>
      <c r="Y319" s="39"/>
    </row>
    <row r="320" spans="1:25" s="34" customFormat="1">
      <c r="A320" s="1"/>
      <c r="B320" s="1"/>
      <c r="C320" s="2"/>
      <c r="D320" s="36"/>
      <c r="E320" s="37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9"/>
      <c r="X320" s="39"/>
      <c r="Y320" s="39"/>
    </row>
    <row r="321" spans="1:25" s="34" customFormat="1">
      <c r="A321" s="1"/>
      <c r="B321" s="1"/>
      <c r="C321" s="2"/>
      <c r="D321" s="36"/>
      <c r="E321" s="37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9"/>
      <c r="X321" s="39"/>
      <c r="Y321" s="39"/>
    </row>
    <row r="322" spans="1:25" s="34" customFormat="1">
      <c r="A322" s="1"/>
      <c r="B322" s="1"/>
      <c r="C322" s="2"/>
      <c r="D322" s="36"/>
      <c r="E322" s="37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9"/>
      <c r="X322" s="39"/>
      <c r="Y322" s="39"/>
    </row>
    <row r="323" spans="1:25" s="34" customFormat="1">
      <c r="A323" s="1"/>
      <c r="B323" s="1"/>
      <c r="C323" s="2"/>
      <c r="D323" s="36"/>
      <c r="E323" s="37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9"/>
      <c r="X323" s="39"/>
      <c r="Y323" s="39"/>
    </row>
    <row r="324" spans="1:25" s="34" customFormat="1">
      <c r="A324" s="1"/>
      <c r="B324" s="1"/>
      <c r="C324" s="2"/>
      <c r="D324" s="36"/>
      <c r="E324" s="37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9"/>
      <c r="X324" s="39"/>
      <c r="Y324" s="39"/>
    </row>
    <row r="325" spans="1:25" s="34" customFormat="1">
      <c r="A325" s="1"/>
      <c r="B325" s="1"/>
      <c r="C325" s="2"/>
      <c r="D325" s="36"/>
      <c r="E325" s="37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9"/>
      <c r="X325" s="39"/>
      <c r="Y325" s="39"/>
    </row>
    <row r="326" spans="1:25" s="34" customFormat="1">
      <c r="A326" s="1"/>
      <c r="B326" s="1"/>
      <c r="C326" s="2"/>
      <c r="D326" s="36"/>
      <c r="E326" s="37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9"/>
      <c r="X326" s="39"/>
      <c r="Y326" s="39"/>
    </row>
    <row r="327" spans="1:25" s="34" customFormat="1">
      <c r="A327" s="1"/>
      <c r="B327" s="1"/>
      <c r="C327" s="2"/>
      <c r="D327" s="36"/>
      <c r="E327" s="37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9"/>
      <c r="X327" s="39"/>
      <c r="Y327" s="39"/>
    </row>
    <row r="328" spans="1:25" s="34" customFormat="1">
      <c r="A328" s="1"/>
      <c r="B328" s="1"/>
      <c r="C328" s="2"/>
      <c r="D328" s="36"/>
      <c r="E328" s="37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9"/>
      <c r="X328" s="39"/>
      <c r="Y328" s="39"/>
    </row>
    <row r="329" spans="1:25" s="34" customFormat="1">
      <c r="A329" s="1"/>
      <c r="B329" s="1"/>
      <c r="C329" s="2"/>
      <c r="D329" s="36"/>
      <c r="E329" s="37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9"/>
      <c r="X329" s="39"/>
      <c r="Y329" s="39"/>
    </row>
    <row r="330" spans="1:25" s="34" customFormat="1">
      <c r="A330" s="1"/>
      <c r="B330" s="1"/>
      <c r="C330" s="2"/>
      <c r="D330" s="36"/>
      <c r="E330" s="37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9"/>
      <c r="X330" s="39"/>
      <c r="Y330" s="39"/>
    </row>
    <row r="331" spans="1:25" s="34" customFormat="1">
      <c r="A331" s="1"/>
      <c r="B331" s="1"/>
      <c r="C331" s="2"/>
      <c r="D331" s="36"/>
      <c r="E331" s="37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9"/>
      <c r="X331" s="39"/>
      <c r="Y331" s="39"/>
    </row>
    <row r="332" spans="1:25" s="34" customFormat="1">
      <c r="A332" s="1"/>
      <c r="B332" s="1"/>
      <c r="C332" s="2"/>
      <c r="D332" s="36"/>
      <c r="E332" s="37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9"/>
      <c r="X332" s="39"/>
      <c r="Y332" s="39"/>
    </row>
    <row r="333" spans="1:25" s="34" customFormat="1">
      <c r="A333" s="1"/>
      <c r="B333" s="1"/>
      <c r="C333" s="2"/>
      <c r="D333" s="36"/>
      <c r="E333" s="37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9"/>
      <c r="X333" s="39"/>
      <c r="Y333" s="39"/>
    </row>
    <row r="334" spans="1:25" s="34" customFormat="1">
      <c r="A334" s="1"/>
      <c r="B334" s="1"/>
      <c r="C334" s="2"/>
      <c r="D334" s="36"/>
      <c r="E334" s="37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9"/>
      <c r="X334" s="39"/>
      <c r="Y334" s="39"/>
    </row>
    <row r="335" spans="1:25" s="34" customFormat="1">
      <c r="A335" s="1"/>
      <c r="B335" s="1"/>
      <c r="C335" s="2"/>
      <c r="D335" s="36"/>
      <c r="E335" s="37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9"/>
      <c r="X335" s="39"/>
      <c r="Y335" s="39"/>
    </row>
    <row r="336" spans="1:25" s="34" customFormat="1">
      <c r="A336" s="1"/>
      <c r="B336" s="1"/>
      <c r="C336" s="2"/>
      <c r="D336" s="36"/>
      <c r="E336" s="37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9"/>
      <c r="X336" s="39"/>
      <c r="Y336" s="39"/>
    </row>
    <row r="337" spans="1:25" s="34" customFormat="1">
      <c r="A337" s="1"/>
      <c r="B337" s="1"/>
      <c r="C337" s="2"/>
      <c r="D337" s="36"/>
      <c r="E337" s="37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9"/>
      <c r="X337" s="39"/>
      <c r="Y337" s="39"/>
    </row>
    <row r="338" spans="1:25" s="34" customFormat="1">
      <c r="A338" s="1"/>
      <c r="B338" s="1"/>
      <c r="C338" s="2"/>
      <c r="D338" s="36"/>
      <c r="E338" s="37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9"/>
      <c r="X338" s="39"/>
      <c r="Y338" s="39"/>
    </row>
    <row r="339" spans="1:25" s="34" customFormat="1">
      <c r="A339" s="1"/>
      <c r="B339" s="1"/>
      <c r="C339" s="2"/>
      <c r="D339" s="36"/>
      <c r="E339" s="37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9"/>
      <c r="X339" s="39"/>
      <c r="Y339" s="39"/>
    </row>
    <row r="340" spans="1:25" s="34" customFormat="1">
      <c r="A340" s="1"/>
      <c r="B340" s="1"/>
      <c r="C340" s="2"/>
      <c r="D340" s="36"/>
      <c r="E340" s="37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9"/>
      <c r="X340" s="39"/>
      <c r="Y340" s="39"/>
    </row>
    <row r="341" spans="1:25" s="34" customFormat="1">
      <c r="A341" s="1"/>
      <c r="B341" s="1"/>
      <c r="C341" s="2"/>
      <c r="D341" s="36"/>
      <c r="E341" s="37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9"/>
      <c r="X341" s="39"/>
      <c r="Y341" s="39"/>
    </row>
    <row r="342" spans="1:25" s="34" customFormat="1">
      <c r="A342" s="1"/>
      <c r="B342" s="1"/>
      <c r="C342" s="2"/>
      <c r="D342" s="36"/>
      <c r="E342" s="37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9"/>
      <c r="X342" s="39"/>
      <c r="Y342" s="39"/>
    </row>
    <row r="343" spans="1:25" s="34" customFormat="1">
      <c r="A343" s="1"/>
      <c r="B343" s="1"/>
      <c r="C343" s="2"/>
      <c r="D343" s="36"/>
      <c r="E343" s="37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9"/>
      <c r="X343" s="39"/>
      <c r="Y343" s="39"/>
    </row>
    <row r="344" spans="1:25" s="34" customFormat="1">
      <c r="A344" s="1"/>
      <c r="B344" s="1"/>
      <c r="C344" s="2"/>
      <c r="D344" s="36"/>
      <c r="E344" s="37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9"/>
      <c r="X344" s="39"/>
      <c r="Y344" s="39"/>
    </row>
    <row r="345" spans="1:25" s="34" customFormat="1">
      <c r="A345" s="1"/>
      <c r="B345" s="1"/>
      <c r="C345" s="2"/>
      <c r="D345" s="36"/>
      <c r="E345" s="37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9"/>
      <c r="X345" s="39"/>
      <c r="Y345" s="39"/>
    </row>
    <row r="346" spans="1:25" s="34" customFormat="1">
      <c r="A346" s="1"/>
      <c r="B346" s="1"/>
      <c r="C346" s="2"/>
      <c r="D346" s="36"/>
      <c r="E346" s="37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9"/>
      <c r="X346" s="39"/>
      <c r="Y346" s="39"/>
    </row>
    <row r="347" spans="1:25" s="34" customFormat="1">
      <c r="A347" s="1"/>
      <c r="B347" s="1"/>
      <c r="C347" s="2"/>
      <c r="D347" s="36"/>
      <c r="E347" s="37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9"/>
      <c r="X347" s="39"/>
      <c r="Y347" s="39"/>
    </row>
    <row r="348" spans="1:25" s="34" customFormat="1">
      <c r="A348" s="1"/>
      <c r="B348" s="1"/>
      <c r="C348" s="2"/>
      <c r="D348" s="36"/>
      <c r="E348" s="37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9"/>
      <c r="X348" s="39"/>
      <c r="Y348" s="39"/>
    </row>
    <row r="349" spans="1:25" s="34" customFormat="1">
      <c r="A349" s="1"/>
      <c r="B349" s="1"/>
      <c r="C349" s="2"/>
      <c r="D349" s="36"/>
      <c r="E349" s="37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9"/>
      <c r="X349" s="39"/>
      <c r="Y349" s="39"/>
    </row>
    <row r="350" spans="1:25" s="34" customFormat="1">
      <c r="A350" s="1"/>
      <c r="B350" s="1"/>
      <c r="C350" s="2"/>
      <c r="D350" s="36"/>
      <c r="E350" s="37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9"/>
      <c r="X350" s="39"/>
      <c r="Y350" s="39"/>
    </row>
    <row r="351" spans="1:25" s="34" customFormat="1">
      <c r="A351" s="1"/>
      <c r="B351" s="1"/>
      <c r="C351" s="2"/>
      <c r="D351" s="36"/>
      <c r="E351" s="37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9"/>
      <c r="X351" s="39"/>
      <c r="Y351" s="39"/>
    </row>
    <row r="352" spans="1:25" s="34" customFormat="1">
      <c r="A352" s="1"/>
      <c r="B352" s="1"/>
      <c r="C352" s="2"/>
      <c r="D352" s="36"/>
      <c r="E352" s="37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9"/>
      <c r="X352" s="39"/>
      <c r="Y352" s="39"/>
    </row>
    <row r="353" spans="1:25" s="34" customFormat="1">
      <c r="A353" s="1"/>
      <c r="B353" s="1"/>
      <c r="C353" s="2"/>
      <c r="D353" s="36"/>
      <c r="E353" s="37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9"/>
      <c r="X353" s="39"/>
      <c r="Y353" s="39"/>
    </row>
    <row r="354" spans="1:25" s="34" customFormat="1">
      <c r="A354" s="1"/>
      <c r="B354" s="1"/>
      <c r="C354" s="2"/>
      <c r="D354" s="36"/>
      <c r="E354" s="37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9"/>
      <c r="X354" s="39"/>
      <c r="Y354" s="39"/>
    </row>
    <row r="355" spans="1:25" s="34" customFormat="1">
      <c r="A355" s="1"/>
      <c r="B355" s="1"/>
      <c r="C355" s="2"/>
      <c r="D355" s="36"/>
      <c r="E355" s="37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9"/>
      <c r="X355" s="39"/>
      <c r="Y355" s="39"/>
    </row>
    <row r="356" spans="1:25" s="34" customFormat="1">
      <c r="A356" s="1"/>
      <c r="B356" s="1"/>
      <c r="C356" s="2"/>
      <c r="D356" s="36"/>
      <c r="E356" s="37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9"/>
      <c r="X356" s="39"/>
      <c r="Y356" s="39"/>
    </row>
    <row r="357" spans="1:25" s="34" customFormat="1">
      <c r="A357" s="1"/>
      <c r="B357" s="1"/>
      <c r="C357" s="2"/>
      <c r="D357" s="36"/>
      <c r="E357" s="37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9"/>
      <c r="X357" s="39"/>
      <c r="Y357" s="39"/>
    </row>
    <row r="358" spans="1:25" s="34" customFormat="1">
      <c r="A358" s="1"/>
      <c r="B358" s="1"/>
      <c r="C358" s="2"/>
      <c r="D358" s="36"/>
      <c r="E358" s="37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9"/>
      <c r="X358" s="39"/>
      <c r="Y358" s="39"/>
    </row>
    <row r="359" spans="1:25" s="34" customFormat="1">
      <c r="A359" s="1"/>
      <c r="B359" s="1"/>
      <c r="C359" s="2"/>
      <c r="D359" s="36"/>
      <c r="E359" s="37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9"/>
      <c r="X359" s="39"/>
      <c r="Y359" s="39"/>
    </row>
    <row r="360" spans="1:25" s="34" customFormat="1">
      <c r="A360" s="1"/>
      <c r="B360" s="1"/>
      <c r="C360" s="2"/>
      <c r="D360" s="36"/>
      <c r="E360" s="37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9"/>
      <c r="X360" s="39"/>
      <c r="Y360" s="39"/>
    </row>
    <row r="361" spans="1:25" s="34" customFormat="1">
      <c r="A361" s="1"/>
      <c r="B361" s="1"/>
      <c r="C361" s="2"/>
      <c r="D361" s="36"/>
      <c r="E361" s="37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9"/>
      <c r="X361" s="39"/>
      <c r="Y361" s="39"/>
    </row>
    <row r="362" spans="1:25" s="34" customFormat="1">
      <c r="A362" s="1"/>
      <c r="B362" s="1"/>
      <c r="C362" s="2"/>
      <c r="D362" s="36"/>
      <c r="E362" s="37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9"/>
      <c r="X362" s="39"/>
      <c r="Y362" s="39"/>
    </row>
    <row r="363" spans="1:25" s="34" customFormat="1">
      <c r="A363" s="1"/>
      <c r="B363" s="1"/>
      <c r="C363" s="2"/>
      <c r="D363" s="36"/>
      <c r="E363" s="37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9"/>
      <c r="X363" s="39"/>
      <c r="Y363" s="39"/>
    </row>
    <row r="364" spans="1:25" s="34" customFormat="1">
      <c r="A364" s="1"/>
      <c r="B364" s="1"/>
      <c r="C364" s="2"/>
      <c r="D364" s="36"/>
      <c r="E364" s="37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9"/>
      <c r="X364" s="39"/>
      <c r="Y364" s="39"/>
    </row>
    <row r="365" spans="1:25" s="34" customFormat="1">
      <c r="A365" s="1"/>
      <c r="B365" s="1"/>
      <c r="C365" s="2"/>
      <c r="D365" s="36"/>
      <c r="E365" s="37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9"/>
      <c r="X365" s="39"/>
      <c r="Y365" s="39"/>
    </row>
    <row r="366" spans="1:25" s="34" customFormat="1">
      <c r="A366" s="1"/>
      <c r="B366" s="1"/>
      <c r="C366" s="2"/>
      <c r="D366" s="36"/>
      <c r="E366" s="37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9"/>
      <c r="X366" s="39"/>
      <c r="Y366" s="39"/>
    </row>
    <row r="367" spans="1:25" s="34" customFormat="1">
      <c r="A367" s="1"/>
      <c r="B367" s="1"/>
      <c r="C367" s="2"/>
      <c r="D367" s="36"/>
      <c r="E367" s="37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9"/>
      <c r="X367" s="39"/>
      <c r="Y367" s="39"/>
    </row>
    <row r="368" spans="1:25" s="34" customFormat="1">
      <c r="A368" s="1"/>
      <c r="B368" s="1"/>
      <c r="C368" s="2"/>
      <c r="D368" s="36"/>
      <c r="E368" s="37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9"/>
      <c r="X368" s="39"/>
      <c r="Y368" s="39"/>
    </row>
    <row r="369" spans="1:25" s="34" customFormat="1">
      <c r="A369" s="1"/>
      <c r="B369" s="1"/>
      <c r="C369" s="2"/>
      <c r="D369" s="36"/>
      <c r="E369" s="37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9"/>
      <c r="X369" s="39"/>
      <c r="Y369" s="39"/>
    </row>
    <row r="370" spans="1:25" s="34" customFormat="1">
      <c r="A370" s="1"/>
      <c r="B370" s="1"/>
      <c r="C370" s="2"/>
      <c r="D370" s="36"/>
      <c r="E370" s="37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9"/>
      <c r="X370" s="39"/>
      <c r="Y370" s="39"/>
    </row>
    <row r="371" spans="1:25" s="34" customFormat="1">
      <c r="A371" s="1"/>
      <c r="B371" s="1"/>
      <c r="C371" s="2"/>
      <c r="D371" s="36"/>
      <c r="E371" s="37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9"/>
      <c r="X371" s="39"/>
      <c r="Y371" s="39"/>
    </row>
    <row r="372" spans="1:25" s="34" customFormat="1">
      <c r="A372" s="1"/>
      <c r="B372" s="1"/>
      <c r="C372" s="2"/>
      <c r="D372" s="36"/>
      <c r="E372" s="37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9"/>
      <c r="X372" s="39"/>
      <c r="Y372" s="39"/>
    </row>
    <row r="373" spans="1:25" s="34" customFormat="1">
      <c r="A373" s="1"/>
      <c r="B373" s="1"/>
      <c r="C373" s="2"/>
      <c r="D373" s="36"/>
      <c r="E373" s="37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9"/>
      <c r="X373" s="39"/>
      <c r="Y373" s="39"/>
    </row>
    <row r="374" spans="1:25" s="34" customFormat="1">
      <c r="A374" s="1"/>
      <c r="B374" s="1"/>
      <c r="C374" s="2"/>
      <c r="D374" s="36"/>
      <c r="E374" s="37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9"/>
      <c r="X374" s="39"/>
      <c r="Y374" s="39"/>
    </row>
    <row r="375" spans="1:25" s="34" customFormat="1">
      <c r="A375" s="1"/>
      <c r="B375" s="1"/>
      <c r="C375" s="2"/>
      <c r="D375" s="36"/>
      <c r="E375" s="37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9"/>
      <c r="X375" s="39"/>
      <c r="Y375" s="39"/>
    </row>
    <row r="376" spans="1:25" s="34" customFormat="1">
      <c r="A376" s="1"/>
      <c r="B376" s="1"/>
      <c r="C376" s="2"/>
      <c r="D376" s="36"/>
      <c r="E376" s="37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9"/>
      <c r="X376" s="39"/>
      <c r="Y376" s="39"/>
    </row>
    <row r="377" spans="1:25" s="34" customFormat="1">
      <c r="A377" s="1"/>
      <c r="B377" s="1"/>
      <c r="C377" s="2"/>
      <c r="D377" s="36"/>
      <c r="E377" s="37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9"/>
      <c r="X377" s="39"/>
      <c r="Y377" s="39"/>
    </row>
    <row r="378" spans="1:25" s="34" customFormat="1">
      <c r="A378" s="1"/>
      <c r="B378" s="1"/>
      <c r="C378" s="2"/>
      <c r="D378" s="36"/>
      <c r="E378" s="37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9"/>
      <c r="X378" s="39"/>
      <c r="Y378" s="39"/>
    </row>
    <row r="379" spans="1:25" s="34" customFormat="1">
      <c r="A379" s="1"/>
      <c r="B379" s="1"/>
      <c r="C379" s="2"/>
      <c r="D379" s="36"/>
      <c r="E379" s="37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9"/>
      <c r="X379" s="39"/>
      <c r="Y379" s="39"/>
    </row>
    <row r="380" spans="1:25" s="34" customFormat="1">
      <c r="A380" s="1"/>
      <c r="B380" s="1"/>
      <c r="C380" s="2"/>
      <c r="D380" s="36"/>
      <c r="E380" s="37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9"/>
      <c r="X380" s="39"/>
      <c r="Y380" s="39"/>
    </row>
    <row r="381" spans="1:25" s="34" customFormat="1">
      <c r="A381" s="1"/>
      <c r="B381" s="1"/>
      <c r="C381" s="2"/>
      <c r="D381" s="36"/>
      <c r="E381" s="37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9"/>
      <c r="X381" s="39"/>
      <c r="Y381" s="39"/>
    </row>
    <row r="382" spans="1:25" s="34" customFormat="1">
      <c r="A382" s="1"/>
      <c r="B382" s="1"/>
      <c r="C382" s="2"/>
      <c r="D382" s="36"/>
      <c r="E382" s="37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9"/>
      <c r="X382" s="39"/>
      <c r="Y382" s="39"/>
    </row>
    <row r="383" spans="1:25" s="34" customFormat="1">
      <c r="A383" s="1"/>
      <c r="B383" s="1"/>
      <c r="C383" s="2"/>
      <c r="D383" s="36"/>
      <c r="E383" s="37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9"/>
      <c r="X383" s="39"/>
      <c r="Y383" s="39"/>
    </row>
    <row r="384" spans="1:25" s="34" customFormat="1">
      <c r="A384" s="1"/>
      <c r="B384" s="1"/>
      <c r="C384" s="2"/>
      <c r="D384" s="36"/>
      <c r="E384" s="37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9"/>
      <c r="X384" s="39"/>
      <c r="Y384" s="39"/>
    </row>
    <row r="385" spans="1:25" s="34" customFormat="1">
      <c r="A385" s="1"/>
      <c r="B385" s="1"/>
      <c r="C385" s="2"/>
      <c r="D385" s="36"/>
      <c r="E385" s="37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9"/>
      <c r="X385" s="39"/>
      <c r="Y385" s="39"/>
    </row>
    <row r="386" spans="1:25" s="34" customFormat="1">
      <c r="A386" s="1"/>
      <c r="B386" s="1"/>
      <c r="C386" s="2"/>
      <c r="D386" s="36"/>
      <c r="E386" s="37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9"/>
      <c r="X386" s="39"/>
      <c r="Y386" s="39"/>
    </row>
    <row r="387" spans="1:25" s="34" customFormat="1">
      <c r="A387" s="1"/>
      <c r="B387" s="1"/>
      <c r="C387" s="2"/>
      <c r="D387" s="36"/>
      <c r="E387" s="37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9"/>
      <c r="X387" s="39"/>
      <c r="Y387" s="39"/>
    </row>
    <row r="388" spans="1:25" s="34" customFormat="1">
      <c r="A388" s="1"/>
      <c r="B388" s="1"/>
      <c r="C388" s="2"/>
      <c r="D388" s="36"/>
      <c r="E388" s="37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9"/>
      <c r="X388" s="39"/>
      <c r="Y388" s="39"/>
    </row>
    <row r="389" spans="1:25" s="34" customFormat="1">
      <c r="A389" s="1"/>
      <c r="B389" s="1"/>
      <c r="C389" s="2"/>
      <c r="D389" s="36"/>
      <c r="E389" s="37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9"/>
      <c r="X389" s="39"/>
      <c r="Y389" s="39"/>
    </row>
    <row r="390" spans="1:25" s="34" customFormat="1">
      <c r="A390" s="1"/>
      <c r="B390" s="1"/>
      <c r="C390" s="2"/>
      <c r="D390" s="36"/>
      <c r="E390" s="37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9"/>
      <c r="X390" s="39"/>
      <c r="Y390" s="39"/>
    </row>
    <row r="391" spans="1:25" s="34" customFormat="1">
      <c r="A391" s="1"/>
      <c r="B391" s="1"/>
      <c r="C391" s="2"/>
      <c r="D391" s="36"/>
      <c r="E391" s="37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9"/>
      <c r="X391" s="39"/>
      <c r="Y391" s="39"/>
    </row>
    <row r="392" spans="1:25" s="34" customFormat="1">
      <c r="A392" s="1"/>
      <c r="B392" s="1"/>
      <c r="C392" s="2"/>
      <c r="D392" s="36"/>
      <c r="E392" s="37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9"/>
      <c r="X392" s="39"/>
      <c r="Y392" s="39"/>
    </row>
    <row r="393" spans="1:25" s="34" customFormat="1">
      <c r="A393" s="1"/>
      <c r="B393" s="1"/>
      <c r="C393" s="2"/>
      <c r="D393" s="36"/>
      <c r="E393" s="37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9"/>
      <c r="X393" s="39"/>
      <c r="Y393" s="39"/>
    </row>
    <row r="394" spans="1:25" s="34" customFormat="1">
      <c r="A394" s="1"/>
      <c r="B394" s="1"/>
      <c r="C394" s="2"/>
      <c r="D394" s="36"/>
      <c r="E394" s="37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9"/>
      <c r="X394" s="39"/>
      <c r="Y394" s="39"/>
    </row>
    <row r="395" spans="1:25" s="34" customFormat="1">
      <c r="A395" s="1"/>
      <c r="B395" s="1"/>
      <c r="C395" s="2"/>
      <c r="D395" s="36"/>
      <c r="E395" s="37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9"/>
      <c r="X395" s="39"/>
      <c r="Y395" s="39"/>
    </row>
    <row r="396" spans="1:25" s="34" customFormat="1">
      <c r="A396" s="1"/>
      <c r="B396" s="1"/>
      <c r="C396" s="2"/>
      <c r="D396" s="36"/>
      <c r="E396" s="37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9"/>
      <c r="X396" s="39"/>
      <c r="Y396" s="39"/>
    </row>
    <row r="397" spans="1:25" s="34" customFormat="1">
      <c r="A397" s="1"/>
      <c r="B397" s="1"/>
      <c r="C397" s="2"/>
      <c r="D397" s="36"/>
      <c r="E397" s="37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9"/>
      <c r="X397" s="39"/>
      <c r="Y397" s="39"/>
    </row>
    <row r="398" spans="1:25" s="34" customFormat="1">
      <c r="A398" s="1"/>
      <c r="B398" s="1"/>
      <c r="C398" s="2"/>
      <c r="D398" s="36"/>
      <c r="E398" s="37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9"/>
      <c r="X398" s="39"/>
      <c r="Y398" s="39"/>
    </row>
    <row r="399" spans="1:25" s="34" customFormat="1">
      <c r="A399" s="1"/>
      <c r="B399" s="1"/>
      <c r="C399" s="2"/>
      <c r="D399" s="36"/>
      <c r="E399" s="37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9"/>
      <c r="X399" s="39"/>
      <c r="Y399" s="39"/>
    </row>
    <row r="400" spans="1:25" s="34" customFormat="1">
      <c r="A400" s="1"/>
      <c r="B400" s="1"/>
      <c r="C400" s="2"/>
      <c r="D400" s="36"/>
      <c r="E400" s="37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9"/>
      <c r="X400" s="39"/>
      <c r="Y400" s="39"/>
    </row>
    <row r="401" spans="1:25" s="34" customFormat="1">
      <c r="A401" s="1"/>
      <c r="B401" s="1"/>
      <c r="C401" s="2"/>
      <c r="D401" s="36"/>
      <c r="E401" s="37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9"/>
      <c r="X401" s="39"/>
      <c r="Y401" s="39"/>
    </row>
    <row r="402" spans="1:25" s="34" customFormat="1">
      <c r="A402" s="1"/>
      <c r="B402" s="1"/>
      <c r="C402" s="2"/>
      <c r="D402" s="36"/>
      <c r="E402" s="37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9"/>
      <c r="X402" s="39"/>
      <c r="Y402" s="39"/>
    </row>
    <row r="403" spans="1:25" s="34" customFormat="1">
      <c r="A403" s="1"/>
      <c r="B403" s="1"/>
      <c r="C403" s="2"/>
      <c r="D403" s="36"/>
      <c r="E403" s="37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9"/>
      <c r="X403" s="39"/>
      <c r="Y403" s="39"/>
    </row>
    <row r="404" spans="1:25" s="34" customFormat="1">
      <c r="A404" s="1"/>
      <c r="B404" s="1"/>
      <c r="C404" s="2"/>
      <c r="D404" s="36"/>
      <c r="E404" s="37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9"/>
      <c r="X404" s="39"/>
      <c r="Y404" s="39"/>
    </row>
    <row r="405" spans="1:25" s="34" customFormat="1">
      <c r="A405" s="1"/>
      <c r="B405" s="1"/>
      <c r="C405" s="2"/>
      <c r="D405" s="36"/>
      <c r="E405" s="37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9"/>
      <c r="X405" s="39"/>
      <c r="Y405" s="39"/>
    </row>
    <row r="406" spans="1:25" s="34" customFormat="1">
      <c r="A406" s="1"/>
      <c r="B406" s="1"/>
      <c r="C406" s="2"/>
      <c r="D406" s="36"/>
      <c r="E406" s="37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9"/>
      <c r="X406" s="39"/>
      <c r="Y406" s="39"/>
    </row>
    <row r="407" spans="1:25" s="34" customFormat="1">
      <c r="A407" s="1"/>
      <c r="B407" s="1"/>
      <c r="C407" s="2"/>
      <c r="D407" s="36"/>
      <c r="E407" s="37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9"/>
      <c r="X407" s="39"/>
      <c r="Y407" s="39"/>
    </row>
    <row r="408" spans="1:25" s="34" customFormat="1">
      <c r="A408" s="1"/>
      <c r="B408" s="1"/>
      <c r="C408" s="2"/>
      <c r="D408" s="36"/>
      <c r="E408" s="37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9"/>
      <c r="X408" s="39"/>
      <c r="Y408" s="39"/>
    </row>
    <row r="409" spans="1:25" s="34" customFormat="1">
      <c r="A409" s="1"/>
      <c r="B409" s="1"/>
      <c r="C409" s="2"/>
      <c r="D409" s="36"/>
      <c r="E409" s="37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9"/>
      <c r="X409" s="39"/>
      <c r="Y409" s="39"/>
    </row>
    <row r="410" spans="1:25" s="34" customFormat="1">
      <c r="A410" s="1"/>
      <c r="B410" s="1"/>
      <c r="C410" s="2"/>
      <c r="D410" s="36"/>
      <c r="E410" s="37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9"/>
      <c r="X410" s="39"/>
      <c r="Y410" s="39"/>
    </row>
    <row r="411" spans="1:25" s="34" customFormat="1">
      <c r="A411" s="1"/>
      <c r="B411" s="1"/>
      <c r="C411" s="2"/>
      <c r="D411" s="36"/>
      <c r="E411" s="37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9"/>
      <c r="X411" s="39"/>
      <c r="Y411" s="39"/>
    </row>
    <row r="412" spans="1:25" s="34" customFormat="1">
      <c r="A412" s="1"/>
      <c r="B412" s="1"/>
      <c r="C412" s="2"/>
      <c r="D412" s="36"/>
      <c r="E412" s="37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9"/>
      <c r="X412" s="39"/>
      <c r="Y412" s="39"/>
    </row>
    <row r="413" spans="1:25" s="34" customFormat="1">
      <c r="A413" s="1"/>
      <c r="B413" s="1"/>
      <c r="C413" s="2"/>
      <c r="D413" s="36"/>
      <c r="E413" s="37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9"/>
      <c r="X413" s="39"/>
      <c r="Y413" s="39"/>
    </row>
    <row r="414" spans="1:25" s="34" customFormat="1">
      <c r="A414" s="1"/>
      <c r="B414" s="1"/>
      <c r="C414" s="2"/>
      <c r="D414" s="36"/>
      <c r="E414" s="37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9"/>
      <c r="X414" s="39"/>
      <c r="Y414" s="39"/>
    </row>
    <row r="415" spans="1:25" s="34" customFormat="1">
      <c r="A415" s="1"/>
      <c r="B415" s="1"/>
      <c r="C415" s="2"/>
      <c r="D415" s="36"/>
      <c r="E415" s="37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9"/>
      <c r="X415" s="39"/>
      <c r="Y415" s="39"/>
    </row>
    <row r="416" spans="1:25" s="34" customFormat="1">
      <c r="A416" s="1"/>
      <c r="B416" s="1"/>
      <c r="C416" s="2"/>
      <c r="D416" s="36"/>
      <c r="E416" s="37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9"/>
      <c r="X416" s="39"/>
      <c r="Y416" s="39"/>
    </row>
    <row r="417" spans="1:25" s="34" customFormat="1">
      <c r="A417" s="1"/>
      <c r="B417" s="1"/>
      <c r="C417" s="2"/>
      <c r="D417" s="36"/>
      <c r="E417" s="37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9"/>
      <c r="X417" s="39"/>
      <c r="Y417" s="39"/>
    </row>
    <row r="418" spans="1:25" s="34" customFormat="1">
      <c r="A418" s="1"/>
      <c r="B418" s="1"/>
      <c r="C418" s="2"/>
      <c r="D418" s="36"/>
      <c r="E418" s="37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9"/>
      <c r="X418" s="39"/>
      <c r="Y418" s="39"/>
    </row>
    <row r="419" spans="1:25" s="34" customFormat="1">
      <c r="A419" s="1"/>
      <c r="B419" s="1"/>
      <c r="C419" s="2"/>
      <c r="D419" s="36"/>
      <c r="E419" s="37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9"/>
      <c r="X419" s="39"/>
      <c r="Y419" s="39"/>
    </row>
    <row r="420" spans="1:25" s="34" customFormat="1">
      <c r="A420" s="1"/>
      <c r="B420" s="1"/>
      <c r="C420" s="2"/>
      <c r="D420" s="36"/>
      <c r="E420" s="37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9"/>
      <c r="X420" s="39"/>
      <c r="Y420" s="39"/>
    </row>
    <row r="421" spans="1:25" s="34" customFormat="1">
      <c r="A421" s="1"/>
      <c r="B421" s="1"/>
      <c r="C421" s="2"/>
      <c r="D421" s="36"/>
      <c r="E421" s="37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9"/>
      <c r="X421" s="39"/>
      <c r="Y421" s="39"/>
    </row>
    <row r="422" spans="1:25" s="34" customFormat="1">
      <c r="A422" s="1"/>
      <c r="B422" s="1"/>
      <c r="C422" s="2"/>
      <c r="D422" s="36"/>
      <c r="E422" s="37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9"/>
      <c r="X422" s="39"/>
      <c r="Y422" s="39"/>
    </row>
    <row r="423" spans="1:25" s="34" customFormat="1">
      <c r="A423" s="1"/>
      <c r="B423" s="1"/>
      <c r="C423" s="2"/>
      <c r="D423" s="36"/>
      <c r="E423" s="37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9"/>
      <c r="X423" s="39"/>
      <c r="Y423" s="39"/>
    </row>
    <row r="424" spans="1:25" s="34" customFormat="1">
      <c r="A424" s="1"/>
      <c r="B424" s="1"/>
      <c r="C424" s="2"/>
      <c r="D424" s="36"/>
      <c r="E424" s="37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9"/>
      <c r="X424" s="39"/>
      <c r="Y424" s="39"/>
    </row>
    <row r="425" spans="1:25" s="34" customFormat="1">
      <c r="A425" s="1"/>
      <c r="B425" s="1"/>
      <c r="C425" s="2"/>
      <c r="D425" s="36"/>
      <c r="E425" s="37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9"/>
      <c r="X425" s="39"/>
      <c r="Y425" s="39"/>
    </row>
    <row r="426" spans="1:25" s="34" customFormat="1">
      <c r="A426" s="1"/>
      <c r="B426" s="1"/>
      <c r="C426" s="2"/>
      <c r="D426" s="36"/>
      <c r="E426" s="37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9"/>
      <c r="X426" s="39"/>
      <c r="Y426" s="39"/>
    </row>
    <row r="427" spans="1:25" s="34" customFormat="1">
      <c r="A427" s="1"/>
      <c r="B427" s="1"/>
      <c r="C427" s="2"/>
      <c r="D427" s="36"/>
      <c r="E427" s="37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9"/>
      <c r="X427" s="39"/>
      <c r="Y427" s="39"/>
    </row>
    <row r="428" spans="1:25" s="34" customFormat="1">
      <c r="A428" s="1"/>
      <c r="B428" s="1"/>
      <c r="C428" s="2"/>
      <c r="D428" s="36"/>
      <c r="E428" s="37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9"/>
      <c r="X428" s="39"/>
      <c r="Y428" s="39"/>
    </row>
    <row r="429" spans="1:25" s="34" customFormat="1">
      <c r="A429" s="1"/>
      <c r="B429" s="1"/>
      <c r="C429" s="2"/>
      <c r="D429" s="36"/>
      <c r="E429" s="37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9"/>
      <c r="X429" s="39"/>
      <c r="Y429" s="39"/>
    </row>
    <row r="430" spans="1:25" s="34" customFormat="1">
      <c r="A430" s="1"/>
      <c r="B430" s="1"/>
      <c r="C430" s="2"/>
      <c r="D430" s="36"/>
      <c r="E430" s="37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9"/>
      <c r="X430" s="39"/>
      <c r="Y430" s="39"/>
    </row>
    <row r="431" spans="1:25" s="34" customFormat="1">
      <c r="A431" s="1"/>
      <c r="B431" s="1"/>
      <c r="C431" s="2"/>
      <c r="D431" s="36"/>
      <c r="E431" s="37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9"/>
      <c r="X431" s="39"/>
      <c r="Y431" s="39"/>
    </row>
    <row r="432" spans="1:25" s="34" customFormat="1">
      <c r="A432" s="1"/>
      <c r="B432" s="1"/>
      <c r="C432" s="2"/>
      <c r="D432" s="36"/>
      <c r="E432" s="37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9"/>
      <c r="X432" s="39"/>
      <c r="Y432" s="39"/>
    </row>
    <row r="433" spans="1:25" s="34" customFormat="1">
      <c r="A433" s="1"/>
      <c r="B433" s="1"/>
      <c r="C433" s="2"/>
      <c r="D433" s="36"/>
      <c r="E433" s="37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9"/>
      <c r="X433" s="39"/>
      <c r="Y433" s="39"/>
    </row>
    <row r="434" spans="1:25" s="34" customFormat="1">
      <c r="A434" s="1"/>
      <c r="B434" s="1"/>
      <c r="C434" s="2"/>
      <c r="D434" s="36"/>
      <c r="E434" s="37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9"/>
      <c r="X434" s="39"/>
      <c r="Y434" s="39"/>
    </row>
    <row r="435" spans="1:25" s="34" customFormat="1">
      <c r="A435" s="1"/>
      <c r="B435" s="1"/>
      <c r="C435" s="2"/>
      <c r="D435" s="36"/>
      <c r="E435" s="37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9"/>
      <c r="X435" s="39"/>
      <c r="Y435" s="39"/>
    </row>
    <row r="436" spans="1:25" s="34" customFormat="1">
      <c r="A436" s="1"/>
      <c r="B436" s="1"/>
      <c r="C436" s="2"/>
      <c r="D436" s="36"/>
      <c r="E436" s="37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9"/>
      <c r="X436" s="39"/>
      <c r="Y436" s="39"/>
    </row>
    <row r="437" spans="1:25" s="34" customFormat="1">
      <c r="A437" s="1"/>
      <c r="B437" s="1"/>
      <c r="C437" s="2"/>
      <c r="D437" s="36"/>
      <c r="E437" s="37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9"/>
      <c r="X437" s="39"/>
      <c r="Y437" s="39"/>
    </row>
    <row r="438" spans="1:25" s="34" customFormat="1">
      <c r="A438" s="1"/>
      <c r="B438" s="1"/>
      <c r="C438" s="2"/>
      <c r="D438" s="36"/>
      <c r="E438" s="37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9"/>
      <c r="X438" s="39"/>
      <c r="Y438" s="39"/>
    </row>
    <row r="439" spans="1:25" s="34" customFormat="1">
      <c r="A439" s="1"/>
      <c r="B439" s="1"/>
      <c r="C439" s="2"/>
      <c r="D439" s="36"/>
      <c r="E439" s="37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9"/>
      <c r="X439" s="39"/>
      <c r="Y439" s="39"/>
    </row>
    <row r="440" spans="1:25" s="34" customFormat="1">
      <c r="A440" s="1"/>
      <c r="B440" s="1"/>
      <c r="C440" s="2"/>
      <c r="D440" s="36"/>
      <c r="E440" s="37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9"/>
      <c r="X440" s="39"/>
      <c r="Y440" s="39"/>
    </row>
    <row r="441" spans="1:25" s="34" customFormat="1">
      <c r="A441" s="1"/>
      <c r="B441" s="1"/>
      <c r="C441" s="2"/>
      <c r="D441" s="36"/>
      <c r="E441" s="37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9"/>
      <c r="X441" s="39"/>
      <c r="Y441" s="39"/>
    </row>
    <row r="442" spans="1:25" s="34" customFormat="1">
      <c r="A442" s="1"/>
      <c r="B442" s="1"/>
      <c r="C442" s="2"/>
      <c r="D442" s="36"/>
      <c r="E442" s="37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9"/>
      <c r="X442" s="39"/>
      <c r="Y442" s="39"/>
    </row>
    <row r="443" spans="1:25" s="34" customFormat="1">
      <c r="A443" s="1"/>
      <c r="B443" s="1"/>
      <c r="C443" s="2"/>
      <c r="D443" s="36"/>
      <c r="E443" s="37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9"/>
      <c r="X443" s="39"/>
      <c r="Y443" s="39"/>
    </row>
    <row r="444" spans="1:25" s="34" customFormat="1">
      <c r="A444" s="1"/>
      <c r="B444" s="1"/>
      <c r="C444" s="2"/>
      <c r="D444" s="36"/>
      <c r="E444" s="37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9"/>
      <c r="X444" s="39"/>
      <c r="Y444" s="39"/>
    </row>
    <row r="445" spans="1:25" s="34" customFormat="1">
      <c r="A445" s="1"/>
      <c r="B445" s="1"/>
      <c r="C445" s="2"/>
      <c r="D445" s="36"/>
      <c r="E445" s="37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9"/>
      <c r="X445" s="39"/>
      <c r="Y445" s="39"/>
    </row>
    <row r="446" spans="1:25" s="34" customFormat="1">
      <c r="A446" s="1"/>
      <c r="B446" s="1"/>
      <c r="C446" s="2"/>
      <c r="D446" s="36"/>
      <c r="E446" s="37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9"/>
      <c r="X446" s="39"/>
      <c r="Y446" s="39"/>
    </row>
    <row r="447" spans="1:25" s="34" customFormat="1">
      <c r="A447" s="1"/>
      <c r="B447" s="1"/>
      <c r="C447" s="2"/>
      <c r="D447" s="36"/>
      <c r="E447" s="37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9"/>
      <c r="X447" s="39"/>
      <c r="Y447" s="39"/>
    </row>
    <row r="448" spans="1:25" s="34" customFormat="1">
      <c r="A448" s="1"/>
      <c r="B448" s="1"/>
      <c r="C448" s="2"/>
      <c r="D448" s="36"/>
      <c r="E448" s="37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9"/>
      <c r="X448" s="39"/>
      <c r="Y448" s="39"/>
    </row>
    <row r="449" spans="1:25" s="34" customFormat="1">
      <c r="A449" s="1"/>
      <c r="B449" s="1"/>
      <c r="C449" s="2"/>
      <c r="D449" s="36"/>
      <c r="E449" s="37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9"/>
      <c r="X449" s="39"/>
      <c r="Y449" s="39"/>
    </row>
    <row r="450" spans="1:25" s="34" customFormat="1">
      <c r="A450" s="1"/>
      <c r="B450" s="1"/>
      <c r="C450" s="2"/>
      <c r="D450" s="36"/>
      <c r="E450" s="37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9"/>
      <c r="X450" s="39"/>
      <c r="Y450" s="39"/>
    </row>
    <row r="451" spans="1:25" s="34" customFormat="1">
      <c r="A451" s="1"/>
      <c r="B451" s="1"/>
      <c r="C451" s="2"/>
      <c r="D451" s="36"/>
      <c r="E451" s="37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9"/>
      <c r="X451" s="39"/>
      <c r="Y451" s="39"/>
    </row>
    <row r="452" spans="1:25" s="34" customFormat="1">
      <c r="A452" s="1"/>
      <c r="B452" s="1"/>
      <c r="C452" s="2"/>
      <c r="D452" s="36"/>
      <c r="E452" s="37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9"/>
      <c r="X452" s="39"/>
      <c r="Y452" s="39"/>
    </row>
    <row r="453" spans="1:25" s="34" customFormat="1">
      <c r="A453" s="1"/>
      <c r="B453" s="1"/>
      <c r="C453" s="2"/>
      <c r="D453" s="36"/>
      <c r="E453" s="37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9"/>
      <c r="X453" s="39"/>
      <c r="Y453" s="39"/>
    </row>
    <row r="454" spans="1:25" s="34" customFormat="1">
      <c r="A454" s="1"/>
      <c r="B454" s="1"/>
      <c r="C454" s="2"/>
      <c r="D454" s="36"/>
      <c r="E454" s="37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9"/>
      <c r="X454" s="39"/>
      <c r="Y454" s="39"/>
    </row>
    <row r="455" spans="1:25" s="34" customFormat="1">
      <c r="A455" s="1"/>
      <c r="B455" s="1"/>
      <c r="C455" s="2"/>
      <c r="D455" s="36"/>
      <c r="E455" s="37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9"/>
      <c r="X455" s="39"/>
      <c r="Y455" s="39"/>
    </row>
    <row r="456" spans="1:25" s="34" customFormat="1">
      <c r="A456" s="1"/>
      <c r="B456" s="1"/>
      <c r="C456" s="2"/>
      <c r="D456" s="36"/>
      <c r="E456" s="37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9"/>
      <c r="X456" s="39"/>
      <c r="Y456" s="39"/>
    </row>
    <row r="457" spans="1:25" s="34" customFormat="1">
      <c r="A457" s="1"/>
      <c r="B457" s="1"/>
      <c r="C457" s="2"/>
      <c r="D457" s="36"/>
      <c r="E457" s="37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9"/>
      <c r="X457" s="39"/>
      <c r="Y457" s="39"/>
    </row>
    <row r="458" spans="1:25" s="34" customFormat="1">
      <c r="A458" s="1"/>
      <c r="B458" s="1"/>
      <c r="C458" s="2"/>
      <c r="D458" s="36"/>
      <c r="E458" s="37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9"/>
      <c r="X458" s="39"/>
      <c r="Y458" s="39"/>
    </row>
    <row r="459" spans="1:25" s="34" customFormat="1">
      <c r="A459" s="1"/>
      <c r="B459" s="1"/>
      <c r="C459" s="2"/>
      <c r="D459" s="36"/>
      <c r="E459" s="37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9"/>
      <c r="X459" s="39"/>
      <c r="Y459" s="39"/>
    </row>
    <row r="460" spans="1:25" s="34" customFormat="1">
      <c r="A460" s="1"/>
      <c r="B460" s="1"/>
      <c r="C460" s="2"/>
      <c r="D460" s="36"/>
      <c r="E460" s="37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9"/>
      <c r="X460" s="39"/>
      <c r="Y460" s="39"/>
    </row>
    <row r="461" spans="1:25" s="34" customFormat="1">
      <c r="A461" s="1"/>
      <c r="B461" s="1"/>
      <c r="C461" s="2"/>
      <c r="D461" s="36"/>
      <c r="E461" s="37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9"/>
      <c r="X461" s="39"/>
      <c r="Y461" s="39"/>
    </row>
    <row r="462" spans="1:25" s="34" customFormat="1">
      <c r="A462" s="1"/>
      <c r="B462" s="1"/>
      <c r="C462" s="2"/>
      <c r="D462" s="36"/>
      <c r="E462" s="37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9"/>
      <c r="X462" s="39"/>
      <c r="Y462" s="39"/>
    </row>
    <row r="463" spans="1:25" s="34" customFormat="1">
      <c r="A463" s="1"/>
      <c r="B463" s="1"/>
      <c r="C463" s="2"/>
      <c r="D463" s="36"/>
      <c r="E463" s="37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9"/>
      <c r="X463" s="39"/>
      <c r="Y463" s="39"/>
    </row>
    <row r="464" spans="1:25" s="34" customFormat="1">
      <c r="A464" s="1"/>
      <c r="B464" s="1"/>
      <c r="C464" s="2"/>
      <c r="D464" s="36"/>
      <c r="E464" s="37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9"/>
      <c r="X464" s="39"/>
      <c r="Y464" s="39"/>
    </row>
    <row r="465" spans="1:25" s="34" customFormat="1">
      <c r="A465" s="1"/>
      <c r="B465" s="1"/>
      <c r="C465" s="2"/>
      <c r="D465" s="36"/>
      <c r="E465" s="37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9"/>
      <c r="X465" s="39"/>
      <c r="Y465" s="39"/>
    </row>
    <row r="466" spans="1:25" s="34" customFormat="1">
      <c r="A466" s="1"/>
      <c r="B466" s="1"/>
      <c r="C466" s="2"/>
      <c r="D466" s="36"/>
      <c r="E466" s="37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9"/>
      <c r="X466" s="39"/>
      <c r="Y466" s="39"/>
    </row>
    <row r="467" spans="1:25" s="34" customFormat="1">
      <c r="A467" s="1"/>
      <c r="B467" s="1"/>
      <c r="C467" s="2"/>
      <c r="D467" s="36"/>
      <c r="E467" s="37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9"/>
      <c r="X467" s="39"/>
      <c r="Y467" s="39"/>
    </row>
    <row r="468" spans="1:25" s="34" customFormat="1">
      <c r="A468" s="1"/>
      <c r="B468" s="1"/>
      <c r="C468" s="2"/>
      <c r="D468" s="36"/>
      <c r="E468" s="37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9"/>
      <c r="X468" s="39"/>
      <c r="Y468" s="39"/>
    </row>
    <row r="469" spans="1:25" s="34" customFormat="1">
      <c r="A469" s="1"/>
      <c r="B469" s="1"/>
      <c r="C469" s="2"/>
      <c r="D469" s="36"/>
      <c r="E469" s="37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9"/>
      <c r="X469" s="39"/>
      <c r="Y469" s="39"/>
    </row>
    <row r="470" spans="1:25" s="34" customFormat="1">
      <c r="A470" s="1"/>
      <c r="B470" s="1"/>
      <c r="C470" s="2"/>
      <c r="D470" s="36"/>
      <c r="E470" s="37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9"/>
      <c r="X470" s="39"/>
      <c r="Y470" s="39"/>
    </row>
    <row r="471" spans="1:25" s="34" customFormat="1">
      <c r="A471" s="1"/>
      <c r="B471" s="1"/>
      <c r="C471" s="2"/>
      <c r="D471" s="36"/>
      <c r="E471" s="37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9"/>
      <c r="X471" s="39"/>
      <c r="Y471" s="39"/>
    </row>
    <row r="472" spans="1:25" s="34" customFormat="1">
      <c r="A472" s="1"/>
      <c r="B472" s="1"/>
      <c r="C472" s="2"/>
      <c r="D472" s="36"/>
      <c r="E472" s="37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9"/>
      <c r="X472" s="39"/>
      <c r="Y472" s="39"/>
    </row>
    <row r="473" spans="1:25" s="34" customFormat="1">
      <c r="A473" s="1"/>
      <c r="B473" s="1"/>
      <c r="C473" s="2"/>
      <c r="D473" s="36"/>
      <c r="E473" s="37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9"/>
      <c r="X473" s="39"/>
      <c r="Y473" s="39"/>
    </row>
    <row r="474" spans="1:25" s="34" customFormat="1">
      <c r="A474" s="1"/>
      <c r="B474" s="1"/>
      <c r="C474" s="2"/>
      <c r="D474" s="36"/>
      <c r="E474" s="37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9"/>
      <c r="X474" s="39"/>
      <c r="Y474" s="39"/>
    </row>
    <row r="475" spans="1:25" s="34" customFormat="1">
      <c r="A475" s="1"/>
      <c r="B475" s="1"/>
      <c r="C475" s="2"/>
      <c r="D475" s="36"/>
      <c r="E475" s="37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9"/>
      <c r="X475" s="39"/>
      <c r="Y475" s="39"/>
    </row>
    <row r="476" spans="1:25" s="34" customFormat="1">
      <c r="A476" s="1"/>
      <c r="B476" s="1"/>
      <c r="C476" s="2"/>
      <c r="D476" s="36"/>
      <c r="E476" s="37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9"/>
      <c r="X476" s="39"/>
      <c r="Y476" s="39"/>
    </row>
    <row r="477" spans="1:25" s="34" customFormat="1">
      <c r="A477" s="1"/>
      <c r="B477" s="1"/>
      <c r="C477" s="2"/>
      <c r="D477" s="36"/>
      <c r="E477" s="37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9"/>
      <c r="X477" s="39"/>
      <c r="Y477" s="39"/>
    </row>
    <row r="478" spans="1:25" s="34" customFormat="1">
      <c r="A478" s="1"/>
      <c r="B478" s="1"/>
      <c r="C478" s="2"/>
      <c r="D478" s="36"/>
      <c r="E478" s="37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9"/>
      <c r="X478" s="39"/>
      <c r="Y478" s="39"/>
    </row>
    <row r="479" spans="1:25" s="34" customFormat="1">
      <c r="A479" s="1"/>
      <c r="B479" s="1"/>
      <c r="C479" s="2"/>
      <c r="D479" s="36"/>
      <c r="E479" s="37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9"/>
      <c r="X479" s="39"/>
      <c r="Y479" s="39"/>
    </row>
    <row r="480" spans="1:25" s="34" customFormat="1">
      <c r="A480" s="1"/>
      <c r="B480" s="1"/>
      <c r="C480" s="2"/>
      <c r="D480" s="36"/>
      <c r="E480" s="37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9"/>
      <c r="X480" s="39"/>
      <c r="Y480" s="39"/>
    </row>
    <row r="481" spans="1:25" s="34" customFormat="1">
      <c r="A481" s="1"/>
      <c r="B481" s="1"/>
      <c r="C481" s="2"/>
      <c r="D481" s="36"/>
      <c r="E481" s="37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9"/>
      <c r="X481" s="39"/>
      <c r="Y481" s="39"/>
    </row>
    <row r="482" spans="1:25" s="34" customFormat="1">
      <c r="A482" s="1"/>
      <c r="B482" s="1"/>
      <c r="C482" s="2"/>
      <c r="D482" s="36"/>
      <c r="E482" s="37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9"/>
      <c r="X482" s="39"/>
      <c r="Y482" s="39"/>
    </row>
    <row r="483" spans="1:25" s="34" customFormat="1">
      <c r="A483" s="1"/>
      <c r="B483" s="1"/>
      <c r="C483" s="2"/>
      <c r="D483" s="36"/>
      <c r="E483" s="37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9"/>
      <c r="X483" s="39"/>
      <c r="Y483" s="39"/>
    </row>
    <row r="484" spans="1:25" s="34" customFormat="1">
      <c r="A484" s="1"/>
      <c r="B484" s="1"/>
      <c r="C484" s="2"/>
      <c r="D484" s="36"/>
      <c r="E484" s="37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9"/>
      <c r="X484" s="39"/>
      <c r="Y484" s="39"/>
    </row>
    <row r="485" spans="1:25" s="34" customFormat="1">
      <c r="A485" s="1"/>
      <c r="B485" s="1"/>
      <c r="C485" s="2"/>
      <c r="D485" s="36"/>
      <c r="E485" s="37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9"/>
      <c r="X485" s="39"/>
      <c r="Y485" s="39"/>
    </row>
    <row r="486" spans="1:25" s="34" customFormat="1">
      <c r="A486" s="1"/>
      <c r="B486" s="1"/>
      <c r="C486" s="2"/>
      <c r="D486" s="36"/>
      <c r="E486" s="37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9"/>
      <c r="X486" s="39"/>
      <c r="Y486" s="39"/>
    </row>
    <row r="487" spans="1:25" s="34" customFormat="1">
      <c r="A487" s="1"/>
      <c r="B487" s="1"/>
      <c r="C487" s="2"/>
      <c r="D487" s="36"/>
      <c r="E487" s="37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9"/>
      <c r="X487" s="39"/>
      <c r="Y487" s="39"/>
    </row>
    <row r="488" spans="1:25" s="34" customFormat="1">
      <c r="A488" s="1"/>
      <c r="B488" s="1"/>
      <c r="C488" s="2"/>
      <c r="D488" s="36"/>
      <c r="E488" s="37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9"/>
      <c r="X488" s="39"/>
      <c r="Y488" s="39"/>
    </row>
    <row r="489" spans="1:25" s="34" customFormat="1">
      <c r="A489" s="1"/>
      <c r="B489" s="1"/>
      <c r="C489" s="2"/>
      <c r="D489" s="36"/>
      <c r="E489" s="37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9"/>
      <c r="X489" s="39"/>
      <c r="Y489" s="39"/>
    </row>
    <row r="490" spans="1:25" s="34" customFormat="1">
      <c r="A490" s="1"/>
      <c r="B490" s="1"/>
      <c r="C490" s="2"/>
      <c r="D490" s="36"/>
      <c r="E490" s="37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9"/>
      <c r="X490" s="39"/>
      <c r="Y490" s="39"/>
    </row>
    <row r="491" spans="1:25" s="34" customFormat="1">
      <c r="A491" s="1"/>
      <c r="B491" s="1"/>
      <c r="C491" s="2"/>
      <c r="D491" s="36"/>
      <c r="E491" s="37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9"/>
      <c r="X491" s="39"/>
      <c r="Y491" s="39"/>
    </row>
    <row r="492" spans="1:25" s="34" customFormat="1">
      <c r="A492" s="1"/>
      <c r="B492" s="1"/>
      <c r="C492" s="2"/>
      <c r="D492" s="36"/>
      <c r="E492" s="37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9"/>
      <c r="X492" s="39"/>
      <c r="Y492" s="39"/>
    </row>
    <row r="493" spans="1:25" s="34" customFormat="1">
      <c r="A493" s="1"/>
      <c r="B493" s="1"/>
      <c r="C493" s="2"/>
      <c r="D493" s="36"/>
      <c r="E493" s="37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9"/>
      <c r="X493" s="39"/>
      <c r="Y493" s="39"/>
    </row>
    <row r="494" spans="1:25" s="34" customFormat="1">
      <c r="A494" s="1"/>
      <c r="B494" s="1"/>
      <c r="C494" s="2"/>
      <c r="D494" s="36"/>
      <c r="E494" s="37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9"/>
      <c r="X494" s="39"/>
      <c r="Y494" s="39"/>
    </row>
    <row r="495" spans="1:25" s="34" customFormat="1">
      <c r="A495" s="1"/>
      <c r="B495" s="1"/>
      <c r="C495" s="2"/>
      <c r="D495" s="36"/>
      <c r="E495" s="37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9"/>
      <c r="X495" s="39"/>
      <c r="Y495" s="39"/>
    </row>
    <row r="496" spans="1:25" s="34" customFormat="1">
      <c r="A496" s="1"/>
      <c r="B496" s="1"/>
      <c r="C496" s="2"/>
      <c r="D496" s="36"/>
      <c r="E496" s="37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9"/>
      <c r="X496" s="39"/>
      <c r="Y496" s="39"/>
    </row>
    <row r="497" spans="1:25" s="34" customFormat="1">
      <c r="A497" s="1"/>
      <c r="B497" s="1"/>
      <c r="C497" s="2"/>
      <c r="D497" s="36"/>
      <c r="E497" s="37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9"/>
      <c r="X497" s="39"/>
      <c r="Y497" s="39"/>
    </row>
    <row r="498" spans="1:25" s="34" customFormat="1">
      <c r="A498" s="1"/>
      <c r="B498" s="1"/>
      <c r="C498" s="2"/>
      <c r="D498" s="36"/>
      <c r="E498" s="37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9"/>
      <c r="X498" s="39"/>
      <c r="Y498" s="39"/>
    </row>
    <row r="499" spans="1:25" s="34" customFormat="1">
      <c r="A499" s="1"/>
      <c r="B499" s="1"/>
      <c r="C499" s="2"/>
      <c r="D499" s="36"/>
      <c r="E499" s="37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9"/>
      <c r="X499" s="39"/>
      <c r="Y499" s="39"/>
    </row>
    <row r="500" spans="1:25" s="34" customFormat="1">
      <c r="A500" s="1"/>
      <c r="B500" s="1"/>
      <c r="C500" s="2"/>
      <c r="D500" s="36"/>
      <c r="E500" s="37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9"/>
      <c r="X500" s="39"/>
      <c r="Y500" s="39"/>
    </row>
    <row r="501" spans="1:25" s="34" customFormat="1">
      <c r="A501" s="1"/>
      <c r="B501" s="1"/>
      <c r="C501" s="2"/>
      <c r="D501" s="36"/>
      <c r="E501" s="37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9"/>
      <c r="X501" s="39"/>
      <c r="Y501" s="39"/>
    </row>
    <row r="502" spans="1:25" s="34" customFormat="1">
      <c r="A502" s="1"/>
      <c r="B502" s="1"/>
      <c r="C502" s="2"/>
      <c r="D502" s="36"/>
      <c r="E502" s="37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9"/>
      <c r="X502" s="39"/>
      <c r="Y502" s="39"/>
    </row>
    <row r="503" spans="1:25" s="34" customFormat="1">
      <c r="A503" s="1"/>
      <c r="B503" s="1"/>
      <c r="C503" s="2"/>
      <c r="D503" s="36"/>
      <c r="E503" s="37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9"/>
      <c r="X503" s="39"/>
      <c r="Y503" s="39"/>
    </row>
    <row r="504" spans="1:25" s="34" customFormat="1">
      <c r="A504" s="1"/>
      <c r="B504" s="1"/>
      <c r="C504" s="2"/>
      <c r="D504" s="36"/>
      <c r="E504" s="37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9"/>
      <c r="X504" s="39"/>
      <c r="Y504" s="39"/>
    </row>
    <row r="505" spans="1:25" s="34" customFormat="1">
      <c r="A505" s="1"/>
      <c r="B505" s="1"/>
      <c r="C505" s="2"/>
      <c r="D505" s="36"/>
      <c r="E505" s="37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9"/>
      <c r="X505" s="39"/>
      <c r="Y505" s="39"/>
    </row>
    <row r="506" spans="1:25" s="34" customFormat="1">
      <c r="A506" s="1"/>
      <c r="B506" s="1"/>
      <c r="C506" s="2"/>
      <c r="D506" s="36"/>
      <c r="E506" s="37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9"/>
      <c r="X506" s="39"/>
      <c r="Y506" s="39"/>
    </row>
    <row r="507" spans="1:25" s="34" customFormat="1">
      <c r="A507" s="1"/>
      <c r="B507" s="1"/>
      <c r="C507" s="2"/>
      <c r="D507" s="36"/>
      <c r="E507" s="37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9"/>
      <c r="X507" s="39"/>
      <c r="Y507" s="39"/>
    </row>
    <row r="508" spans="1:25" s="34" customFormat="1">
      <c r="A508" s="1"/>
      <c r="B508" s="1"/>
      <c r="C508" s="2"/>
      <c r="D508" s="36"/>
      <c r="E508" s="37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9"/>
      <c r="X508" s="39"/>
      <c r="Y508" s="39"/>
    </row>
    <row r="509" spans="1:25" s="34" customFormat="1">
      <c r="A509" s="1"/>
      <c r="B509" s="1"/>
      <c r="C509" s="2"/>
      <c r="D509" s="36"/>
      <c r="E509" s="37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9"/>
      <c r="X509" s="39"/>
      <c r="Y509" s="39"/>
    </row>
    <row r="510" spans="1:25" s="34" customFormat="1">
      <c r="A510" s="1"/>
      <c r="B510" s="1"/>
      <c r="C510" s="2"/>
      <c r="D510" s="36"/>
      <c r="E510" s="37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9"/>
      <c r="X510" s="39"/>
      <c r="Y510" s="39"/>
    </row>
    <row r="511" spans="1:25" s="34" customFormat="1">
      <c r="A511" s="1"/>
      <c r="B511" s="1"/>
      <c r="C511" s="2"/>
      <c r="D511" s="36"/>
      <c r="E511" s="37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9"/>
      <c r="X511" s="39"/>
      <c r="Y511" s="39"/>
    </row>
    <row r="512" spans="1:25" s="34" customFormat="1">
      <c r="A512" s="1"/>
      <c r="B512" s="1"/>
      <c r="C512" s="2"/>
      <c r="D512" s="36"/>
      <c r="E512" s="37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9"/>
      <c r="X512" s="39"/>
      <c r="Y512" s="39"/>
    </row>
    <row r="513" spans="1:25" s="34" customFormat="1">
      <c r="A513" s="1"/>
      <c r="B513" s="1"/>
      <c r="C513" s="2"/>
      <c r="D513" s="36"/>
      <c r="E513" s="37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9"/>
      <c r="X513" s="39"/>
      <c r="Y513" s="39"/>
    </row>
    <row r="514" spans="1:25" s="34" customFormat="1">
      <c r="A514" s="1"/>
      <c r="B514" s="1"/>
      <c r="C514" s="2"/>
      <c r="D514" s="36"/>
      <c r="E514" s="37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9"/>
      <c r="X514" s="39"/>
      <c r="Y514" s="39"/>
    </row>
    <row r="515" spans="1:25" s="34" customFormat="1">
      <c r="A515" s="1"/>
      <c r="B515" s="1"/>
      <c r="C515" s="2"/>
      <c r="D515" s="36"/>
      <c r="E515" s="37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9"/>
      <c r="X515" s="39"/>
      <c r="Y515" s="39"/>
    </row>
    <row r="516" spans="1:25" s="34" customFormat="1">
      <c r="A516" s="1"/>
      <c r="B516" s="1"/>
      <c r="C516" s="2"/>
      <c r="D516" s="36"/>
      <c r="E516" s="37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9"/>
      <c r="X516" s="39"/>
      <c r="Y516" s="39"/>
    </row>
    <row r="517" spans="1:25" s="34" customFormat="1">
      <c r="A517" s="1"/>
      <c r="B517" s="1"/>
      <c r="C517" s="2"/>
      <c r="D517" s="36"/>
      <c r="E517" s="37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9"/>
      <c r="X517" s="39"/>
      <c r="Y517" s="39"/>
    </row>
    <row r="518" spans="1:25" s="34" customFormat="1">
      <c r="A518" s="1"/>
      <c r="B518" s="1"/>
      <c r="C518" s="2"/>
      <c r="D518" s="36"/>
      <c r="E518" s="37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9"/>
      <c r="X518" s="39"/>
      <c r="Y518" s="39"/>
    </row>
    <row r="519" spans="1:25" s="34" customFormat="1">
      <c r="A519" s="1"/>
      <c r="B519" s="1"/>
      <c r="C519" s="2"/>
      <c r="D519" s="36"/>
      <c r="E519" s="37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9"/>
      <c r="X519" s="39"/>
      <c r="Y519" s="39"/>
    </row>
    <row r="520" spans="1:25" s="34" customFormat="1">
      <c r="A520" s="1"/>
      <c r="B520" s="1"/>
      <c r="C520" s="2"/>
      <c r="D520" s="36"/>
      <c r="E520" s="37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9"/>
      <c r="X520" s="39"/>
      <c r="Y520" s="39"/>
    </row>
    <row r="521" spans="1:25" s="34" customFormat="1">
      <c r="A521" s="1"/>
      <c r="B521" s="1"/>
      <c r="C521" s="2"/>
      <c r="D521" s="36"/>
      <c r="E521" s="37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9"/>
      <c r="X521" s="39"/>
      <c r="Y521" s="39"/>
    </row>
    <row r="522" spans="1:25" s="34" customFormat="1">
      <c r="A522" s="1"/>
      <c r="B522" s="1"/>
      <c r="C522" s="2"/>
      <c r="D522" s="36"/>
      <c r="E522" s="37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9"/>
      <c r="X522" s="39"/>
      <c r="Y522" s="39"/>
    </row>
    <row r="523" spans="1:25" s="34" customFormat="1">
      <c r="A523" s="1"/>
      <c r="B523" s="1"/>
      <c r="C523" s="2"/>
      <c r="D523" s="36"/>
      <c r="E523" s="37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9"/>
      <c r="X523" s="39"/>
      <c r="Y523" s="39"/>
    </row>
    <row r="524" spans="1:25" s="34" customFormat="1">
      <c r="A524" s="1"/>
      <c r="B524" s="1"/>
      <c r="C524" s="2"/>
      <c r="D524" s="36"/>
      <c r="E524" s="37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9"/>
      <c r="X524" s="39"/>
      <c r="Y524" s="39"/>
    </row>
    <row r="525" spans="1:25" s="34" customFormat="1">
      <c r="A525" s="1"/>
      <c r="B525" s="1"/>
      <c r="C525" s="2"/>
      <c r="D525" s="36"/>
      <c r="E525" s="37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9"/>
      <c r="X525" s="39"/>
      <c r="Y525" s="39"/>
    </row>
    <row r="526" spans="1:25" s="34" customFormat="1">
      <c r="A526" s="1"/>
      <c r="B526" s="1"/>
      <c r="C526" s="2"/>
      <c r="D526" s="36"/>
      <c r="E526" s="37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9"/>
      <c r="X526" s="39"/>
      <c r="Y526" s="39"/>
    </row>
    <row r="527" spans="1:25" s="34" customFormat="1">
      <c r="A527" s="1"/>
      <c r="B527" s="1"/>
      <c r="C527" s="2"/>
      <c r="D527" s="36"/>
      <c r="E527" s="37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9"/>
      <c r="X527" s="39"/>
      <c r="Y527" s="39"/>
    </row>
    <row r="528" spans="1:25" s="34" customFormat="1">
      <c r="A528" s="1"/>
      <c r="B528" s="1"/>
      <c r="C528" s="2"/>
      <c r="D528" s="36"/>
      <c r="E528" s="37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9"/>
      <c r="X528" s="39"/>
      <c r="Y528" s="39"/>
    </row>
    <row r="529" spans="1:25" s="34" customFormat="1">
      <c r="A529" s="1"/>
      <c r="B529" s="1"/>
      <c r="C529" s="2"/>
      <c r="D529" s="36"/>
      <c r="E529" s="37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9"/>
      <c r="X529" s="39"/>
      <c r="Y529" s="39"/>
    </row>
    <row r="530" spans="1:25" s="34" customFormat="1">
      <c r="A530" s="1"/>
      <c r="B530" s="1"/>
      <c r="C530" s="2"/>
      <c r="D530" s="36"/>
      <c r="E530" s="37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9"/>
      <c r="X530" s="39"/>
      <c r="Y530" s="39"/>
    </row>
    <row r="531" spans="1:25" s="34" customFormat="1">
      <c r="A531" s="1"/>
      <c r="B531" s="1"/>
      <c r="C531" s="2"/>
      <c r="D531" s="36"/>
      <c r="E531" s="37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9"/>
      <c r="X531" s="39"/>
      <c r="Y531" s="39"/>
    </row>
    <row r="532" spans="1:25" s="34" customFormat="1">
      <c r="A532" s="1"/>
      <c r="B532" s="1"/>
      <c r="C532" s="2"/>
      <c r="D532" s="36"/>
      <c r="E532" s="37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9"/>
      <c r="X532" s="39"/>
      <c r="Y532" s="39"/>
    </row>
    <row r="533" spans="1:25" s="34" customFormat="1">
      <c r="A533" s="1"/>
      <c r="B533" s="1"/>
      <c r="C533" s="2"/>
      <c r="D533" s="36"/>
      <c r="E533" s="37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9"/>
      <c r="X533" s="39"/>
      <c r="Y533" s="39"/>
    </row>
    <row r="534" spans="1:25" s="34" customFormat="1">
      <c r="A534" s="1"/>
      <c r="B534" s="1"/>
      <c r="C534" s="2"/>
      <c r="D534" s="36"/>
      <c r="E534" s="37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9"/>
      <c r="X534" s="39"/>
      <c r="Y534" s="39"/>
    </row>
    <row r="535" spans="1:25" s="34" customFormat="1">
      <c r="A535" s="1"/>
      <c r="B535" s="1"/>
      <c r="C535" s="2"/>
      <c r="D535" s="36"/>
      <c r="E535" s="37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9"/>
      <c r="X535" s="39"/>
      <c r="Y535" s="39"/>
    </row>
    <row r="536" spans="1:25" s="34" customFormat="1">
      <c r="A536" s="1"/>
      <c r="B536" s="1"/>
      <c r="C536" s="2"/>
      <c r="D536" s="36"/>
      <c r="E536" s="37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9"/>
      <c r="X536" s="39"/>
      <c r="Y536" s="39"/>
    </row>
    <row r="537" spans="1:25" s="34" customFormat="1">
      <c r="A537" s="1"/>
      <c r="B537" s="1"/>
      <c r="C537" s="2"/>
      <c r="D537" s="36"/>
      <c r="E537" s="37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9"/>
      <c r="X537" s="39"/>
      <c r="Y537" s="39"/>
    </row>
    <row r="538" spans="1:25" s="34" customFormat="1">
      <c r="A538" s="1"/>
      <c r="B538" s="1"/>
      <c r="C538" s="2"/>
      <c r="D538" s="36"/>
      <c r="E538" s="37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9"/>
      <c r="X538" s="39"/>
      <c r="Y538" s="39"/>
    </row>
    <row r="539" spans="1:25" s="34" customFormat="1">
      <c r="A539" s="1"/>
      <c r="B539" s="1"/>
      <c r="C539" s="2"/>
      <c r="D539" s="36"/>
      <c r="E539" s="37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9"/>
      <c r="X539" s="39"/>
      <c r="Y539" s="39"/>
    </row>
    <row r="540" spans="1:25" s="34" customFormat="1">
      <c r="A540" s="1"/>
      <c r="B540" s="1"/>
      <c r="C540" s="2"/>
      <c r="D540" s="36"/>
      <c r="E540" s="37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9"/>
      <c r="X540" s="39"/>
      <c r="Y540" s="39"/>
    </row>
    <row r="541" spans="1:25" s="34" customFormat="1">
      <c r="A541" s="1"/>
      <c r="B541" s="1"/>
      <c r="C541" s="2"/>
      <c r="D541" s="36"/>
      <c r="E541" s="37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9"/>
      <c r="X541" s="39"/>
      <c r="Y541" s="39"/>
    </row>
    <row r="542" spans="1:25" s="34" customFormat="1">
      <c r="A542" s="1"/>
      <c r="B542" s="1"/>
      <c r="C542" s="2"/>
      <c r="D542" s="36"/>
      <c r="E542" s="37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9"/>
      <c r="X542" s="39"/>
      <c r="Y542" s="39"/>
    </row>
    <row r="543" spans="1:25" s="34" customFormat="1">
      <c r="A543" s="1"/>
      <c r="B543" s="1"/>
      <c r="C543" s="2"/>
      <c r="D543" s="36"/>
      <c r="E543" s="37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9"/>
      <c r="X543" s="39"/>
      <c r="Y543" s="39"/>
    </row>
    <row r="544" spans="1:25" s="34" customFormat="1">
      <c r="A544" s="1"/>
      <c r="B544" s="1"/>
      <c r="C544" s="2"/>
      <c r="D544" s="36"/>
      <c r="E544" s="37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9"/>
      <c r="X544" s="39"/>
      <c r="Y544" s="39"/>
    </row>
    <row r="545" spans="1:25" s="34" customFormat="1">
      <c r="A545" s="1"/>
      <c r="B545" s="1"/>
      <c r="C545" s="2"/>
      <c r="D545" s="36"/>
      <c r="E545" s="37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9"/>
      <c r="X545" s="39"/>
      <c r="Y545" s="39"/>
    </row>
    <row r="546" spans="1:25" s="34" customFormat="1">
      <c r="A546" s="1"/>
      <c r="B546" s="1"/>
      <c r="C546" s="2"/>
      <c r="D546" s="36"/>
      <c r="E546" s="37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9"/>
      <c r="X546" s="39"/>
      <c r="Y546" s="39"/>
    </row>
    <row r="547" spans="1:25" s="34" customFormat="1">
      <c r="A547" s="1"/>
      <c r="B547" s="1"/>
      <c r="C547" s="2"/>
      <c r="D547" s="36"/>
      <c r="E547" s="37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9"/>
      <c r="X547" s="39"/>
      <c r="Y547" s="39"/>
    </row>
    <row r="548" spans="1:25" s="34" customFormat="1">
      <c r="A548" s="1"/>
      <c r="B548" s="1"/>
      <c r="C548" s="2"/>
      <c r="D548" s="36"/>
      <c r="E548" s="37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9"/>
      <c r="X548" s="39"/>
      <c r="Y548" s="39"/>
    </row>
    <row r="549" spans="1:25" s="34" customFormat="1">
      <c r="A549" s="1"/>
      <c r="B549" s="1"/>
      <c r="C549" s="2"/>
      <c r="D549" s="36"/>
      <c r="E549" s="37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9"/>
      <c r="X549" s="39"/>
      <c r="Y549" s="39"/>
    </row>
    <row r="550" spans="1:25" s="34" customFormat="1">
      <c r="A550" s="1"/>
      <c r="B550" s="1"/>
      <c r="C550" s="2"/>
      <c r="D550" s="36"/>
      <c r="E550" s="37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9"/>
      <c r="X550" s="39"/>
      <c r="Y550" s="39"/>
    </row>
    <row r="551" spans="1:25" s="34" customFormat="1">
      <c r="A551" s="1"/>
      <c r="B551" s="1"/>
      <c r="C551" s="2"/>
      <c r="D551" s="36"/>
      <c r="E551" s="37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9"/>
      <c r="X551" s="39"/>
      <c r="Y551" s="39"/>
    </row>
    <row r="552" spans="1:25" s="34" customFormat="1">
      <c r="A552" s="1"/>
      <c r="B552" s="1"/>
      <c r="C552" s="2"/>
      <c r="D552" s="36"/>
      <c r="E552" s="37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9"/>
      <c r="X552" s="39"/>
      <c r="Y552" s="39"/>
    </row>
    <row r="553" spans="1:25" s="34" customFormat="1">
      <c r="A553" s="1"/>
      <c r="B553" s="1"/>
      <c r="C553" s="2"/>
      <c r="D553" s="36"/>
      <c r="E553" s="37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9"/>
      <c r="X553" s="39"/>
      <c r="Y553" s="39"/>
    </row>
    <row r="554" spans="1:25" s="34" customFormat="1">
      <c r="A554" s="1"/>
      <c r="B554" s="1"/>
      <c r="C554" s="2"/>
      <c r="D554" s="36"/>
      <c r="E554" s="37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9"/>
      <c r="X554" s="39"/>
      <c r="Y554" s="39"/>
    </row>
    <row r="555" spans="1:25" s="34" customFormat="1">
      <c r="A555" s="1"/>
      <c r="B555" s="1"/>
      <c r="C555" s="2"/>
      <c r="D555" s="36"/>
      <c r="E555" s="37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9"/>
      <c r="X555" s="39"/>
      <c r="Y555" s="39"/>
    </row>
    <row r="556" spans="1:25" s="34" customFormat="1">
      <c r="A556" s="1"/>
      <c r="B556" s="1"/>
      <c r="C556" s="2"/>
      <c r="D556" s="36"/>
      <c r="E556" s="37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9"/>
      <c r="X556" s="39"/>
      <c r="Y556" s="39"/>
    </row>
    <row r="557" spans="1:25" s="34" customFormat="1">
      <c r="A557" s="1"/>
      <c r="B557" s="1"/>
      <c r="C557" s="2"/>
      <c r="D557" s="36"/>
      <c r="E557" s="37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9"/>
      <c r="X557" s="39"/>
      <c r="Y557" s="39"/>
    </row>
    <row r="558" spans="1:25" s="34" customFormat="1">
      <c r="A558" s="1"/>
      <c r="B558" s="1"/>
      <c r="C558" s="2"/>
      <c r="D558" s="36"/>
      <c r="E558" s="37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9"/>
      <c r="X558" s="39"/>
      <c r="Y558" s="39"/>
    </row>
    <row r="559" spans="1:25" s="34" customFormat="1">
      <c r="A559" s="1"/>
      <c r="B559" s="1"/>
      <c r="C559" s="2"/>
      <c r="D559" s="36"/>
      <c r="E559" s="37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9"/>
      <c r="X559" s="39"/>
      <c r="Y559" s="39"/>
    </row>
    <row r="560" spans="1:25" s="34" customFormat="1">
      <c r="A560" s="1"/>
      <c r="B560" s="1"/>
      <c r="C560" s="2"/>
      <c r="D560" s="36"/>
      <c r="E560" s="37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9"/>
      <c r="X560" s="39"/>
      <c r="Y560" s="39"/>
    </row>
    <row r="561" spans="1:25" s="34" customFormat="1">
      <c r="A561" s="1"/>
      <c r="B561" s="1"/>
      <c r="C561" s="2"/>
      <c r="D561" s="36"/>
      <c r="E561" s="37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9"/>
      <c r="X561" s="39"/>
      <c r="Y561" s="39"/>
    </row>
    <row r="562" spans="1:25" s="34" customFormat="1">
      <c r="A562" s="1"/>
      <c r="B562" s="1"/>
      <c r="C562" s="2"/>
      <c r="D562" s="36"/>
      <c r="E562" s="37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9"/>
      <c r="X562" s="39"/>
      <c r="Y562" s="39"/>
    </row>
    <row r="563" spans="1:25" s="34" customFormat="1">
      <c r="A563" s="1"/>
      <c r="B563" s="1"/>
      <c r="C563" s="2"/>
      <c r="D563" s="36"/>
      <c r="E563" s="37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9"/>
      <c r="X563" s="39"/>
      <c r="Y563" s="39"/>
    </row>
    <row r="564" spans="1:25" s="34" customFormat="1">
      <c r="A564" s="1"/>
      <c r="B564" s="1"/>
      <c r="C564" s="2"/>
      <c r="D564" s="36"/>
      <c r="E564" s="37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9"/>
      <c r="X564" s="39"/>
      <c r="Y564" s="39"/>
    </row>
    <row r="565" spans="1:25" s="34" customFormat="1">
      <c r="A565" s="1"/>
      <c r="B565" s="1"/>
      <c r="C565" s="2"/>
      <c r="D565" s="36"/>
      <c r="E565" s="37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9"/>
      <c r="X565" s="39"/>
      <c r="Y565" s="39"/>
    </row>
    <row r="566" spans="1:25" s="34" customFormat="1">
      <c r="A566" s="1"/>
      <c r="B566" s="1"/>
      <c r="C566" s="2"/>
      <c r="D566" s="36"/>
      <c r="E566" s="37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9"/>
      <c r="X566" s="39"/>
      <c r="Y566" s="39"/>
    </row>
    <row r="567" spans="1:25" s="34" customFormat="1">
      <c r="A567" s="1"/>
      <c r="B567" s="1"/>
      <c r="C567" s="2"/>
      <c r="D567" s="36"/>
      <c r="E567" s="37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9"/>
      <c r="X567" s="39"/>
      <c r="Y567" s="39"/>
    </row>
    <row r="568" spans="1:25" s="34" customFormat="1">
      <c r="A568" s="1"/>
      <c r="B568" s="1"/>
      <c r="C568" s="2"/>
      <c r="D568" s="36"/>
      <c r="E568" s="37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9"/>
      <c r="X568" s="39"/>
      <c r="Y568" s="39"/>
    </row>
    <row r="569" spans="1:25" s="34" customFormat="1">
      <c r="A569" s="1"/>
      <c r="B569" s="1"/>
      <c r="C569" s="2"/>
      <c r="D569" s="36"/>
      <c r="E569" s="37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9"/>
      <c r="X569" s="39"/>
      <c r="Y569" s="39"/>
    </row>
    <row r="570" spans="1:25" s="34" customFormat="1">
      <c r="A570" s="1"/>
      <c r="B570" s="1"/>
      <c r="C570" s="2"/>
      <c r="D570" s="36"/>
      <c r="E570" s="37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9"/>
      <c r="X570" s="39"/>
      <c r="Y570" s="39"/>
    </row>
    <row r="571" spans="1:25" s="34" customFormat="1">
      <c r="A571" s="1"/>
      <c r="B571" s="1"/>
      <c r="C571" s="2"/>
      <c r="D571" s="36"/>
      <c r="E571" s="37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9"/>
      <c r="X571" s="39"/>
      <c r="Y571" s="39"/>
    </row>
    <row r="572" spans="1:25" s="34" customFormat="1">
      <c r="A572" s="1"/>
      <c r="B572" s="1"/>
      <c r="C572" s="2"/>
      <c r="D572" s="36"/>
      <c r="E572" s="37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9"/>
      <c r="X572" s="39"/>
      <c r="Y572" s="39"/>
    </row>
    <row r="573" spans="1:25" s="34" customFormat="1">
      <c r="A573" s="1"/>
      <c r="B573" s="1"/>
      <c r="C573" s="2"/>
      <c r="D573" s="36"/>
      <c r="E573" s="37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9"/>
      <c r="X573" s="39"/>
      <c r="Y573" s="39"/>
    </row>
    <row r="574" spans="1:25" s="34" customFormat="1">
      <c r="A574" s="1"/>
      <c r="B574" s="1"/>
      <c r="C574" s="2"/>
      <c r="D574" s="36"/>
      <c r="E574" s="37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9"/>
      <c r="X574" s="39"/>
      <c r="Y574" s="39"/>
    </row>
    <row r="575" spans="1:25" s="34" customFormat="1">
      <c r="A575" s="1"/>
      <c r="B575" s="1"/>
      <c r="C575" s="2"/>
      <c r="D575" s="36"/>
      <c r="E575" s="37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9"/>
      <c r="X575" s="39"/>
      <c r="Y575" s="39"/>
    </row>
    <row r="576" spans="1:25" s="34" customFormat="1">
      <c r="A576" s="1"/>
      <c r="B576" s="1"/>
      <c r="C576" s="2"/>
      <c r="D576" s="36"/>
      <c r="E576" s="37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9"/>
      <c r="X576" s="39"/>
      <c r="Y576" s="39"/>
    </row>
    <row r="577" spans="1:25" s="34" customFormat="1">
      <c r="A577" s="1"/>
      <c r="B577" s="1"/>
      <c r="C577" s="2"/>
      <c r="D577" s="36"/>
      <c r="E577" s="37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9"/>
      <c r="X577" s="39"/>
      <c r="Y577" s="39"/>
    </row>
    <row r="578" spans="1:25" s="34" customFormat="1">
      <c r="A578" s="1"/>
      <c r="B578" s="1"/>
      <c r="C578" s="2"/>
      <c r="D578" s="36"/>
      <c r="E578" s="37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9"/>
      <c r="X578" s="39"/>
      <c r="Y578" s="39"/>
    </row>
    <row r="579" spans="1:25" s="34" customFormat="1">
      <c r="A579" s="1"/>
      <c r="B579" s="1"/>
      <c r="C579" s="2"/>
      <c r="D579" s="36"/>
      <c r="E579" s="37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9"/>
      <c r="X579" s="39"/>
      <c r="Y579" s="39"/>
    </row>
    <row r="580" spans="1:25" s="34" customFormat="1">
      <c r="A580" s="1"/>
      <c r="B580" s="1"/>
      <c r="C580" s="2"/>
      <c r="D580" s="36"/>
      <c r="E580" s="37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9"/>
      <c r="X580" s="39"/>
      <c r="Y580" s="39"/>
    </row>
    <row r="581" spans="1:25" s="34" customFormat="1">
      <c r="A581" s="1"/>
      <c r="B581" s="1"/>
      <c r="C581" s="2"/>
      <c r="D581" s="36"/>
      <c r="E581" s="37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9"/>
      <c r="X581" s="39"/>
      <c r="Y581" s="39"/>
    </row>
    <row r="582" spans="1:25" s="34" customFormat="1">
      <c r="A582" s="1"/>
      <c r="B582" s="1"/>
      <c r="C582" s="2"/>
      <c r="D582" s="36"/>
      <c r="E582" s="37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9"/>
      <c r="X582" s="39"/>
      <c r="Y582" s="39"/>
    </row>
    <row r="583" spans="1:25" s="34" customFormat="1">
      <c r="A583" s="1"/>
      <c r="B583" s="1"/>
      <c r="C583" s="2"/>
      <c r="D583" s="36"/>
      <c r="E583" s="37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9"/>
      <c r="X583" s="39"/>
      <c r="Y583" s="39"/>
    </row>
    <row r="584" spans="1:25" s="34" customFormat="1">
      <c r="A584" s="1"/>
      <c r="B584" s="1"/>
      <c r="C584" s="2"/>
      <c r="D584" s="36"/>
      <c r="E584" s="37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9"/>
      <c r="X584" s="39"/>
      <c r="Y584" s="39"/>
    </row>
    <row r="585" spans="1:25" s="34" customFormat="1">
      <c r="A585" s="1"/>
      <c r="B585" s="1"/>
      <c r="C585" s="2"/>
      <c r="D585" s="36"/>
      <c r="E585" s="37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9"/>
      <c r="X585" s="39"/>
      <c r="Y585" s="39"/>
    </row>
    <row r="586" spans="1:25" s="34" customFormat="1">
      <c r="A586" s="1"/>
      <c r="B586" s="1"/>
      <c r="C586" s="2"/>
      <c r="D586" s="36"/>
      <c r="E586" s="37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9"/>
      <c r="X586" s="39"/>
      <c r="Y586" s="39"/>
    </row>
    <row r="587" spans="1:25" s="34" customFormat="1">
      <c r="A587" s="1"/>
      <c r="B587" s="1"/>
      <c r="C587" s="2"/>
      <c r="D587" s="36"/>
      <c r="E587" s="37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9"/>
      <c r="X587" s="39"/>
      <c r="Y587" s="39"/>
    </row>
    <row r="588" spans="1:25" s="34" customFormat="1">
      <c r="A588" s="1"/>
      <c r="B588" s="1"/>
      <c r="C588" s="2"/>
      <c r="D588" s="36"/>
      <c r="E588" s="37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9"/>
      <c r="X588" s="39"/>
      <c r="Y588" s="39"/>
    </row>
    <row r="589" spans="1:25" s="34" customFormat="1">
      <c r="A589" s="1"/>
      <c r="B589" s="1"/>
      <c r="C589" s="2"/>
      <c r="D589" s="36"/>
      <c r="E589" s="37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9"/>
      <c r="X589" s="39"/>
      <c r="Y589" s="39"/>
    </row>
    <row r="590" spans="1:25" s="34" customFormat="1">
      <c r="A590" s="1"/>
      <c r="B590" s="1"/>
      <c r="C590" s="2"/>
      <c r="D590" s="36"/>
      <c r="E590" s="37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9"/>
      <c r="X590" s="39"/>
      <c r="Y590" s="39"/>
    </row>
    <row r="591" spans="1:25" s="34" customFormat="1">
      <c r="A591" s="1"/>
      <c r="B591" s="1"/>
      <c r="C591" s="2"/>
      <c r="D591" s="36"/>
      <c r="E591" s="37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9"/>
      <c r="X591" s="39"/>
      <c r="Y591" s="39"/>
    </row>
    <row r="592" spans="1:25" s="34" customFormat="1">
      <c r="A592" s="1"/>
      <c r="B592" s="1"/>
      <c r="C592" s="2"/>
      <c r="D592" s="36"/>
      <c r="E592" s="37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9"/>
      <c r="X592" s="39"/>
      <c r="Y592" s="39"/>
    </row>
    <row r="593" spans="1:25" s="34" customFormat="1">
      <c r="A593" s="1"/>
      <c r="B593" s="1"/>
      <c r="C593" s="2"/>
      <c r="D593" s="36"/>
      <c r="E593" s="37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9"/>
      <c r="X593" s="39"/>
      <c r="Y593" s="39"/>
    </row>
    <row r="594" spans="1:25" s="34" customFormat="1">
      <c r="A594" s="1"/>
      <c r="B594" s="1"/>
      <c r="C594" s="2"/>
      <c r="D594" s="36"/>
      <c r="E594" s="37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9"/>
      <c r="X594" s="39"/>
      <c r="Y594" s="39"/>
    </row>
    <row r="595" spans="1:25" s="34" customFormat="1">
      <c r="A595" s="1"/>
      <c r="B595" s="1"/>
      <c r="C595" s="2"/>
      <c r="D595" s="36"/>
      <c r="E595" s="37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9"/>
      <c r="X595" s="39"/>
      <c r="Y595" s="39"/>
    </row>
    <row r="596" spans="1:25" s="34" customFormat="1">
      <c r="A596" s="1"/>
      <c r="B596" s="1"/>
      <c r="C596" s="2"/>
      <c r="D596" s="36"/>
      <c r="E596" s="37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9"/>
      <c r="X596" s="39"/>
      <c r="Y596" s="39"/>
    </row>
    <row r="597" spans="1:25" s="34" customFormat="1">
      <c r="A597" s="1"/>
      <c r="B597" s="1"/>
      <c r="C597" s="2"/>
      <c r="D597" s="36"/>
      <c r="E597" s="37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9"/>
      <c r="X597" s="39"/>
      <c r="Y597" s="39"/>
    </row>
    <row r="598" spans="1:25" s="34" customFormat="1">
      <c r="A598" s="1"/>
      <c r="B598" s="1"/>
      <c r="C598" s="2"/>
      <c r="D598" s="36"/>
      <c r="E598" s="37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9"/>
      <c r="X598" s="39"/>
      <c r="Y598" s="39"/>
    </row>
    <row r="599" spans="1:25" s="34" customFormat="1">
      <c r="A599" s="1"/>
      <c r="B599" s="1"/>
      <c r="C599" s="2"/>
      <c r="D599" s="36"/>
      <c r="E599" s="37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9"/>
      <c r="X599" s="39"/>
      <c r="Y599" s="39"/>
    </row>
    <row r="600" spans="1:25" s="34" customFormat="1">
      <c r="A600" s="1"/>
      <c r="B600" s="1"/>
      <c r="C600" s="2"/>
      <c r="D600" s="36"/>
      <c r="E600" s="37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9"/>
      <c r="X600" s="39"/>
      <c r="Y600" s="39"/>
    </row>
    <row r="601" spans="1:25" s="34" customFormat="1">
      <c r="A601" s="1"/>
      <c r="B601" s="1"/>
      <c r="C601" s="2"/>
      <c r="D601" s="36"/>
      <c r="E601" s="37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9"/>
      <c r="X601" s="39"/>
      <c r="Y601" s="39"/>
    </row>
    <row r="602" spans="1:25" s="34" customFormat="1">
      <c r="A602" s="1"/>
      <c r="B602" s="1"/>
      <c r="C602" s="2"/>
      <c r="D602" s="36"/>
      <c r="E602" s="37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9"/>
      <c r="X602" s="39"/>
      <c r="Y602" s="39"/>
    </row>
    <row r="603" spans="1:25" s="34" customFormat="1">
      <c r="A603" s="1"/>
      <c r="B603" s="1"/>
      <c r="C603" s="2"/>
      <c r="D603" s="36"/>
      <c r="E603" s="37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9"/>
      <c r="X603" s="39"/>
      <c r="Y603" s="39"/>
    </row>
    <row r="604" spans="1:25" s="34" customFormat="1">
      <c r="A604" s="1"/>
      <c r="B604" s="1"/>
      <c r="C604" s="2"/>
      <c r="D604" s="36"/>
      <c r="E604" s="37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9"/>
      <c r="X604" s="39"/>
      <c r="Y604" s="39"/>
    </row>
    <row r="605" spans="1:25" s="34" customFormat="1">
      <c r="A605" s="1"/>
      <c r="B605" s="1"/>
      <c r="C605" s="2"/>
      <c r="D605" s="36"/>
      <c r="E605" s="37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9"/>
      <c r="X605" s="39"/>
      <c r="Y605" s="39"/>
    </row>
    <row r="606" spans="1:25" s="34" customFormat="1">
      <c r="A606" s="1"/>
      <c r="B606" s="1"/>
      <c r="C606" s="2"/>
      <c r="D606" s="36"/>
      <c r="E606" s="37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9"/>
      <c r="X606" s="39"/>
      <c r="Y606" s="39"/>
    </row>
    <row r="607" spans="1:25" s="34" customFormat="1">
      <c r="A607" s="1"/>
      <c r="B607" s="1"/>
      <c r="C607" s="2"/>
      <c r="D607" s="36"/>
      <c r="E607" s="37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9"/>
      <c r="X607" s="39"/>
      <c r="Y607" s="39"/>
    </row>
    <row r="608" spans="1:25" s="34" customFormat="1">
      <c r="A608" s="1"/>
      <c r="B608" s="1"/>
      <c r="C608" s="2"/>
      <c r="D608" s="36"/>
      <c r="E608" s="37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9"/>
      <c r="X608" s="39"/>
      <c r="Y608" s="39"/>
    </row>
    <row r="609" spans="1:25" s="34" customFormat="1">
      <c r="A609" s="1"/>
      <c r="B609" s="1"/>
      <c r="C609" s="2"/>
      <c r="D609" s="36"/>
      <c r="E609" s="37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9"/>
      <c r="X609" s="39"/>
      <c r="Y609" s="39"/>
    </row>
    <row r="610" spans="1:25" s="34" customFormat="1">
      <c r="A610" s="1"/>
      <c r="B610" s="1"/>
      <c r="C610" s="2"/>
      <c r="D610" s="36"/>
      <c r="E610" s="37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9"/>
      <c r="X610" s="39"/>
      <c r="Y610" s="39"/>
    </row>
    <row r="611" spans="1:25" s="34" customFormat="1">
      <c r="A611" s="1"/>
      <c r="B611" s="1"/>
      <c r="C611" s="2"/>
      <c r="D611" s="36"/>
      <c r="E611" s="37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9"/>
      <c r="X611" s="39"/>
      <c r="Y611" s="39"/>
    </row>
    <row r="612" spans="1:25" s="34" customFormat="1">
      <c r="A612" s="1"/>
      <c r="B612" s="1"/>
      <c r="C612" s="2"/>
      <c r="D612" s="36"/>
      <c r="E612" s="37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9"/>
      <c r="X612" s="39"/>
      <c r="Y612" s="39"/>
    </row>
    <row r="613" spans="1:25" s="34" customFormat="1">
      <c r="A613" s="1"/>
      <c r="B613" s="1"/>
      <c r="C613" s="2"/>
      <c r="D613" s="36"/>
      <c r="E613" s="37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9"/>
      <c r="X613" s="39"/>
      <c r="Y613" s="39"/>
    </row>
    <row r="614" spans="1:25" s="34" customFormat="1">
      <c r="A614" s="1"/>
      <c r="B614" s="1"/>
      <c r="C614" s="2"/>
      <c r="D614" s="36"/>
      <c r="E614" s="37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9"/>
      <c r="X614" s="39"/>
      <c r="Y614" s="39"/>
    </row>
    <row r="615" spans="1:25" s="34" customFormat="1">
      <c r="A615" s="1"/>
      <c r="B615" s="1"/>
      <c r="C615" s="2"/>
      <c r="D615" s="36"/>
      <c r="E615" s="37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9"/>
      <c r="X615" s="39"/>
      <c r="Y615" s="39"/>
    </row>
    <row r="616" spans="1:25" s="34" customFormat="1">
      <c r="A616" s="1"/>
      <c r="B616" s="1"/>
      <c r="C616" s="2"/>
      <c r="D616" s="36"/>
      <c r="E616" s="37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9"/>
      <c r="X616" s="39"/>
      <c r="Y616" s="39"/>
    </row>
    <row r="617" spans="1:25" s="34" customFormat="1">
      <c r="A617" s="1"/>
      <c r="B617" s="1"/>
      <c r="C617" s="2"/>
      <c r="D617" s="36"/>
      <c r="E617" s="37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9"/>
      <c r="X617" s="39"/>
      <c r="Y617" s="39"/>
    </row>
    <row r="618" spans="1:25" s="34" customFormat="1">
      <c r="A618" s="1"/>
      <c r="B618" s="1"/>
      <c r="C618" s="2"/>
      <c r="D618" s="36"/>
      <c r="E618" s="37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9"/>
      <c r="X618" s="39"/>
      <c r="Y618" s="39"/>
    </row>
    <row r="619" spans="1:25" s="34" customFormat="1">
      <c r="A619" s="1"/>
      <c r="B619" s="1"/>
      <c r="C619" s="2"/>
      <c r="D619" s="36"/>
      <c r="E619" s="37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9"/>
      <c r="X619" s="39"/>
      <c r="Y619" s="39"/>
    </row>
    <row r="620" spans="1:25" s="34" customFormat="1">
      <c r="A620" s="1"/>
      <c r="B620" s="1"/>
      <c r="C620" s="2"/>
      <c r="D620" s="36"/>
      <c r="E620" s="37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9"/>
      <c r="X620" s="39"/>
      <c r="Y620" s="39"/>
    </row>
    <row r="621" spans="1:25" s="34" customFormat="1">
      <c r="A621" s="1"/>
      <c r="B621" s="1"/>
      <c r="C621" s="2"/>
      <c r="D621" s="36"/>
      <c r="E621" s="37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9"/>
      <c r="X621" s="39"/>
      <c r="Y621" s="39"/>
    </row>
    <row r="622" spans="1:25" s="34" customFormat="1">
      <c r="A622" s="1"/>
      <c r="B622" s="1"/>
      <c r="C622" s="2"/>
      <c r="D622" s="36"/>
      <c r="E622" s="37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9"/>
      <c r="X622" s="39"/>
      <c r="Y622" s="39"/>
    </row>
    <row r="623" spans="1:25" s="34" customFormat="1">
      <c r="A623" s="1"/>
      <c r="B623" s="1"/>
      <c r="C623" s="2"/>
      <c r="D623" s="36"/>
      <c r="E623" s="37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9"/>
      <c r="X623" s="39"/>
      <c r="Y623" s="39"/>
    </row>
    <row r="624" spans="1:25" s="34" customFormat="1">
      <c r="A624" s="1"/>
      <c r="B624" s="1"/>
      <c r="C624" s="2"/>
      <c r="D624" s="36"/>
      <c r="E624" s="37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9"/>
      <c r="X624" s="39"/>
      <c r="Y624" s="39"/>
    </row>
    <row r="625" spans="1:25" s="34" customFormat="1">
      <c r="A625" s="1"/>
      <c r="B625" s="1"/>
      <c r="C625" s="2"/>
      <c r="D625" s="36"/>
      <c r="E625" s="37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9"/>
      <c r="X625" s="39"/>
      <c r="Y625" s="39"/>
    </row>
    <row r="626" spans="1:25" s="34" customFormat="1">
      <c r="A626" s="1"/>
      <c r="B626" s="1"/>
      <c r="C626" s="2"/>
      <c r="D626" s="36"/>
      <c r="E626" s="37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9"/>
      <c r="X626" s="39"/>
      <c r="Y626" s="39"/>
    </row>
    <row r="627" spans="1:25" s="34" customFormat="1">
      <c r="A627" s="1"/>
      <c r="B627" s="1"/>
      <c r="C627" s="2"/>
      <c r="D627" s="36"/>
      <c r="E627" s="37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9"/>
      <c r="X627" s="39"/>
      <c r="Y627" s="39"/>
    </row>
    <row r="628" spans="1:25" s="34" customFormat="1">
      <c r="A628" s="1"/>
      <c r="B628" s="1"/>
      <c r="C628" s="2"/>
      <c r="D628" s="36"/>
      <c r="E628" s="37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9"/>
      <c r="X628" s="39"/>
      <c r="Y628" s="39"/>
    </row>
    <row r="629" spans="1:25" s="34" customFormat="1">
      <c r="A629" s="1"/>
      <c r="B629" s="1"/>
      <c r="C629" s="2"/>
      <c r="D629" s="36"/>
      <c r="E629" s="37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9"/>
      <c r="X629" s="39"/>
      <c r="Y629" s="39"/>
    </row>
    <row r="630" spans="1:25" s="34" customFormat="1">
      <c r="A630" s="1"/>
      <c r="B630" s="1"/>
      <c r="C630" s="2"/>
      <c r="D630" s="36"/>
      <c r="E630" s="37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9"/>
      <c r="X630" s="39"/>
      <c r="Y630" s="39"/>
    </row>
    <row r="631" spans="1:25" s="34" customFormat="1">
      <c r="A631" s="1"/>
      <c r="B631" s="1"/>
      <c r="C631" s="2"/>
      <c r="D631" s="36"/>
      <c r="E631" s="37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9"/>
      <c r="X631" s="39"/>
      <c r="Y631" s="39"/>
    </row>
    <row r="632" spans="1:25" s="34" customFormat="1">
      <c r="A632" s="1"/>
      <c r="B632" s="1"/>
      <c r="C632" s="2"/>
      <c r="D632" s="36"/>
      <c r="E632" s="37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9"/>
      <c r="X632" s="39"/>
      <c r="Y632" s="39"/>
    </row>
    <row r="633" spans="1:25" s="34" customFormat="1">
      <c r="A633" s="1"/>
      <c r="B633" s="1"/>
      <c r="C633" s="2"/>
      <c r="D633" s="36"/>
      <c r="E633" s="37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9"/>
      <c r="X633" s="39"/>
      <c r="Y633" s="39"/>
    </row>
    <row r="634" spans="1:25" s="34" customFormat="1">
      <c r="A634" s="1"/>
      <c r="B634" s="1"/>
      <c r="C634" s="2"/>
      <c r="D634" s="36"/>
      <c r="E634" s="37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9"/>
      <c r="X634" s="39"/>
      <c r="Y634" s="39"/>
    </row>
    <row r="635" spans="1:25" s="34" customFormat="1">
      <c r="A635" s="1"/>
      <c r="B635" s="1"/>
      <c r="C635" s="2"/>
      <c r="D635" s="36"/>
      <c r="E635" s="37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9"/>
      <c r="X635" s="39"/>
      <c r="Y635" s="39"/>
    </row>
    <row r="636" spans="1:25" s="34" customFormat="1">
      <c r="A636" s="1"/>
      <c r="B636" s="1"/>
      <c r="C636" s="2"/>
      <c r="D636" s="36"/>
      <c r="E636" s="37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9"/>
      <c r="X636" s="39"/>
      <c r="Y636" s="39"/>
    </row>
    <row r="637" spans="1:25" s="34" customFormat="1">
      <c r="A637" s="1"/>
      <c r="B637" s="1"/>
      <c r="C637" s="2"/>
      <c r="D637" s="36"/>
      <c r="E637" s="37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9"/>
      <c r="X637" s="39"/>
      <c r="Y637" s="39"/>
    </row>
    <row r="638" spans="1:25" s="34" customFormat="1">
      <c r="A638" s="1"/>
      <c r="B638" s="1"/>
      <c r="C638" s="2"/>
      <c r="D638" s="36"/>
      <c r="E638" s="37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9"/>
      <c r="X638" s="39"/>
      <c r="Y638" s="39"/>
    </row>
    <row r="639" spans="1:25" s="34" customFormat="1">
      <c r="A639" s="1"/>
      <c r="B639" s="1"/>
      <c r="C639" s="2"/>
      <c r="D639" s="36"/>
      <c r="E639" s="37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9"/>
      <c r="X639" s="39"/>
      <c r="Y639" s="39"/>
    </row>
    <row r="640" spans="1:25" s="34" customFormat="1">
      <c r="A640" s="1"/>
      <c r="B640" s="1"/>
      <c r="C640" s="2"/>
      <c r="D640" s="36"/>
      <c r="E640" s="37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9"/>
      <c r="X640" s="39"/>
      <c r="Y640" s="39"/>
    </row>
    <row r="641" spans="1:25" s="34" customFormat="1">
      <c r="A641" s="1"/>
      <c r="B641" s="1"/>
      <c r="C641" s="2"/>
      <c r="D641" s="36"/>
      <c r="E641" s="37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9"/>
      <c r="X641" s="39"/>
      <c r="Y641" s="39"/>
    </row>
    <row r="642" spans="1:25" s="34" customFormat="1">
      <c r="A642" s="1"/>
      <c r="B642" s="1"/>
      <c r="C642" s="2"/>
      <c r="D642" s="36"/>
      <c r="E642" s="37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9"/>
      <c r="X642" s="39"/>
      <c r="Y642" s="39"/>
    </row>
    <row r="643" spans="1:25" s="34" customFormat="1">
      <c r="A643" s="1"/>
      <c r="B643" s="1"/>
      <c r="C643" s="2"/>
      <c r="D643" s="36"/>
      <c r="E643" s="37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9"/>
      <c r="X643" s="39"/>
      <c r="Y643" s="39"/>
    </row>
    <row r="644" spans="1:25" s="34" customFormat="1">
      <c r="A644" s="1"/>
      <c r="B644" s="1"/>
      <c r="C644" s="2"/>
      <c r="D644" s="36"/>
      <c r="E644" s="37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9"/>
      <c r="X644" s="39"/>
      <c r="Y644" s="39"/>
    </row>
    <row r="645" spans="1:25" s="34" customFormat="1">
      <c r="A645" s="1"/>
      <c r="B645" s="1"/>
      <c r="C645" s="2"/>
      <c r="D645" s="36"/>
      <c r="E645" s="37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9"/>
      <c r="X645" s="39"/>
      <c r="Y645" s="39"/>
    </row>
    <row r="646" spans="1:25" s="34" customFormat="1">
      <c r="A646" s="1"/>
      <c r="B646" s="1"/>
      <c r="C646" s="2"/>
      <c r="D646" s="36"/>
      <c r="E646" s="37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9"/>
      <c r="X646" s="39"/>
      <c r="Y646" s="39"/>
    </row>
    <row r="647" spans="1:25" s="34" customFormat="1">
      <c r="A647" s="1"/>
      <c r="B647" s="1"/>
      <c r="C647" s="2"/>
      <c r="D647" s="36"/>
      <c r="E647" s="37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9"/>
      <c r="X647" s="39"/>
      <c r="Y647" s="39"/>
    </row>
    <row r="648" spans="1:25" s="34" customFormat="1">
      <c r="A648" s="1"/>
      <c r="B648" s="1"/>
      <c r="C648" s="2"/>
      <c r="D648" s="36"/>
      <c r="E648" s="37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9"/>
      <c r="X648" s="39"/>
      <c r="Y648" s="39"/>
    </row>
    <row r="649" spans="1:25" s="34" customFormat="1">
      <c r="A649" s="1"/>
      <c r="B649" s="1"/>
      <c r="C649" s="2"/>
      <c r="D649" s="36"/>
      <c r="E649" s="37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9"/>
      <c r="X649" s="39"/>
      <c r="Y649" s="39"/>
    </row>
    <row r="650" spans="1:25" s="34" customFormat="1">
      <c r="A650" s="1"/>
      <c r="B650" s="1"/>
      <c r="C650" s="2"/>
      <c r="D650" s="36"/>
      <c r="E650" s="37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9"/>
      <c r="X650" s="39"/>
      <c r="Y650" s="39"/>
    </row>
    <row r="651" spans="1:25" s="34" customFormat="1">
      <c r="A651" s="1"/>
      <c r="B651" s="1"/>
      <c r="C651" s="2"/>
      <c r="D651" s="36"/>
      <c r="E651" s="37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9"/>
      <c r="X651" s="39"/>
      <c r="Y651" s="39"/>
    </row>
    <row r="652" spans="1:25" s="34" customFormat="1">
      <c r="A652" s="1"/>
      <c r="B652" s="1"/>
      <c r="C652" s="2"/>
      <c r="D652" s="36"/>
      <c r="E652" s="37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9"/>
      <c r="X652" s="39"/>
      <c r="Y652" s="39"/>
    </row>
    <row r="653" spans="1:25" s="34" customFormat="1">
      <c r="A653" s="1"/>
      <c r="B653" s="1"/>
      <c r="C653" s="2"/>
      <c r="D653" s="36"/>
      <c r="E653" s="37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9"/>
      <c r="X653" s="39"/>
      <c r="Y653" s="39"/>
    </row>
    <row r="654" spans="1:25" s="34" customFormat="1">
      <c r="A654" s="1"/>
      <c r="B654" s="1"/>
      <c r="C654" s="2"/>
      <c r="D654" s="36"/>
      <c r="E654" s="37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9"/>
      <c r="X654" s="39"/>
      <c r="Y654" s="39"/>
    </row>
    <row r="655" spans="1:25" s="34" customFormat="1">
      <c r="A655" s="1"/>
      <c r="B655" s="1"/>
      <c r="C655" s="2"/>
      <c r="D655" s="36"/>
      <c r="E655" s="37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9"/>
      <c r="X655" s="39"/>
      <c r="Y655" s="39"/>
    </row>
    <row r="656" spans="1:25" s="34" customFormat="1">
      <c r="A656" s="1"/>
      <c r="B656" s="1"/>
      <c r="C656" s="2"/>
      <c r="D656" s="36"/>
      <c r="E656" s="37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9"/>
      <c r="X656" s="39"/>
      <c r="Y656" s="39"/>
    </row>
    <row r="657" spans="1:25" s="34" customFormat="1">
      <c r="A657" s="1"/>
      <c r="B657" s="1"/>
      <c r="C657" s="2"/>
      <c r="D657" s="36"/>
      <c r="E657" s="37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9"/>
      <c r="X657" s="39"/>
      <c r="Y657" s="39"/>
    </row>
    <row r="658" spans="1:25" s="34" customFormat="1">
      <c r="A658" s="1"/>
      <c r="B658" s="1"/>
      <c r="C658" s="2"/>
      <c r="D658" s="36"/>
      <c r="E658" s="37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9"/>
      <c r="X658" s="39"/>
      <c r="Y658" s="39"/>
    </row>
    <row r="659" spans="1:25" s="34" customFormat="1">
      <c r="A659" s="1"/>
      <c r="B659" s="1"/>
      <c r="C659" s="2"/>
      <c r="D659" s="36"/>
      <c r="E659" s="37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9"/>
      <c r="X659" s="39"/>
      <c r="Y659" s="39"/>
    </row>
    <row r="660" spans="1:25" s="34" customFormat="1">
      <c r="A660" s="1"/>
      <c r="B660" s="1"/>
      <c r="C660" s="2"/>
      <c r="D660" s="36"/>
      <c r="E660" s="37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9"/>
      <c r="X660" s="39"/>
      <c r="Y660" s="39"/>
    </row>
    <row r="661" spans="1:25" s="34" customFormat="1">
      <c r="A661" s="1"/>
      <c r="B661" s="1"/>
      <c r="C661" s="2"/>
      <c r="D661" s="36"/>
      <c r="E661" s="37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9"/>
      <c r="X661" s="39"/>
      <c r="Y661" s="39"/>
    </row>
    <row r="662" spans="1:25" s="34" customFormat="1">
      <c r="A662" s="1"/>
      <c r="B662" s="1"/>
      <c r="C662" s="2"/>
      <c r="D662" s="36"/>
      <c r="E662" s="37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9"/>
      <c r="X662" s="39"/>
      <c r="Y662" s="39"/>
    </row>
    <row r="663" spans="1:25" s="34" customFormat="1">
      <c r="A663" s="1"/>
      <c r="B663" s="1"/>
      <c r="C663" s="2"/>
      <c r="D663" s="36"/>
      <c r="E663" s="37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9"/>
      <c r="X663" s="39"/>
      <c r="Y663" s="39"/>
    </row>
    <row r="664" spans="1:25" s="34" customFormat="1">
      <c r="A664" s="1"/>
      <c r="B664" s="1"/>
      <c r="C664" s="2"/>
      <c r="D664" s="36"/>
      <c r="E664" s="37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9"/>
      <c r="X664" s="39"/>
      <c r="Y664" s="39"/>
    </row>
    <row r="665" spans="1:25" s="34" customFormat="1">
      <c r="A665" s="1"/>
      <c r="B665" s="1"/>
      <c r="C665" s="2"/>
      <c r="D665" s="36"/>
      <c r="E665" s="37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9"/>
      <c r="X665" s="39"/>
      <c r="Y665" s="39"/>
    </row>
    <row r="666" spans="1:25" s="34" customFormat="1">
      <c r="A666" s="1"/>
      <c r="B666" s="1"/>
      <c r="C666" s="2"/>
      <c r="D666" s="36"/>
      <c r="E666" s="37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9"/>
      <c r="X666" s="39"/>
      <c r="Y666" s="39"/>
    </row>
    <row r="667" spans="1:25" s="34" customFormat="1">
      <c r="A667" s="1"/>
      <c r="B667" s="1"/>
      <c r="C667" s="2"/>
      <c r="D667" s="36"/>
      <c r="E667" s="37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9"/>
      <c r="X667" s="39"/>
      <c r="Y667" s="39"/>
    </row>
    <row r="668" spans="1:25" s="34" customFormat="1">
      <c r="A668" s="1"/>
      <c r="B668" s="1"/>
      <c r="C668" s="2"/>
      <c r="D668" s="36"/>
      <c r="E668" s="37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9"/>
      <c r="X668" s="39"/>
      <c r="Y668" s="39"/>
    </row>
    <row r="669" spans="1:25" s="34" customFormat="1">
      <c r="A669" s="1"/>
      <c r="B669" s="1"/>
      <c r="C669" s="2"/>
      <c r="D669" s="36"/>
      <c r="E669" s="37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9"/>
      <c r="X669" s="39"/>
      <c r="Y669" s="39"/>
    </row>
    <row r="670" spans="1:25" s="34" customFormat="1">
      <c r="A670" s="1"/>
      <c r="B670" s="1"/>
      <c r="C670" s="2"/>
      <c r="D670" s="36"/>
      <c r="E670" s="37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9"/>
      <c r="X670" s="39"/>
      <c r="Y670" s="39"/>
    </row>
    <row r="671" spans="1:25" s="34" customFormat="1">
      <c r="A671" s="1"/>
      <c r="B671" s="1"/>
      <c r="C671" s="2"/>
      <c r="D671" s="36"/>
      <c r="E671" s="37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9"/>
      <c r="X671" s="39"/>
      <c r="Y671" s="39"/>
    </row>
    <row r="672" spans="1:25" s="34" customFormat="1">
      <c r="A672" s="1"/>
      <c r="B672" s="1"/>
      <c r="C672" s="2"/>
      <c r="D672" s="36"/>
      <c r="E672" s="37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9"/>
      <c r="X672" s="39"/>
      <c r="Y672" s="39"/>
    </row>
    <row r="673" spans="1:25" s="34" customFormat="1">
      <c r="A673" s="1"/>
      <c r="B673" s="1"/>
      <c r="C673" s="2"/>
      <c r="D673" s="36"/>
      <c r="E673" s="37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9"/>
      <c r="X673" s="39"/>
      <c r="Y673" s="39"/>
    </row>
    <row r="674" spans="1:25" s="34" customFormat="1">
      <c r="A674" s="1"/>
      <c r="B674" s="1"/>
      <c r="C674" s="2"/>
      <c r="D674" s="36"/>
      <c r="E674" s="37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9"/>
      <c r="X674" s="39"/>
      <c r="Y674" s="39"/>
    </row>
    <row r="675" spans="1:25" s="34" customFormat="1">
      <c r="A675" s="1"/>
      <c r="B675" s="1"/>
      <c r="C675" s="2"/>
      <c r="D675" s="36"/>
      <c r="E675" s="37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9"/>
      <c r="X675" s="39"/>
      <c r="Y675" s="39"/>
    </row>
    <row r="676" spans="1:25" s="34" customFormat="1">
      <c r="A676" s="1"/>
      <c r="B676" s="1"/>
      <c r="C676" s="2"/>
      <c r="D676" s="36"/>
      <c r="E676" s="37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9"/>
      <c r="X676" s="39"/>
      <c r="Y676" s="39"/>
    </row>
    <row r="677" spans="1:25" s="34" customFormat="1">
      <c r="A677" s="1"/>
      <c r="B677" s="1"/>
      <c r="C677" s="2"/>
      <c r="D677" s="36"/>
      <c r="E677" s="37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9"/>
      <c r="X677" s="39"/>
      <c r="Y677" s="39"/>
    </row>
    <row r="678" spans="1:25" s="34" customFormat="1">
      <c r="A678" s="1"/>
      <c r="B678" s="1"/>
      <c r="C678" s="2"/>
      <c r="D678" s="36"/>
      <c r="E678" s="37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9"/>
      <c r="X678" s="39"/>
      <c r="Y678" s="39"/>
    </row>
    <row r="679" spans="1:25" s="34" customFormat="1">
      <c r="A679" s="1"/>
      <c r="B679" s="1"/>
      <c r="C679" s="2"/>
      <c r="D679" s="36"/>
      <c r="E679" s="37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9"/>
      <c r="X679" s="39"/>
      <c r="Y679" s="39"/>
    </row>
    <row r="680" spans="1:25" s="34" customFormat="1">
      <c r="A680" s="1"/>
      <c r="B680" s="1"/>
      <c r="C680" s="2"/>
      <c r="D680" s="36"/>
      <c r="E680" s="37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9"/>
      <c r="X680" s="39"/>
      <c r="Y680" s="39"/>
    </row>
    <row r="681" spans="1:25" s="34" customFormat="1">
      <c r="A681" s="1"/>
      <c r="B681" s="1"/>
      <c r="C681" s="2"/>
      <c r="D681" s="36"/>
      <c r="E681" s="37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9"/>
      <c r="X681" s="39"/>
      <c r="Y681" s="39"/>
    </row>
    <row r="682" spans="1:25" s="34" customFormat="1">
      <c r="A682" s="1"/>
      <c r="B682" s="1"/>
      <c r="C682" s="2"/>
      <c r="D682" s="36"/>
      <c r="E682" s="37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9"/>
      <c r="X682" s="39"/>
      <c r="Y682" s="39"/>
    </row>
    <row r="683" spans="1:25" s="34" customFormat="1">
      <c r="A683" s="1"/>
      <c r="B683" s="1"/>
      <c r="C683" s="2"/>
      <c r="D683" s="36"/>
      <c r="E683" s="37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9"/>
      <c r="X683" s="39"/>
      <c r="Y683" s="39"/>
    </row>
    <row r="684" spans="1:25" s="34" customFormat="1">
      <c r="A684" s="1"/>
      <c r="B684" s="1"/>
      <c r="C684" s="2"/>
      <c r="D684" s="36"/>
      <c r="E684" s="37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9"/>
      <c r="X684" s="39"/>
      <c r="Y684" s="39"/>
    </row>
    <row r="685" spans="1:25" s="34" customFormat="1">
      <c r="A685" s="1"/>
      <c r="B685" s="1"/>
      <c r="C685" s="2"/>
      <c r="D685" s="36"/>
      <c r="E685" s="37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9"/>
      <c r="X685" s="39"/>
      <c r="Y685" s="39"/>
    </row>
    <row r="686" spans="1:25" s="34" customFormat="1">
      <c r="A686" s="1"/>
      <c r="B686" s="1"/>
      <c r="C686" s="2"/>
      <c r="D686" s="36"/>
      <c r="E686" s="37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9"/>
      <c r="X686" s="39"/>
      <c r="Y686" s="39"/>
    </row>
    <row r="687" spans="1:25" s="34" customFormat="1">
      <c r="A687" s="1"/>
      <c r="B687" s="1"/>
      <c r="C687" s="2"/>
      <c r="D687" s="36"/>
      <c r="E687" s="37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9"/>
      <c r="X687" s="39"/>
      <c r="Y687" s="39"/>
    </row>
    <row r="688" spans="1:25" s="34" customFormat="1">
      <c r="A688" s="1"/>
      <c r="B688" s="1"/>
      <c r="C688" s="2"/>
      <c r="D688" s="36"/>
      <c r="E688" s="37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9"/>
      <c r="X688" s="39"/>
      <c r="Y688" s="39"/>
    </row>
    <row r="689" spans="1:25" s="34" customFormat="1">
      <c r="A689" s="1"/>
      <c r="B689" s="1"/>
      <c r="C689" s="2"/>
      <c r="D689" s="36"/>
      <c r="E689" s="37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9"/>
      <c r="X689" s="39"/>
      <c r="Y689" s="39"/>
    </row>
    <row r="690" spans="1:25" s="34" customFormat="1">
      <c r="A690" s="1"/>
      <c r="B690" s="1"/>
      <c r="C690" s="2"/>
      <c r="D690" s="36"/>
      <c r="E690" s="37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9"/>
      <c r="X690" s="39"/>
      <c r="Y690" s="39"/>
    </row>
    <row r="691" spans="1:25" s="34" customFormat="1">
      <c r="A691" s="1"/>
      <c r="B691" s="1"/>
      <c r="C691" s="2"/>
      <c r="D691" s="36"/>
      <c r="E691" s="37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9"/>
      <c r="X691" s="39"/>
      <c r="Y691" s="39"/>
    </row>
    <row r="692" spans="1:25" s="34" customFormat="1">
      <c r="A692" s="1"/>
      <c r="B692" s="1"/>
      <c r="C692" s="2"/>
      <c r="D692" s="36"/>
      <c r="E692" s="37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9"/>
      <c r="X692" s="39"/>
      <c r="Y692" s="39"/>
    </row>
    <row r="693" spans="1:25" s="34" customFormat="1">
      <c r="A693" s="1"/>
      <c r="B693" s="1"/>
      <c r="C693" s="2"/>
      <c r="D693" s="36"/>
      <c r="E693" s="37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9"/>
      <c r="X693" s="39"/>
      <c r="Y693" s="39"/>
    </row>
    <row r="694" spans="1:25" s="34" customFormat="1">
      <c r="A694" s="1"/>
      <c r="B694" s="1"/>
      <c r="C694" s="2"/>
      <c r="D694" s="36"/>
      <c r="E694" s="37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9"/>
      <c r="X694" s="39"/>
      <c r="Y694" s="39"/>
    </row>
    <row r="695" spans="1:25" s="34" customFormat="1">
      <c r="A695" s="1"/>
      <c r="B695" s="1"/>
      <c r="C695" s="2"/>
      <c r="D695" s="36"/>
      <c r="E695" s="37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9"/>
      <c r="X695" s="39"/>
      <c r="Y695" s="39"/>
    </row>
    <row r="696" spans="1:25" s="34" customFormat="1">
      <c r="A696" s="1"/>
      <c r="B696" s="1"/>
      <c r="C696" s="2"/>
      <c r="D696" s="36"/>
      <c r="E696" s="37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9"/>
      <c r="X696" s="39"/>
      <c r="Y696" s="39"/>
    </row>
    <row r="697" spans="1:25" s="34" customFormat="1">
      <c r="A697" s="1"/>
      <c r="B697" s="1"/>
      <c r="C697" s="2"/>
      <c r="D697" s="36"/>
      <c r="E697" s="37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9"/>
      <c r="X697" s="39"/>
      <c r="Y697" s="39"/>
    </row>
    <row r="698" spans="1:25" s="34" customFormat="1">
      <c r="A698" s="1"/>
      <c r="B698" s="1"/>
      <c r="C698" s="2"/>
      <c r="D698" s="36"/>
      <c r="E698" s="37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9"/>
      <c r="X698" s="39"/>
      <c r="Y698" s="39"/>
    </row>
    <row r="699" spans="1:25" s="34" customFormat="1">
      <c r="A699" s="1"/>
      <c r="B699" s="1"/>
      <c r="C699" s="2"/>
      <c r="D699" s="36"/>
      <c r="E699" s="37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9"/>
      <c r="X699" s="39"/>
      <c r="Y699" s="39"/>
    </row>
    <row r="700" spans="1:25" s="34" customFormat="1">
      <c r="A700" s="1"/>
      <c r="B700" s="1"/>
      <c r="C700" s="2"/>
      <c r="D700" s="36"/>
      <c r="E700" s="37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9"/>
      <c r="X700" s="39"/>
      <c r="Y700" s="39"/>
    </row>
    <row r="701" spans="1:25" s="34" customFormat="1">
      <c r="A701" s="1"/>
      <c r="B701" s="1"/>
      <c r="C701" s="2"/>
      <c r="D701" s="36"/>
      <c r="E701" s="37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9"/>
      <c r="X701" s="39"/>
      <c r="Y701" s="39"/>
    </row>
    <row r="702" spans="1:25" s="34" customFormat="1">
      <c r="A702" s="1"/>
      <c r="B702" s="1"/>
      <c r="C702" s="2"/>
      <c r="D702" s="36"/>
      <c r="E702" s="37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9"/>
      <c r="X702" s="39"/>
      <c r="Y702" s="39"/>
    </row>
    <row r="703" spans="1:25" s="34" customFormat="1">
      <c r="A703" s="1"/>
      <c r="B703" s="1"/>
      <c r="C703" s="2"/>
      <c r="D703" s="36"/>
      <c r="E703" s="37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9"/>
      <c r="X703" s="39"/>
      <c r="Y703" s="39"/>
    </row>
    <row r="704" spans="1:25" s="34" customFormat="1">
      <c r="A704" s="1"/>
      <c r="B704" s="1"/>
      <c r="C704" s="2"/>
      <c r="D704" s="36"/>
      <c r="E704" s="37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9"/>
      <c r="X704" s="39"/>
      <c r="Y704" s="39"/>
    </row>
    <row r="705" spans="1:25" s="34" customFormat="1">
      <c r="A705" s="1"/>
      <c r="B705" s="1"/>
      <c r="C705" s="2"/>
      <c r="D705" s="36"/>
      <c r="E705" s="37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9"/>
      <c r="X705" s="39"/>
      <c r="Y705" s="39"/>
    </row>
    <row r="706" spans="1:25" s="34" customFormat="1">
      <c r="A706" s="1"/>
      <c r="B706" s="1"/>
      <c r="C706" s="2"/>
      <c r="D706" s="36"/>
      <c r="E706" s="37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9"/>
      <c r="X706" s="39"/>
      <c r="Y706" s="39"/>
    </row>
    <row r="707" spans="1:25" s="34" customFormat="1">
      <c r="A707" s="1"/>
      <c r="B707" s="1"/>
      <c r="C707" s="2"/>
      <c r="D707" s="36"/>
      <c r="E707" s="37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9"/>
      <c r="X707" s="39"/>
      <c r="Y707" s="39"/>
    </row>
    <row r="708" spans="1:25" s="34" customFormat="1">
      <c r="A708" s="1"/>
      <c r="B708" s="1"/>
      <c r="C708" s="2"/>
      <c r="D708" s="36"/>
      <c r="E708" s="37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9"/>
      <c r="X708" s="39"/>
      <c r="Y708" s="39"/>
    </row>
    <row r="709" spans="1:25" s="34" customFormat="1">
      <c r="A709" s="1"/>
      <c r="B709" s="1"/>
      <c r="C709" s="2"/>
      <c r="D709" s="36"/>
      <c r="E709" s="37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9"/>
      <c r="X709" s="39"/>
      <c r="Y709" s="39"/>
    </row>
    <row r="710" spans="1:25" s="34" customFormat="1">
      <c r="A710" s="1"/>
      <c r="B710" s="1"/>
      <c r="C710" s="2"/>
      <c r="D710" s="36"/>
      <c r="E710" s="37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9"/>
      <c r="X710" s="39"/>
      <c r="Y710" s="39"/>
    </row>
    <row r="711" spans="1:25" s="34" customFormat="1">
      <c r="A711" s="1"/>
      <c r="B711" s="1"/>
      <c r="C711" s="2"/>
      <c r="D711" s="36"/>
      <c r="E711" s="37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9"/>
      <c r="X711" s="39"/>
      <c r="Y711" s="39"/>
    </row>
    <row r="712" spans="1:25" s="34" customFormat="1">
      <c r="A712" s="1"/>
      <c r="B712" s="1"/>
      <c r="C712" s="2"/>
      <c r="D712" s="36"/>
      <c r="E712" s="37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9"/>
      <c r="X712" s="39"/>
      <c r="Y712" s="39"/>
    </row>
    <row r="713" spans="1:25" s="34" customFormat="1">
      <c r="A713" s="1"/>
      <c r="B713" s="1"/>
      <c r="C713" s="2"/>
      <c r="D713" s="36"/>
      <c r="E713" s="37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9"/>
      <c r="X713" s="39"/>
      <c r="Y713" s="39"/>
    </row>
    <row r="714" spans="1:25" s="34" customFormat="1">
      <c r="A714" s="1"/>
      <c r="B714" s="1"/>
      <c r="C714" s="2"/>
      <c r="D714" s="36"/>
      <c r="E714" s="37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9"/>
      <c r="X714" s="39"/>
      <c r="Y714" s="39"/>
    </row>
    <row r="715" spans="1:25" s="34" customFormat="1">
      <c r="A715" s="1"/>
      <c r="B715" s="1"/>
      <c r="C715" s="2"/>
      <c r="D715" s="36"/>
      <c r="E715" s="37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9"/>
      <c r="X715" s="39"/>
      <c r="Y715" s="39"/>
    </row>
    <row r="716" spans="1:25" s="34" customFormat="1">
      <c r="A716" s="1"/>
      <c r="B716" s="1"/>
      <c r="C716" s="2"/>
      <c r="D716" s="36"/>
      <c r="E716" s="37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9"/>
      <c r="X716" s="39"/>
      <c r="Y716" s="39"/>
    </row>
    <row r="717" spans="1:25" s="34" customFormat="1">
      <c r="A717" s="1"/>
      <c r="B717" s="1"/>
      <c r="C717" s="2"/>
      <c r="D717" s="36"/>
      <c r="E717" s="37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9"/>
      <c r="X717" s="39"/>
      <c r="Y717" s="39"/>
    </row>
    <row r="718" spans="1:25" s="34" customFormat="1">
      <c r="A718" s="1"/>
      <c r="B718" s="1"/>
      <c r="C718" s="2"/>
      <c r="D718" s="36"/>
      <c r="E718" s="37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9"/>
      <c r="X718" s="39"/>
      <c r="Y718" s="39"/>
    </row>
    <row r="719" spans="1:25" s="34" customFormat="1">
      <c r="A719" s="1"/>
      <c r="B719" s="1"/>
      <c r="C719" s="2"/>
      <c r="D719" s="36"/>
      <c r="E719" s="37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9"/>
      <c r="X719" s="39"/>
      <c r="Y719" s="39"/>
    </row>
    <row r="720" spans="1:25" s="34" customFormat="1">
      <c r="A720" s="1"/>
      <c r="B720" s="1"/>
      <c r="C720" s="2"/>
      <c r="D720" s="36"/>
      <c r="E720" s="37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9"/>
      <c r="X720" s="39"/>
      <c r="Y720" s="39"/>
    </row>
    <row r="721" spans="1:25" s="34" customFormat="1">
      <c r="A721" s="1"/>
      <c r="B721" s="1"/>
      <c r="C721" s="2"/>
      <c r="D721" s="36"/>
      <c r="E721" s="37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9"/>
      <c r="X721" s="39"/>
      <c r="Y721" s="39"/>
    </row>
    <row r="722" spans="1:25" s="34" customFormat="1">
      <c r="A722" s="1"/>
      <c r="B722" s="1"/>
      <c r="C722" s="2"/>
      <c r="D722" s="36"/>
      <c r="E722" s="37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9"/>
      <c r="X722" s="39"/>
      <c r="Y722" s="39"/>
    </row>
    <row r="723" spans="1:25" s="34" customFormat="1">
      <c r="A723" s="1"/>
      <c r="B723" s="1"/>
      <c r="C723" s="2"/>
      <c r="D723" s="36"/>
      <c r="E723" s="37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9"/>
      <c r="X723" s="39"/>
      <c r="Y723" s="39"/>
    </row>
    <row r="724" spans="1:25" s="34" customFormat="1">
      <c r="A724" s="1"/>
      <c r="B724" s="1"/>
      <c r="C724" s="2"/>
      <c r="D724" s="36"/>
      <c r="E724" s="37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9"/>
      <c r="X724" s="39"/>
      <c r="Y724" s="39"/>
    </row>
    <row r="725" spans="1:25" s="34" customFormat="1">
      <c r="A725" s="1"/>
      <c r="B725" s="1"/>
      <c r="C725" s="2"/>
      <c r="D725" s="36"/>
      <c r="E725" s="37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9"/>
      <c r="X725" s="39"/>
      <c r="Y725" s="39"/>
    </row>
    <row r="726" spans="1:25" s="34" customFormat="1">
      <c r="A726" s="1"/>
      <c r="B726" s="1"/>
      <c r="C726" s="2"/>
      <c r="D726" s="36"/>
      <c r="E726" s="37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9"/>
      <c r="X726" s="39"/>
      <c r="Y726" s="39"/>
    </row>
    <row r="727" spans="1:25" s="34" customFormat="1">
      <c r="A727" s="1"/>
      <c r="B727" s="1"/>
      <c r="C727" s="2"/>
      <c r="D727" s="36"/>
      <c r="E727" s="37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9"/>
      <c r="X727" s="39"/>
      <c r="Y727" s="39"/>
    </row>
    <row r="728" spans="1:25" s="34" customFormat="1">
      <c r="A728" s="1"/>
      <c r="B728" s="1"/>
      <c r="C728" s="2"/>
      <c r="D728" s="36"/>
      <c r="E728" s="37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9"/>
      <c r="X728" s="39"/>
      <c r="Y728" s="39"/>
    </row>
    <row r="729" spans="1:25" s="34" customFormat="1">
      <c r="A729" s="1"/>
      <c r="B729" s="1"/>
      <c r="C729" s="2"/>
      <c r="D729" s="36"/>
      <c r="E729" s="37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9"/>
      <c r="X729" s="39"/>
      <c r="Y729" s="39"/>
    </row>
    <row r="730" spans="1:25" s="34" customFormat="1">
      <c r="A730" s="1"/>
      <c r="B730" s="1"/>
      <c r="C730" s="2"/>
      <c r="D730" s="36"/>
      <c r="E730" s="37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9"/>
      <c r="X730" s="39"/>
      <c r="Y730" s="39"/>
    </row>
    <row r="731" spans="1:25" s="34" customFormat="1">
      <c r="A731" s="1"/>
      <c r="B731" s="1"/>
      <c r="C731" s="2"/>
      <c r="D731" s="36"/>
      <c r="E731" s="37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9"/>
      <c r="X731" s="39"/>
      <c r="Y731" s="39"/>
    </row>
    <row r="732" spans="1:25" s="34" customFormat="1">
      <c r="A732" s="1"/>
      <c r="B732" s="1"/>
      <c r="C732" s="2"/>
      <c r="D732" s="36"/>
      <c r="E732" s="37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9"/>
      <c r="X732" s="39"/>
      <c r="Y732" s="39"/>
    </row>
    <row r="733" spans="1:25" s="34" customFormat="1">
      <c r="A733" s="1"/>
      <c r="B733" s="1"/>
      <c r="C733" s="2"/>
      <c r="D733" s="36"/>
      <c r="E733" s="37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9"/>
      <c r="X733" s="39"/>
      <c r="Y733" s="39"/>
    </row>
    <row r="734" spans="1:25" s="34" customFormat="1">
      <c r="A734" s="1"/>
      <c r="B734" s="1"/>
      <c r="C734" s="2"/>
      <c r="D734" s="36"/>
      <c r="E734" s="37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9"/>
      <c r="X734" s="39"/>
      <c r="Y734" s="39"/>
    </row>
    <row r="735" spans="1:25" s="34" customFormat="1">
      <c r="A735" s="1"/>
      <c r="B735" s="1"/>
      <c r="C735" s="2"/>
      <c r="D735" s="36"/>
      <c r="E735" s="37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9"/>
      <c r="X735" s="39"/>
      <c r="Y735" s="39"/>
    </row>
    <row r="736" spans="1:25" s="34" customFormat="1">
      <c r="A736" s="1"/>
      <c r="B736" s="1"/>
      <c r="C736" s="2"/>
      <c r="D736" s="36"/>
      <c r="E736" s="37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9"/>
      <c r="X736" s="39"/>
      <c r="Y736" s="39"/>
    </row>
    <row r="737" spans="1:25" s="34" customFormat="1">
      <c r="A737" s="1"/>
      <c r="B737" s="1"/>
      <c r="C737" s="2"/>
      <c r="D737" s="36"/>
      <c r="E737" s="37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9"/>
      <c r="X737" s="39"/>
      <c r="Y737" s="39"/>
    </row>
    <row r="738" spans="1:25" s="34" customFormat="1">
      <c r="A738" s="1"/>
      <c r="B738" s="1"/>
      <c r="C738" s="2"/>
      <c r="D738" s="36"/>
      <c r="E738" s="37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9"/>
      <c r="X738" s="39"/>
      <c r="Y738" s="39"/>
    </row>
    <row r="739" spans="1:25" s="34" customFormat="1">
      <c r="A739" s="1"/>
      <c r="B739" s="1"/>
      <c r="C739" s="2"/>
      <c r="D739" s="36"/>
      <c r="E739" s="37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9"/>
      <c r="X739" s="39"/>
      <c r="Y739" s="39"/>
    </row>
    <row r="740" spans="1:25" s="34" customFormat="1">
      <c r="A740" s="1"/>
      <c r="B740" s="1"/>
      <c r="C740" s="2"/>
      <c r="D740" s="36"/>
      <c r="E740" s="37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9"/>
      <c r="X740" s="39"/>
      <c r="Y740" s="39"/>
    </row>
    <row r="741" spans="1:25" s="34" customFormat="1">
      <c r="A741" s="1"/>
      <c r="B741" s="1"/>
      <c r="C741" s="2"/>
      <c r="D741" s="36"/>
      <c r="E741" s="37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9"/>
      <c r="X741" s="39"/>
      <c r="Y741" s="39"/>
    </row>
    <row r="742" spans="1:25" s="34" customFormat="1">
      <c r="A742" s="1"/>
      <c r="B742" s="1"/>
      <c r="C742" s="2"/>
      <c r="D742" s="36"/>
      <c r="E742" s="37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9"/>
      <c r="X742" s="39"/>
      <c r="Y742" s="39"/>
    </row>
    <row r="743" spans="1:25" s="34" customFormat="1">
      <c r="A743" s="1"/>
      <c r="B743" s="1"/>
      <c r="C743" s="2"/>
      <c r="D743" s="36"/>
      <c r="E743" s="37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9"/>
      <c r="X743" s="39"/>
      <c r="Y743" s="39"/>
    </row>
    <row r="744" spans="1:25" s="34" customFormat="1">
      <c r="A744" s="1"/>
      <c r="B744" s="1"/>
      <c r="C744" s="2"/>
      <c r="D744" s="36"/>
      <c r="E744" s="37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9"/>
      <c r="X744" s="39"/>
      <c r="Y744" s="39"/>
    </row>
    <row r="745" spans="1:25" s="34" customFormat="1">
      <c r="A745" s="1"/>
      <c r="B745" s="1"/>
      <c r="C745" s="2"/>
      <c r="D745" s="36"/>
      <c r="E745" s="37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9"/>
      <c r="X745" s="39"/>
      <c r="Y745" s="39"/>
    </row>
    <row r="746" spans="1:25" s="34" customFormat="1">
      <c r="A746" s="1"/>
      <c r="B746" s="1"/>
      <c r="C746" s="2"/>
      <c r="D746" s="36"/>
      <c r="E746" s="37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9"/>
      <c r="X746" s="39"/>
      <c r="Y746" s="39"/>
    </row>
    <row r="747" spans="1:25" s="34" customFormat="1">
      <c r="A747" s="1"/>
      <c r="B747" s="1"/>
      <c r="C747" s="2"/>
      <c r="D747" s="36"/>
      <c r="E747" s="37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9"/>
      <c r="X747" s="39"/>
      <c r="Y747" s="39"/>
    </row>
    <row r="748" spans="1:25" s="34" customFormat="1">
      <c r="A748" s="1"/>
      <c r="B748" s="1"/>
      <c r="C748" s="2"/>
      <c r="D748" s="36"/>
      <c r="E748" s="37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9"/>
      <c r="X748" s="39"/>
      <c r="Y748" s="39"/>
    </row>
    <row r="749" spans="1:25" s="34" customFormat="1">
      <c r="A749" s="1"/>
      <c r="B749" s="1"/>
      <c r="C749" s="2"/>
      <c r="D749" s="36"/>
      <c r="E749" s="37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9"/>
      <c r="X749" s="39"/>
      <c r="Y749" s="39"/>
    </row>
    <row r="750" spans="1:25" s="34" customFormat="1">
      <c r="A750" s="1"/>
      <c r="B750" s="1"/>
      <c r="C750" s="2"/>
      <c r="D750" s="36"/>
      <c r="E750" s="37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9"/>
      <c r="X750" s="39"/>
      <c r="Y750" s="39"/>
    </row>
    <row r="751" spans="1:25" s="34" customFormat="1">
      <c r="A751" s="1"/>
      <c r="B751" s="1"/>
      <c r="C751" s="2"/>
      <c r="D751" s="36"/>
      <c r="E751" s="37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9"/>
      <c r="X751" s="39"/>
      <c r="Y751" s="39"/>
    </row>
    <row r="752" spans="1:25" s="34" customFormat="1">
      <c r="A752" s="1"/>
      <c r="B752" s="1"/>
      <c r="C752" s="2"/>
      <c r="D752" s="36"/>
      <c r="E752" s="37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9"/>
      <c r="X752" s="39"/>
      <c r="Y752" s="39"/>
    </row>
    <row r="753" spans="1:25" s="34" customFormat="1">
      <c r="A753" s="1"/>
      <c r="B753" s="1"/>
      <c r="C753" s="2"/>
      <c r="D753" s="36"/>
      <c r="E753" s="37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9"/>
      <c r="X753" s="39"/>
      <c r="Y753" s="39"/>
    </row>
    <row r="754" spans="1:25" s="34" customFormat="1">
      <c r="A754" s="1"/>
      <c r="B754" s="1"/>
      <c r="C754" s="2"/>
      <c r="D754" s="36"/>
      <c r="E754" s="37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9"/>
      <c r="X754" s="39"/>
      <c r="Y754" s="39"/>
    </row>
    <row r="755" spans="1:25" s="34" customFormat="1">
      <c r="A755" s="1"/>
      <c r="B755" s="1"/>
      <c r="C755" s="2"/>
      <c r="D755" s="36"/>
      <c r="E755" s="37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9"/>
      <c r="X755" s="39"/>
      <c r="Y755" s="39"/>
    </row>
    <row r="756" spans="1:25" s="34" customFormat="1">
      <c r="A756" s="1"/>
      <c r="B756" s="1"/>
      <c r="C756" s="2"/>
      <c r="D756" s="36"/>
      <c r="E756" s="37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9"/>
      <c r="X756" s="39"/>
      <c r="Y756" s="39"/>
    </row>
    <row r="757" spans="1:25" s="34" customFormat="1">
      <c r="A757" s="1"/>
      <c r="B757" s="1"/>
      <c r="C757" s="2"/>
      <c r="D757" s="36"/>
      <c r="E757" s="37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9"/>
      <c r="X757" s="39"/>
      <c r="Y757" s="39"/>
    </row>
    <row r="758" spans="1:25" s="34" customFormat="1">
      <c r="A758" s="1"/>
      <c r="B758" s="1"/>
      <c r="C758" s="2"/>
      <c r="D758" s="36"/>
      <c r="E758" s="37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9"/>
      <c r="X758" s="39"/>
      <c r="Y758" s="39"/>
    </row>
    <row r="759" spans="1:25" s="34" customFormat="1">
      <c r="A759" s="1"/>
      <c r="B759" s="1"/>
      <c r="C759" s="2"/>
      <c r="D759" s="36"/>
      <c r="E759" s="37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9"/>
      <c r="X759" s="39"/>
      <c r="Y759" s="39"/>
    </row>
    <row r="760" spans="1:25" s="34" customFormat="1">
      <c r="A760" s="1"/>
      <c r="B760" s="1"/>
      <c r="C760" s="2"/>
      <c r="D760" s="36"/>
      <c r="E760" s="37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9"/>
      <c r="X760" s="39"/>
      <c r="Y760" s="39"/>
    </row>
    <row r="761" spans="1:25" s="34" customFormat="1">
      <c r="A761" s="1"/>
      <c r="B761" s="1"/>
      <c r="C761" s="2"/>
      <c r="D761" s="36"/>
      <c r="E761" s="37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9"/>
      <c r="X761" s="39"/>
      <c r="Y761" s="39"/>
    </row>
    <row r="762" spans="1:25" s="34" customFormat="1">
      <c r="A762" s="1"/>
      <c r="B762" s="1"/>
      <c r="C762" s="2"/>
      <c r="D762" s="36"/>
      <c r="E762" s="37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9"/>
      <c r="X762" s="39"/>
      <c r="Y762" s="39"/>
    </row>
    <row r="763" spans="1:25" s="34" customFormat="1">
      <c r="A763" s="1"/>
      <c r="B763" s="1"/>
      <c r="C763" s="2"/>
      <c r="D763" s="36"/>
      <c r="E763" s="37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9"/>
      <c r="X763" s="39"/>
      <c r="Y763" s="39"/>
    </row>
    <row r="764" spans="1:25" s="34" customFormat="1">
      <c r="A764" s="1"/>
      <c r="B764" s="1"/>
      <c r="C764" s="2"/>
      <c r="D764" s="36"/>
      <c r="E764" s="37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9"/>
      <c r="X764" s="39"/>
      <c r="Y764" s="39"/>
    </row>
    <row r="765" spans="1:25" s="34" customFormat="1">
      <c r="A765" s="1"/>
      <c r="B765" s="1"/>
      <c r="C765" s="2"/>
      <c r="D765" s="36"/>
      <c r="E765" s="37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9"/>
      <c r="X765" s="39"/>
      <c r="Y765" s="39"/>
    </row>
    <row r="766" spans="1:25" s="34" customFormat="1">
      <c r="A766" s="1"/>
      <c r="B766" s="1"/>
      <c r="C766" s="2"/>
      <c r="D766" s="36"/>
      <c r="E766" s="37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9"/>
      <c r="X766" s="39"/>
      <c r="Y766" s="39"/>
    </row>
    <row r="767" spans="1:25" s="34" customFormat="1">
      <c r="A767" s="1"/>
      <c r="B767" s="1"/>
      <c r="C767" s="2"/>
      <c r="D767" s="36"/>
      <c r="E767" s="37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9"/>
      <c r="X767" s="39"/>
      <c r="Y767" s="39"/>
    </row>
    <row r="768" spans="1:25" s="34" customFormat="1">
      <c r="A768" s="1"/>
      <c r="B768" s="1"/>
      <c r="C768" s="2"/>
      <c r="D768" s="36"/>
      <c r="E768" s="37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9"/>
      <c r="X768" s="39"/>
      <c r="Y768" s="39"/>
    </row>
    <row r="769" spans="1:25" s="34" customFormat="1">
      <c r="A769" s="1"/>
      <c r="B769" s="1"/>
      <c r="C769" s="2"/>
      <c r="D769" s="36"/>
      <c r="E769" s="37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9"/>
      <c r="X769" s="39"/>
      <c r="Y769" s="39"/>
    </row>
    <row r="770" spans="1:25" s="34" customFormat="1">
      <c r="A770" s="1"/>
      <c r="B770" s="1"/>
      <c r="C770" s="2"/>
      <c r="D770" s="36"/>
      <c r="E770" s="37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9"/>
      <c r="X770" s="39"/>
      <c r="Y770" s="39"/>
    </row>
    <row r="771" spans="1:25" s="34" customFormat="1">
      <c r="A771" s="1"/>
      <c r="B771" s="1"/>
      <c r="C771" s="2"/>
      <c r="D771" s="36"/>
      <c r="E771" s="37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9"/>
      <c r="X771" s="39"/>
      <c r="Y771" s="39"/>
    </row>
    <row r="772" spans="1:25" s="34" customFormat="1">
      <c r="A772" s="1"/>
      <c r="B772" s="1"/>
      <c r="C772" s="2"/>
      <c r="D772" s="36"/>
      <c r="E772" s="37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9"/>
      <c r="X772" s="39"/>
      <c r="Y772" s="39"/>
    </row>
    <row r="773" spans="1:25" s="34" customFormat="1">
      <c r="A773" s="1"/>
      <c r="B773" s="1"/>
      <c r="C773" s="2"/>
      <c r="D773" s="36"/>
      <c r="E773" s="37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9"/>
      <c r="X773" s="39"/>
      <c r="Y773" s="39"/>
    </row>
    <row r="774" spans="1:25" s="34" customFormat="1">
      <c r="A774" s="1"/>
      <c r="B774" s="1"/>
      <c r="C774" s="2"/>
      <c r="D774" s="36"/>
      <c r="E774" s="37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9"/>
      <c r="X774" s="39"/>
      <c r="Y774" s="39"/>
    </row>
    <row r="775" spans="1:25" s="34" customFormat="1">
      <c r="A775" s="1"/>
      <c r="B775" s="1"/>
      <c r="C775" s="2"/>
      <c r="D775" s="36"/>
      <c r="E775" s="37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9"/>
      <c r="X775" s="39"/>
      <c r="Y775" s="39"/>
    </row>
    <row r="776" spans="1:25" s="34" customFormat="1">
      <c r="A776" s="1"/>
      <c r="B776" s="1"/>
      <c r="C776" s="2"/>
      <c r="D776" s="36"/>
      <c r="E776" s="37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9"/>
      <c r="X776" s="39"/>
      <c r="Y776" s="39"/>
    </row>
    <row r="777" spans="1:25" s="34" customFormat="1">
      <c r="A777" s="1"/>
      <c r="B777" s="1"/>
      <c r="C777" s="2"/>
      <c r="D777" s="36"/>
      <c r="E777" s="37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9"/>
      <c r="X777" s="39"/>
      <c r="Y777" s="39"/>
    </row>
    <row r="778" spans="1:25" s="34" customFormat="1">
      <c r="A778" s="1"/>
      <c r="B778" s="1"/>
      <c r="C778" s="2"/>
      <c r="D778" s="36"/>
      <c r="E778" s="37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9"/>
      <c r="X778" s="39"/>
      <c r="Y778" s="39"/>
    </row>
    <row r="779" spans="1:25" s="34" customFormat="1">
      <c r="A779" s="1"/>
      <c r="B779" s="1"/>
      <c r="C779" s="2"/>
      <c r="D779" s="36"/>
      <c r="E779" s="37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9"/>
      <c r="X779" s="39"/>
      <c r="Y779" s="39"/>
    </row>
    <row r="780" spans="1:25" s="34" customFormat="1">
      <c r="A780" s="1"/>
      <c r="B780" s="1"/>
      <c r="C780" s="2"/>
      <c r="D780" s="36"/>
      <c r="E780" s="37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9"/>
      <c r="X780" s="39"/>
      <c r="Y780" s="39"/>
    </row>
    <row r="781" spans="1:25" s="34" customFormat="1">
      <c r="A781" s="1"/>
      <c r="B781" s="1"/>
      <c r="C781" s="2"/>
      <c r="D781" s="36"/>
      <c r="E781" s="37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9"/>
      <c r="X781" s="39"/>
      <c r="Y781" s="39"/>
    </row>
    <row r="782" spans="1:25" s="34" customFormat="1">
      <c r="A782" s="1"/>
      <c r="B782" s="1"/>
      <c r="C782" s="2"/>
      <c r="D782" s="36"/>
      <c r="E782" s="37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9"/>
      <c r="X782" s="39"/>
      <c r="Y782" s="39"/>
    </row>
    <row r="783" spans="1:25" s="34" customFormat="1">
      <c r="A783" s="1"/>
      <c r="B783" s="1"/>
      <c r="C783" s="2"/>
      <c r="D783" s="36"/>
      <c r="E783" s="37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9"/>
      <c r="X783" s="39"/>
      <c r="Y783" s="39"/>
    </row>
    <row r="784" spans="1:25" s="34" customFormat="1">
      <c r="A784" s="1"/>
      <c r="B784" s="1"/>
      <c r="C784" s="2"/>
      <c r="D784" s="36"/>
      <c r="E784" s="37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9"/>
      <c r="X784" s="39"/>
      <c r="Y784" s="39"/>
    </row>
    <row r="785" spans="1:25" s="34" customFormat="1">
      <c r="A785" s="1"/>
      <c r="B785" s="1"/>
      <c r="C785" s="2"/>
      <c r="D785" s="36"/>
      <c r="E785" s="37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9"/>
      <c r="X785" s="39"/>
      <c r="Y785" s="39"/>
    </row>
    <row r="786" spans="1:25" s="34" customFormat="1">
      <c r="A786" s="1"/>
      <c r="B786" s="1"/>
      <c r="C786" s="2"/>
      <c r="D786" s="36"/>
      <c r="E786" s="37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9"/>
      <c r="X786" s="39"/>
      <c r="Y786" s="39"/>
    </row>
    <row r="787" spans="1:25" s="34" customFormat="1">
      <c r="A787" s="1"/>
      <c r="B787" s="1"/>
      <c r="C787" s="2"/>
      <c r="D787" s="36"/>
      <c r="E787" s="37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9"/>
      <c r="X787" s="39"/>
      <c r="Y787" s="39"/>
    </row>
    <row r="788" spans="1:25" s="34" customFormat="1">
      <c r="A788" s="1"/>
      <c r="B788" s="1"/>
      <c r="C788" s="2"/>
      <c r="D788" s="36"/>
      <c r="E788" s="37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9"/>
      <c r="X788" s="39"/>
      <c r="Y788" s="39"/>
    </row>
    <row r="789" spans="1:25" s="34" customFormat="1">
      <c r="A789" s="1"/>
      <c r="B789" s="1"/>
      <c r="C789" s="2"/>
      <c r="D789" s="36"/>
      <c r="E789" s="37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9"/>
      <c r="X789" s="39"/>
      <c r="Y789" s="39"/>
    </row>
    <row r="790" spans="1:25" s="34" customFormat="1">
      <c r="A790" s="1"/>
      <c r="B790" s="1"/>
      <c r="C790" s="2"/>
      <c r="D790" s="36"/>
      <c r="E790" s="37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9"/>
      <c r="X790" s="39"/>
      <c r="Y790" s="39"/>
    </row>
    <row r="791" spans="1:25" s="34" customFormat="1">
      <c r="A791" s="1"/>
      <c r="B791" s="1"/>
      <c r="C791" s="2"/>
      <c r="D791" s="36"/>
      <c r="E791" s="37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9"/>
      <c r="X791" s="39"/>
      <c r="Y791" s="39"/>
    </row>
    <row r="792" spans="1:25" s="34" customFormat="1">
      <c r="A792" s="1"/>
      <c r="B792" s="1"/>
      <c r="C792" s="2"/>
      <c r="D792" s="36"/>
      <c r="E792" s="37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9"/>
      <c r="X792" s="39"/>
      <c r="Y792" s="39"/>
    </row>
    <row r="793" spans="1:25" s="34" customFormat="1">
      <c r="A793" s="1"/>
      <c r="B793" s="1"/>
      <c r="C793" s="2"/>
      <c r="D793" s="36"/>
      <c r="E793" s="37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9"/>
      <c r="X793" s="39"/>
      <c r="Y793" s="39"/>
    </row>
    <row r="794" spans="1:25" s="34" customFormat="1">
      <c r="A794" s="1"/>
      <c r="B794" s="1"/>
      <c r="C794" s="2"/>
      <c r="D794" s="36"/>
      <c r="E794" s="37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9"/>
      <c r="X794" s="39"/>
      <c r="Y794" s="39"/>
    </row>
    <row r="795" spans="1:25" s="34" customFormat="1">
      <c r="A795" s="1"/>
      <c r="B795" s="1"/>
      <c r="C795" s="2"/>
      <c r="D795" s="36"/>
      <c r="E795" s="37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9"/>
      <c r="X795" s="39"/>
      <c r="Y795" s="39"/>
    </row>
    <row r="796" spans="1:25" s="34" customFormat="1">
      <c r="A796" s="1"/>
      <c r="B796" s="1"/>
      <c r="C796" s="2"/>
      <c r="D796" s="36"/>
      <c r="E796" s="37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9"/>
      <c r="X796" s="39"/>
      <c r="Y796" s="39"/>
    </row>
    <row r="797" spans="1:25" s="34" customFormat="1">
      <c r="A797" s="1"/>
      <c r="B797" s="1"/>
      <c r="C797" s="2"/>
      <c r="D797" s="36"/>
      <c r="E797" s="37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9"/>
      <c r="X797" s="39"/>
      <c r="Y797" s="39"/>
    </row>
    <row r="798" spans="1:25" s="34" customFormat="1">
      <c r="A798" s="1"/>
      <c r="B798" s="1"/>
      <c r="C798" s="2"/>
      <c r="D798" s="36"/>
      <c r="E798" s="37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9"/>
      <c r="X798" s="39"/>
      <c r="Y798" s="39"/>
    </row>
    <row r="799" spans="1:25" s="34" customFormat="1">
      <c r="A799" s="1"/>
      <c r="B799" s="1"/>
      <c r="C799" s="2"/>
      <c r="D799" s="36"/>
      <c r="E799" s="37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9"/>
      <c r="X799" s="39"/>
      <c r="Y799" s="39"/>
    </row>
    <row r="800" spans="1:25" s="34" customFormat="1">
      <c r="A800" s="1"/>
      <c r="B800" s="1"/>
      <c r="C800" s="2"/>
      <c r="D800" s="36"/>
      <c r="E800" s="37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9"/>
      <c r="X800" s="39"/>
      <c r="Y800" s="39"/>
    </row>
    <row r="801" spans="1:25" s="34" customFormat="1">
      <c r="A801" s="1"/>
      <c r="B801" s="1"/>
      <c r="C801" s="2"/>
      <c r="D801" s="36"/>
      <c r="E801" s="37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9"/>
      <c r="X801" s="39"/>
      <c r="Y801" s="39"/>
    </row>
    <row r="802" spans="1:25" s="34" customFormat="1">
      <c r="A802" s="1"/>
      <c r="B802" s="1"/>
      <c r="C802" s="2"/>
      <c r="D802" s="36"/>
      <c r="E802" s="37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9"/>
      <c r="X802" s="39"/>
      <c r="Y802" s="39"/>
    </row>
    <row r="803" spans="1:25" s="34" customFormat="1">
      <c r="A803" s="1"/>
      <c r="B803" s="1"/>
      <c r="C803" s="2"/>
      <c r="D803" s="36"/>
      <c r="E803" s="37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9"/>
      <c r="X803" s="39"/>
      <c r="Y803" s="39"/>
    </row>
    <row r="804" spans="1:25" s="34" customFormat="1">
      <c r="A804" s="1"/>
      <c r="B804" s="1"/>
      <c r="C804" s="2"/>
      <c r="D804" s="36"/>
      <c r="E804" s="37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9"/>
      <c r="X804" s="39"/>
      <c r="Y804" s="39"/>
    </row>
    <row r="805" spans="1:25" s="34" customFormat="1">
      <c r="A805" s="1"/>
      <c r="B805" s="1"/>
      <c r="C805" s="2"/>
      <c r="D805" s="36"/>
      <c r="E805" s="37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9"/>
      <c r="X805" s="39"/>
      <c r="Y805" s="39"/>
    </row>
    <row r="806" spans="1:25" s="34" customFormat="1">
      <c r="A806" s="1"/>
      <c r="B806" s="1"/>
      <c r="C806" s="2"/>
      <c r="D806" s="36"/>
      <c r="E806" s="37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9"/>
      <c r="X806" s="39"/>
      <c r="Y806" s="39"/>
    </row>
    <row r="807" spans="1:25" s="34" customFormat="1">
      <c r="A807" s="1"/>
      <c r="B807" s="1"/>
      <c r="C807" s="2"/>
      <c r="D807" s="36"/>
      <c r="E807" s="37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9"/>
      <c r="X807" s="39"/>
      <c r="Y807" s="39"/>
    </row>
    <row r="808" spans="1:25" s="34" customFormat="1">
      <c r="A808" s="1"/>
      <c r="B808" s="1"/>
      <c r="C808" s="2"/>
      <c r="D808" s="36"/>
      <c r="E808" s="37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9"/>
      <c r="X808" s="39"/>
      <c r="Y808" s="39"/>
    </row>
    <row r="809" spans="1:25" s="34" customFormat="1">
      <c r="A809" s="1"/>
      <c r="B809" s="1"/>
      <c r="C809" s="2"/>
      <c r="D809" s="36"/>
      <c r="E809" s="37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9"/>
      <c r="X809" s="39"/>
      <c r="Y809" s="39"/>
    </row>
    <row r="810" spans="1:25" s="34" customFormat="1">
      <c r="A810" s="1"/>
      <c r="B810" s="1"/>
      <c r="C810" s="2"/>
      <c r="D810" s="36"/>
      <c r="E810" s="37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9"/>
      <c r="X810" s="39"/>
      <c r="Y810" s="39"/>
    </row>
    <row r="811" spans="1:25" s="34" customFormat="1">
      <c r="A811" s="1"/>
      <c r="B811" s="1"/>
      <c r="C811" s="2"/>
      <c r="D811" s="36"/>
      <c r="E811" s="37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9"/>
      <c r="X811" s="39"/>
      <c r="Y811" s="39"/>
    </row>
    <row r="812" spans="1:25" s="34" customFormat="1">
      <c r="A812" s="1"/>
      <c r="B812" s="1"/>
      <c r="C812" s="2"/>
      <c r="D812" s="36"/>
      <c r="E812" s="37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9"/>
      <c r="X812" s="39"/>
      <c r="Y812" s="39"/>
    </row>
    <row r="813" spans="1:25" s="34" customFormat="1">
      <c r="A813" s="1"/>
      <c r="B813" s="1"/>
      <c r="C813" s="2"/>
      <c r="D813" s="36"/>
      <c r="E813" s="37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9"/>
      <c r="X813" s="39"/>
      <c r="Y813" s="39"/>
    </row>
    <row r="814" spans="1:25" s="34" customFormat="1">
      <c r="A814" s="1"/>
      <c r="B814" s="1"/>
      <c r="C814" s="2"/>
      <c r="D814" s="36"/>
      <c r="E814" s="37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9"/>
      <c r="X814" s="39"/>
      <c r="Y814" s="39"/>
    </row>
    <row r="815" spans="1:25" s="34" customFormat="1">
      <c r="A815" s="1"/>
      <c r="B815" s="1"/>
      <c r="C815" s="2"/>
      <c r="D815" s="36"/>
      <c r="E815" s="37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9"/>
      <c r="X815" s="39"/>
      <c r="Y815" s="39"/>
    </row>
    <row r="816" spans="1:25" s="34" customFormat="1">
      <c r="A816" s="1"/>
      <c r="B816" s="1"/>
      <c r="C816" s="2"/>
      <c r="D816" s="36"/>
      <c r="E816" s="37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9"/>
      <c r="X816" s="39"/>
      <c r="Y816" s="39"/>
    </row>
    <row r="817" spans="1:25" s="34" customFormat="1">
      <c r="A817" s="1"/>
      <c r="B817" s="1"/>
      <c r="C817" s="2"/>
      <c r="D817" s="36"/>
      <c r="E817" s="37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9"/>
      <c r="X817" s="39"/>
      <c r="Y817" s="39"/>
    </row>
    <row r="818" spans="1:25" s="34" customFormat="1">
      <c r="A818" s="1"/>
      <c r="B818" s="1"/>
      <c r="C818" s="2"/>
      <c r="D818" s="36"/>
      <c r="E818" s="37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9"/>
      <c r="X818" s="39"/>
      <c r="Y818" s="39"/>
    </row>
    <row r="819" spans="1:25" s="34" customFormat="1">
      <c r="A819" s="1"/>
      <c r="B819" s="1"/>
      <c r="C819" s="2"/>
      <c r="D819" s="36"/>
      <c r="E819" s="37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9"/>
      <c r="X819" s="39"/>
      <c r="Y819" s="39"/>
    </row>
    <row r="820" spans="1:25" s="34" customFormat="1">
      <c r="A820" s="1"/>
      <c r="B820" s="1"/>
      <c r="C820" s="2"/>
      <c r="D820" s="36"/>
      <c r="E820" s="37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9"/>
      <c r="X820" s="39"/>
      <c r="Y820" s="39"/>
    </row>
    <row r="821" spans="1:25" s="34" customFormat="1">
      <c r="A821" s="1"/>
      <c r="B821" s="1"/>
      <c r="C821" s="2"/>
      <c r="D821" s="36"/>
      <c r="E821" s="37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9"/>
      <c r="X821" s="39"/>
      <c r="Y821" s="39"/>
    </row>
    <row r="822" spans="1:25" s="34" customFormat="1">
      <c r="A822" s="1"/>
      <c r="B822" s="1"/>
      <c r="C822" s="2"/>
      <c r="D822" s="36"/>
      <c r="E822" s="37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9"/>
      <c r="X822" s="39"/>
      <c r="Y822" s="39"/>
    </row>
    <row r="823" spans="1:25" s="34" customFormat="1">
      <c r="A823" s="1"/>
      <c r="B823" s="1"/>
      <c r="C823" s="2"/>
      <c r="D823" s="36"/>
      <c r="E823" s="37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9"/>
      <c r="X823" s="39"/>
      <c r="Y823" s="39"/>
    </row>
    <row r="824" spans="1:25" s="34" customFormat="1">
      <c r="A824" s="1"/>
      <c r="B824" s="1"/>
      <c r="C824" s="2"/>
      <c r="D824" s="36"/>
      <c r="E824" s="37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9"/>
      <c r="X824" s="39"/>
      <c r="Y824" s="39"/>
    </row>
    <row r="825" spans="1:25" s="34" customFormat="1">
      <c r="A825" s="1"/>
      <c r="B825" s="1"/>
      <c r="C825" s="2"/>
      <c r="D825" s="36"/>
      <c r="E825" s="37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9"/>
      <c r="X825" s="39"/>
      <c r="Y825" s="39"/>
    </row>
    <row r="826" spans="1:25" s="34" customFormat="1">
      <c r="A826" s="1"/>
      <c r="B826" s="1"/>
      <c r="C826" s="2"/>
      <c r="D826" s="36"/>
      <c r="E826" s="37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9"/>
      <c r="X826" s="39"/>
      <c r="Y826" s="39"/>
    </row>
    <row r="827" spans="1:25" s="34" customFormat="1">
      <c r="A827" s="1"/>
      <c r="B827" s="1"/>
      <c r="C827" s="2"/>
      <c r="D827" s="36"/>
      <c r="E827" s="37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9"/>
      <c r="X827" s="39"/>
      <c r="Y827" s="39"/>
    </row>
    <row r="828" spans="1:25" s="34" customFormat="1">
      <c r="A828" s="1"/>
      <c r="B828" s="1"/>
      <c r="C828" s="2"/>
      <c r="D828" s="36"/>
      <c r="E828" s="37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9"/>
      <c r="X828" s="39"/>
      <c r="Y828" s="39"/>
    </row>
    <row r="829" spans="1:25" s="34" customFormat="1">
      <c r="A829" s="1"/>
      <c r="B829" s="1"/>
      <c r="C829" s="2"/>
      <c r="D829" s="36"/>
      <c r="E829" s="37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9"/>
      <c r="X829" s="39"/>
      <c r="Y829" s="39"/>
    </row>
    <row r="830" spans="1:25" s="34" customFormat="1">
      <c r="A830" s="1"/>
      <c r="B830" s="1"/>
      <c r="C830" s="2"/>
      <c r="D830" s="36"/>
      <c r="E830" s="37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9"/>
      <c r="X830" s="39"/>
      <c r="Y830" s="39"/>
    </row>
    <row r="831" spans="1:25" s="34" customFormat="1">
      <c r="A831" s="1"/>
      <c r="B831" s="1"/>
      <c r="C831" s="2"/>
      <c r="D831" s="36"/>
      <c r="E831" s="37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9"/>
      <c r="X831" s="39"/>
      <c r="Y831" s="39"/>
    </row>
    <row r="832" spans="1:25" s="34" customFormat="1">
      <c r="A832" s="1"/>
      <c r="B832" s="1"/>
      <c r="C832" s="2"/>
      <c r="D832" s="36"/>
      <c r="E832" s="37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9"/>
      <c r="X832" s="39"/>
      <c r="Y832" s="39"/>
    </row>
    <row r="833" spans="1:25" s="34" customFormat="1">
      <c r="A833" s="1"/>
      <c r="B833" s="1"/>
      <c r="C833" s="2"/>
      <c r="D833" s="36"/>
      <c r="E833" s="37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9"/>
      <c r="X833" s="39"/>
      <c r="Y833" s="39"/>
    </row>
    <row r="834" spans="1:25" s="34" customFormat="1">
      <c r="A834" s="1"/>
      <c r="B834" s="1"/>
      <c r="C834" s="2"/>
      <c r="D834" s="36"/>
      <c r="E834" s="37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9"/>
      <c r="X834" s="39"/>
      <c r="Y834" s="39"/>
    </row>
    <row r="835" spans="1:25" s="34" customFormat="1">
      <c r="A835" s="1"/>
      <c r="B835" s="1"/>
      <c r="C835" s="2"/>
      <c r="D835" s="36"/>
      <c r="E835" s="37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9"/>
      <c r="X835" s="39"/>
      <c r="Y835" s="39"/>
    </row>
    <row r="836" spans="1:25" s="34" customFormat="1">
      <c r="A836" s="1"/>
      <c r="B836" s="1"/>
      <c r="C836" s="2"/>
      <c r="D836" s="36"/>
      <c r="E836" s="37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9"/>
      <c r="X836" s="39"/>
      <c r="Y836" s="39"/>
    </row>
    <row r="837" spans="1:25" s="34" customFormat="1">
      <c r="A837" s="1"/>
      <c r="B837" s="1"/>
      <c r="C837" s="2"/>
      <c r="D837" s="36"/>
      <c r="E837" s="37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9"/>
      <c r="X837" s="39"/>
      <c r="Y837" s="39"/>
    </row>
    <row r="838" spans="1:25" s="34" customFormat="1">
      <c r="A838" s="1"/>
      <c r="B838" s="1"/>
      <c r="C838" s="2"/>
      <c r="D838" s="36"/>
      <c r="E838" s="37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9"/>
      <c r="X838" s="39"/>
      <c r="Y838" s="39"/>
    </row>
    <row r="839" spans="1:25" s="34" customFormat="1">
      <c r="A839" s="1"/>
      <c r="B839" s="1"/>
      <c r="C839" s="2"/>
      <c r="D839" s="36"/>
      <c r="E839" s="37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9"/>
      <c r="X839" s="39"/>
      <c r="Y839" s="39"/>
    </row>
    <row r="840" spans="1:25" s="34" customFormat="1">
      <c r="A840" s="1"/>
      <c r="B840" s="1"/>
      <c r="C840" s="2"/>
      <c r="D840" s="36"/>
      <c r="E840" s="37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9"/>
      <c r="X840" s="39"/>
      <c r="Y840" s="39"/>
    </row>
    <row r="841" spans="1:25" s="34" customFormat="1">
      <c r="A841" s="1"/>
      <c r="B841" s="1"/>
      <c r="C841" s="2"/>
      <c r="D841" s="36"/>
      <c r="E841" s="37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9"/>
      <c r="X841" s="39"/>
      <c r="Y841" s="39"/>
    </row>
    <row r="842" spans="1:25" s="34" customFormat="1">
      <c r="A842" s="1"/>
      <c r="B842" s="1"/>
      <c r="C842" s="2"/>
      <c r="D842" s="36"/>
      <c r="E842" s="37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9"/>
      <c r="X842" s="39"/>
      <c r="Y842" s="39"/>
    </row>
    <row r="843" spans="1:25" s="34" customFormat="1">
      <c r="A843" s="1"/>
      <c r="B843" s="1"/>
      <c r="C843" s="2"/>
      <c r="D843" s="36"/>
      <c r="E843" s="37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9"/>
      <c r="X843" s="39"/>
      <c r="Y843" s="39"/>
    </row>
    <row r="844" spans="1:25" s="34" customFormat="1">
      <c r="A844" s="1"/>
      <c r="B844" s="1"/>
      <c r="C844" s="2"/>
      <c r="D844" s="36"/>
      <c r="E844" s="37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9"/>
      <c r="X844" s="39"/>
      <c r="Y844" s="39"/>
    </row>
    <row r="845" spans="1:25" s="34" customFormat="1">
      <c r="A845" s="1"/>
      <c r="B845" s="1"/>
      <c r="C845" s="2"/>
      <c r="D845" s="36"/>
      <c r="E845" s="37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9"/>
      <c r="X845" s="39"/>
      <c r="Y845" s="39"/>
    </row>
    <row r="846" spans="1:25" s="34" customFormat="1">
      <c r="A846" s="1"/>
      <c r="B846" s="1"/>
      <c r="C846" s="2"/>
      <c r="D846" s="36"/>
      <c r="E846" s="37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9"/>
      <c r="X846" s="39"/>
      <c r="Y846" s="39"/>
    </row>
    <row r="847" spans="1:25" s="34" customFormat="1">
      <c r="A847" s="1"/>
      <c r="B847" s="1"/>
      <c r="C847" s="2"/>
      <c r="D847" s="36"/>
      <c r="E847" s="37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9"/>
      <c r="X847" s="39"/>
      <c r="Y847" s="39"/>
    </row>
    <row r="848" spans="1:25" s="34" customFormat="1">
      <c r="A848" s="1"/>
      <c r="B848" s="1"/>
      <c r="C848" s="2"/>
      <c r="D848" s="36"/>
      <c r="E848" s="37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9"/>
      <c r="X848" s="39"/>
      <c r="Y848" s="39"/>
    </row>
    <row r="849" spans="1:25" s="34" customFormat="1">
      <c r="A849" s="1"/>
      <c r="B849" s="1"/>
      <c r="C849" s="2"/>
      <c r="D849" s="36"/>
      <c r="E849" s="37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9"/>
      <c r="X849" s="39"/>
      <c r="Y849" s="39"/>
    </row>
    <row r="850" spans="1:25" s="34" customFormat="1">
      <c r="A850" s="1"/>
      <c r="B850" s="1"/>
      <c r="C850" s="2"/>
      <c r="D850" s="36"/>
      <c r="E850" s="37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9"/>
      <c r="X850" s="39"/>
      <c r="Y850" s="39"/>
    </row>
    <row r="851" spans="1:25" s="34" customFormat="1">
      <c r="A851" s="1"/>
      <c r="B851" s="1"/>
      <c r="C851" s="2"/>
      <c r="D851" s="36"/>
      <c r="E851" s="37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9"/>
      <c r="X851" s="39"/>
      <c r="Y851" s="39"/>
    </row>
    <row r="852" spans="1:25" s="34" customFormat="1">
      <c r="A852" s="1"/>
      <c r="B852" s="1"/>
      <c r="C852" s="2"/>
      <c r="D852" s="36"/>
      <c r="E852" s="37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9"/>
      <c r="X852" s="39"/>
      <c r="Y852" s="39"/>
    </row>
    <row r="853" spans="1:25" s="34" customFormat="1">
      <c r="A853" s="1"/>
      <c r="B853" s="1"/>
      <c r="C853" s="2"/>
      <c r="D853" s="36"/>
      <c r="E853" s="37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9"/>
      <c r="X853" s="39"/>
      <c r="Y853" s="39"/>
    </row>
    <row r="854" spans="1:25" s="34" customFormat="1">
      <c r="A854" s="1"/>
      <c r="B854" s="1"/>
      <c r="C854" s="2"/>
      <c r="D854" s="36"/>
      <c r="E854" s="37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9"/>
      <c r="X854" s="39"/>
      <c r="Y854" s="39"/>
    </row>
    <row r="855" spans="1:25" s="34" customFormat="1">
      <c r="A855" s="1"/>
      <c r="B855" s="1"/>
      <c r="C855" s="2"/>
      <c r="D855" s="36"/>
      <c r="E855" s="37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9"/>
      <c r="X855" s="39"/>
      <c r="Y855" s="39"/>
    </row>
    <row r="856" spans="1:25" s="34" customFormat="1">
      <c r="A856" s="1"/>
      <c r="B856" s="1"/>
      <c r="C856" s="2"/>
      <c r="D856" s="36"/>
      <c r="E856" s="37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9"/>
      <c r="X856" s="39"/>
      <c r="Y856" s="39"/>
    </row>
    <row r="857" spans="1:25" s="34" customFormat="1">
      <c r="A857" s="1"/>
      <c r="B857" s="1"/>
      <c r="C857" s="2"/>
      <c r="D857" s="36"/>
      <c r="E857" s="37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9"/>
      <c r="X857" s="39"/>
      <c r="Y857" s="39"/>
    </row>
    <row r="858" spans="1:25" s="34" customFormat="1">
      <c r="A858" s="1"/>
      <c r="B858" s="1"/>
      <c r="C858" s="2"/>
      <c r="D858" s="36"/>
      <c r="E858" s="37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9"/>
      <c r="X858" s="39"/>
      <c r="Y858" s="39"/>
    </row>
    <row r="859" spans="1:25" s="34" customFormat="1">
      <c r="A859" s="1"/>
      <c r="B859" s="1"/>
      <c r="C859" s="2"/>
      <c r="D859" s="36"/>
      <c r="E859" s="37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9"/>
      <c r="X859" s="39"/>
      <c r="Y859" s="39"/>
    </row>
    <row r="860" spans="1:25" s="34" customFormat="1">
      <c r="A860" s="1"/>
      <c r="B860" s="1"/>
      <c r="C860" s="2"/>
      <c r="D860" s="36"/>
      <c r="E860" s="37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9"/>
      <c r="X860" s="39"/>
      <c r="Y860" s="39"/>
    </row>
    <row r="861" spans="1:25" s="34" customFormat="1">
      <c r="A861" s="1"/>
      <c r="B861" s="1"/>
      <c r="C861" s="2"/>
      <c r="D861" s="36"/>
      <c r="E861" s="37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9"/>
      <c r="X861" s="39"/>
      <c r="Y861" s="39"/>
    </row>
    <row r="862" spans="1:25" s="34" customFormat="1">
      <c r="A862" s="1"/>
      <c r="B862" s="1"/>
      <c r="C862" s="2"/>
      <c r="D862" s="36"/>
      <c r="E862" s="37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9"/>
      <c r="X862" s="39"/>
      <c r="Y862" s="39"/>
    </row>
    <row r="863" spans="1:25" s="34" customFormat="1">
      <c r="A863" s="1"/>
      <c r="B863" s="1"/>
      <c r="C863" s="2"/>
      <c r="D863" s="36"/>
      <c r="E863" s="37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9"/>
      <c r="X863" s="39"/>
      <c r="Y863" s="39"/>
    </row>
    <row r="864" spans="1:25" s="34" customFormat="1">
      <c r="A864" s="1"/>
      <c r="B864" s="1"/>
      <c r="C864" s="2"/>
      <c r="D864" s="36"/>
      <c r="E864" s="37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9"/>
      <c r="X864" s="39"/>
      <c r="Y864" s="39"/>
    </row>
    <row r="865" spans="1:25" s="34" customFormat="1">
      <c r="A865" s="1"/>
      <c r="B865" s="1"/>
      <c r="C865" s="2"/>
      <c r="D865" s="36"/>
      <c r="E865" s="37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9"/>
      <c r="X865" s="39"/>
      <c r="Y865" s="39"/>
    </row>
    <row r="866" spans="1:25" s="34" customFormat="1">
      <c r="A866" s="1"/>
      <c r="B866" s="1"/>
      <c r="C866" s="2"/>
      <c r="D866" s="36"/>
      <c r="E866" s="37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9"/>
      <c r="X866" s="39"/>
      <c r="Y866" s="39"/>
    </row>
    <row r="867" spans="1:25" s="34" customFormat="1">
      <c r="A867" s="1"/>
      <c r="B867" s="1"/>
      <c r="C867" s="2"/>
      <c r="D867" s="36"/>
      <c r="E867" s="37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9"/>
      <c r="X867" s="39"/>
      <c r="Y867" s="39"/>
    </row>
    <row r="868" spans="1:25" s="34" customFormat="1">
      <c r="A868" s="1"/>
      <c r="B868" s="1"/>
      <c r="C868" s="2"/>
      <c r="D868" s="36"/>
      <c r="E868" s="37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9"/>
      <c r="X868" s="39"/>
      <c r="Y868" s="39"/>
    </row>
    <row r="869" spans="1:25" s="34" customFormat="1">
      <c r="A869" s="1"/>
      <c r="B869" s="1"/>
      <c r="C869" s="2"/>
      <c r="D869" s="36"/>
      <c r="E869" s="37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9"/>
      <c r="X869" s="39"/>
      <c r="Y869" s="39"/>
    </row>
    <row r="870" spans="1:25" s="34" customFormat="1">
      <c r="A870" s="1"/>
      <c r="B870" s="1"/>
      <c r="C870" s="2"/>
      <c r="D870" s="36"/>
      <c r="E870" s="37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9"/>
      <c r="X870" s="39"/>
      <c r="Y870" s="39"/>
    </row>
    <row r="871" spans="1:25" s="34" customFormat="1">
      <c r="A871" s="1"/>
      <c r="B871" s="1"/>
      <c r="C871" s="2"/>
      <c r="D871" s="36"/>
      <c r="E871" s="37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9"/>
      <c r="X871" s="39"/>
      <c r="Y871" s="39"/>
    </row>
    <row r="872" spans="1:25" s="34" customFormat="1">
      <c r="A872" s="1"/>
      <c r="B872" s="1"/>
      <c r="C872" s="2"/>
      <c r="D872" s="36"/>
      <c r="E872" s="37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9"/>
      <c r="X872" s="39"/>
      <c r="Y872" s="39"/>
    </row>
    <row r="873" spans="1:25" s="34" customFormat="1">
      <c r="A873" s="1"/>
      <c r="B873" s="1"/>
      <c r="C873" s="2"/>
      <c r="D873" s="36"/>
      <c r="E873" s="37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9"/>
      <c r="X873" s="39"/>
      <c r="Y873" s="39"/>
    </row>
    <row r="874" spans="1:25" s="34" customFormat="1">
      <c r="A874" s="1"/>
      <c r="B874" s="1"/>
      <c r="C874" s="2"/>
      <c r="D874" s="36"/>
      <c r="E874" s="37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9"/>
      <c r="X874" s="39"/>
      <c r="Y874" s="39"/>
    </row>
    <row r="875" spans="1:25" s="34" customFormat="1">
      <c r="A875" s="1"/>
      <c r="B875" s="1"/>
      <c r="C875" s="2"/>
      <c r="D875" s="36"/>
      <c r="E875" s="37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9"/>
      <c r="X875" s="39"/>
      <c r="Y875" s="39"/>
    </row>
    <row r="876" spans="1:25" s="34" customFormat="1">
      <c r="A876" s="1"/>
      <c r="B876" s="1"/>
      <c r="C876" s="2"/>
      <c r="D876" s="36"/>
      <c r="E876" s="37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9"/>
      <c r="X876" s="39"/>
      <c r="Y876" s="39"/>
    </row>
    <row r="877" spans="1:25" s="34" customFormat="1">
      <c r="A877" s="1"/>
      <c r="B877" s="1"/>
      <c r="C877" s="2"/>
      <c r="D877" s="36"/>
      <c r="E877" s="37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9"/>
      <c r="X877" s="39"/>
      <c r="Y877" s="39"/>
    </row>
    <row r="878" spans="1:25" s="34" customFormat="1">
      <c r="A878" s="1"/>
      <c r="B878" s="1"/>
      <c r="C878" s="2"/>
      <c r="D878" s="36"/>
      <c r="E878" s="37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9"/>
      <c r="X878" s="39"/>
      <c r="Y878" s="39"/>
    </row>
    <row r="879" spans="1:25" s="34" customFormat="1">
      <c r="A879" s="1"/>
      <c r="B879" s="1"/>
      <c r="C879" s="2"/>
      <c r="D879" s="36"/>
      <c r="E879" s="37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9"/>
      <c r="X879" s="39"/>
      <c r="Y879" s="39"/>
    </row>
    <row r="880" spans="1:25" s="34" customFormat="1">
      <c r="A880" s="1"/>
      <c r="B880" s="1"/>
      <c r="C880" s="2"/>
      <c r="D880" s="36"/>
      <c r="E880" s="37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9"/>
      <c r="X880" s="39"/>
      <c r="Y880" s="39"/>
    </row>
    <row r="881" spans="1:25" s="34" customFormat="1">
      <c r="A881" s="1"/>
      <c r="B881" s="1"/>
      <c r="C881" s="2"/>
      <c r="D881" s="36"/>
      <c r="E881" s="37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9"/>
      <c r="X881" s="39"/>
      <c r="Y881" s="39"/>
    </row>
    <row r="882" spans="1:25" s="34" customFormat="1">
      <c r="A882" s="1"/>
      <c r="B882" s="1"/>
      <c r="C882" s="2"/>
      <c r="D882" s="36"/>
      <c r="E882" s="37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9"/>
      <c r="X882" s="39"/>
      <c r="Y882" s="39"/>
    </row>
    <row r="883" spans="1:25" s="34" customFormat="1">
      <c r="A883" s="1"/>
      <c r="B883" s="1"/>
      <c r="C883" s="2"/>
      <c r="D883" s="36"/>
      <c r="E883" s="37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9"/>
      <c r="X883" s="39"/>
      <c r="Y883" s="39"/>
    </row>
    <row r="884" spans="1:25" s="34" customFormat="1">
      <c r="A884" s="1"/>
      <c r="B884" s="1"/>
      <c r="C884" s="2"/>
      <c r="D884" s="36"/>
      <c r="E884" s="37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9"/>
      <c r="X884" s="39"/>
      <c r="Y884" s="39"/>
    </row>
    <row r="885" spans="1:25" s="34" customFormat="1">
      <c r="A885" s="1"/>
      <c r="B885" s="1"/>
      <c r="C885" s="2"/>
      <c r="D885" s="36"/>
      <c r="E885" s="37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9"/>
      <c r="X885" s="39"/>
      <c r="Y885" s="39"/>
    </row>
    <row r="886" spans="1:25" s="34" customFormat="1">
      <c r="A886" s="1"/>
      <c r="B886" s="1"/>
      <c r="C886" s="2"/>
      <c r="D886" s="36"/>
      <c r="E886" s="37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9"/>
      <c r="X886" s="39"/>
      <c r="Y886" s="39"/>
    </row>
    <row r="887" spans="1:25" s="34" customFormat="1">
      <c r="A887" s="1"/>
      <c r="B887" s="1"/>
      <c r="C887" s="2"/>
      <c r="D887" s="36"/>
      <c r="E887" s="37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9"/>
      <c r="X887" s="39"/>
      <c r="Y887" s="39"/>
    </row>
    <row r="888" spans="1:25" s="34" customFormat="1">
      <c r="A888" s="1"/>
      <c r="B888" s="1"/>
      <c r="C888" s="2"/>
      <c r="D888" s="36"/>
      <c r="E888" s="37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9"/>
      <c r="X888" s="39"/>
      <c r="Y888" s="39"/>
    </row>
    <row r="889" spans="1:25" s="34" customFormat="1">
      <c r="A889" s="1"/>
      <c r="B889" s="1"/>
      <c r="C889" s="2"/>
      <c r="D889" s="36"/>
      <c r="E889" s="37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9"/>
      <c r="X889" s="39"/>
      <c r="Y889" s="39"/>
    </row>
    <row r="890" spans="1:25" s="34" customFormat="1">
      <c r="A890" s="1"/>
      <c r="B890" s="1"/>
      <c r="C890" s="2"/>
      <c r="D890" s="36"/>
      <c r="E890" s="37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9"/>
      <c r="X890" s="39"/>
      <c r="Y890" s="39"/>
    </row>
    <row r="891" spans="1:25" s="34" customFormat="1">
      <c r="A891" s="1"/>
      <c r="B891" s="1"/>
      <c r="C891" s="2"/>
      <c r="D891" s="36"/>
      <c r="E891" s="37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9"/>
      <c r="X891" s="39"/>
      <c r="Y891" s="39"/>
    </row>
    <row r="892" spans="1:25" s="34" customFormat="1">
      <c r="A892" s="1"/>
      <c r="B892" s="1"/>
      <c r="C892" s="2"/>
      <c r="D892" s="36"/>
      <c r="E892" s="37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9"/>
      <c r="X892" s="39"/>
      <c r="Y892" s="39"/>
    </row>
    <row r="893" spans="1:25" s="34" customFormat="1">
      <c r="A893" s="1"/>
      <c r="B893" s="1"/>
      <c r="C893" s="2"/>
      <c r="D893" s="36"/>
      <c r="E893" s="37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9"/>
      <c r="X893" s="39"/>
      <c r="Y893" s="39"/>
    </row>
    <row r="894" spans="1:25" s="34" customFormat="1">
      <c r="A894" s="1"/>
      <c r="B894" s="1"/>
      <c r="C894" s="2"/>
      <c r="D894" s="36"/>
      <c r="E894" s="37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9"/>
      <c r="X894" s="39"/>
      <c r="Y894" s="39"/>
    </row>
    <row r="895" spans="1:25" s="34" customFormat="1">
      <c r="A895" s="1"/>
      <c r="B895" s="1"/>
      <c r="C895" s="2"/>
      <c r="D895" s="36"/>
      <c r="E895" s="37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9"/>
      <c r="X895" s="39"/>
      <c r="Y895" s="39"/>
    </row>
    <row r="896" spans="1:25" s="34" customFormat="1">
      <c r="A896" s="1"/>
      <c r="B896" s="1"/>
      <c r="C896" s="2"/>
      <c r="D896" s="36"/>
      <c r="E896" s="37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9"/>
      <c r="X896" s="39"/>
      <c r="Y896" s="39"/>
    </row>
    <row r="897" spans="1:25" s="34" customFormat="1">
      <c r="A897" s="1"/>
      <c r="B897" s="1"/>
      <c r="C897" s="2"/>
      <c r="D897" s="36"/>
      <c r="E897" s="37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9"/>
      <c r="X897" s="39"/>
      <c r="Y897" s="39"/>
    </row>
    <row r="898" spans="1:25" s="34" customFormat="1">
      <c r="A898" s="1"/>
      <c r="B898" s="1"/>
      <c r="C898" s="2"/>
      <c r="D898" s="36"/>
      <c r="E898" s="37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9"/>
      <c r="X898" s="39"/>
      <c r="Y898" s="39"/>
    </row>
    <row r="899" spans="1:25" s="34" customFormat="1">
      <c r="A899" s="1"/>
      <c r="B899" s="1"/>
      <c r="C899" s="2"/>
      <c r="D899" s="36"/>
      <c r="E899" s="37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9"/>
      <c r="X899" s="39"/>
      <c r="Y899" s="39"/>
    </row>
    <row r="900" spans="1:25" s="34" customFormat="1">
      <c r="A900" s="1"/>
      <c r="B900" s="1"/>
      <c r="C900" s="2"/>
      <c r="D900" s="36"/>
      <c r="E900" s="37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9"/>
      <c r="X900" s="39"/>
      <c r="Y900" s="39"/>
    </row>
    <row r="901" spans="1:25" s="34" customFormat="1">
      <c r="A901" s="1"/>
      <c r="B901" s="1"/>
      <c r="C901" s="2"/>
      <c r="D901" s="36"/>
      <c r="E901" s="37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9"/>
      <c r="X901" s="39"/>
      <c r="Y901" s="39"/>
    </row>
    <row r="902" spans="1:25" s="34" customFormat="1">
      <c r="A902" s="1"/>
      <c r="B902" s="1"/>
      <c r="C902" s="2"/>
      <c r="D902" s="36"/>
      <c r="E902" s="37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9"/>
      <c r="X902" s="39"/>
      <c r="Y902" s="39"/>
    </row>
    <row r="903" spans="1:25" s="34" customFormat="1">
      <c r="A903" s="1"/>
      <c r="B903" s="1"/>
      <c r="C903" s="2"/>
      <c r="D903" s="36"/>
      <c r="E903" s="37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9"/>
      <c r="X903" s="39"/>
      <c r="Y903" s="39"/>
    </row>
    <row r="904" spans="1:25" s="34" customFormat="1">
      <c r="A904" s="1"/>
      <c r="B904" s="1"/>
      <c r="C904" s="2"/>
      <c r="D904" s="36"/>
      <c r="E904" s="37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9"/>
      <c r="X904" s="39"/>
      <c r="Y904" s="39"/>
    </row>
    <row r="905" spans="1:25" s="34" customFormat="1">
      <c r="A905" s="1"/>
      <c r="B905" s="1"/>
      <c r="C905" s="2"/>
      <c r="D905" s="36"/>
      <c r="E905" s="37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9"/>
      <c r="X905" s="39"/>
      <c r="Y905" s="39"/>
    </row>
    <row r="906" spans="1:25" s="34" customFormat="1">
      <c r="A906" s="1"/>
      <c r="B906" s="1"/>
      <c r="C906" s="2"/>
      <c r="D906" s="36"/>
      <c r="E906" s="37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9"/>
      <c r="X906" s="39"/>
      <c r="Y906" s="39"/>
    </row>
    <row r="907" spans="1:25" s="34" customFormat="1">
      <c r="A907" s="1"/>
      <c r="B907" s="1"/>
      <c r="C907" s="2"/>
      <c r="D907" s="36"/>
      <c r="E907" s="37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9"/>
      <c r="X907" s="39"/>
      <c r="Y907" s="39"/>
    </row>
    <row r="908" spans="1:25" s="34" customFormat="1">
      <c r="A908" s="1"/>
      <c r="B908" s="1"/>
      <c r="C908" s="2"/>
      <c r="D908" s="36"/>
      <c r="E908" s="37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9"/>
      <c r="X908" s="39"/>
      <c r="Y908" s="39"/>
    </row>
    <row r="909" spans="1:25" s="34" customFormat="1">
      <c r="A909" s="1"/>
      <c r="B909" s="1"/>
      <c r="C909" s="2"/>
      <c r="D909" s="36"/>
      <c r="E909" s="37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9"/>
      <c r="X909" s="39"/>
      <c r="Y909" s="39"/>
    </row>
    <row r="910" spans="1:25" s="34" customFormat="1">
      <c r="A910" s="1"/>
      <c r="B910" s="1"/>
      <c r="C910" s="2"/>
      <c r="D910" s="36"/>
      <c r="E910" s="37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9"/>
      <c r="X910" s="39"/>
      <c r="Y910" s="39"/>
    </row>
    <row r="911" spans="1:25" s="34" customFormat="1">
      <c r="A911" s="1"/>
      <c r="B911" s="1"/>
      <c r="C911" s="2"/>
      <c r="D911" s="36"/>
      <c r="E911" s="37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9"/>
      <c r="X911" s="39"/>
      <c r="Y911" s="39"/>
    </row>
    <row r="912" spans="1:25" s="34" customFormat="1">
      <c r="A912" s="1"/>
      <c r="B912" s="1"/>
      <c r="C912" s="2"/>
      <c r="D912" s="36"/>
      <c r="E912" s="37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9"/>
      <c r="X912" s="39"/>
      <c r="Y912" s="39"/>
    </row>
    <row r="913" spans="1:25" s="34" customFormat="1">
      <c r="A913" s="1"/>
      <c r="B913" s="1"/>
      <c r="C913" s="2"/>
      <c r="D913" s="36"/>
      <c r="E913" s="37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9"/>
      <c r="X913" s="39"/>
      <c r="Y913" s="39"/>
    </row>
    <row r="914" spans="1:25" s="34" customFormat="1">
      <c r="A914" s="1"/>
      <c r="B914" s="1"/>
      <c r="C914" s="2"/>
      <c r="D914" s="36"/>
      <c r="E914" s="37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9"/>
      <c r="X914" s="39"/>
      <c r="Y914" s="39"/>
    </row>
    <row r="915" spans="1:25" s="34" customFormat="1">
      <c r="A915" s="1"/>
      <c r="B915" s="1"/>
      <c r="C915" s="2"/>
      <c r="D915" s="36"/>
      <c r="E915" s="37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9"/>
      <c r="X915" s="39"/>
      <c r="Y915" s="39"/>
    </row>
    <row r="916" spans="1:25" s="34" customFormat="1">
      <c r="A916" s="1"/>
      <c r="B916" s="1"/>
      <c r="C916" s="2"/>
      <c r="D916" s="36"/>
      <c r="E916" s="37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9"/>
      <c r="X916" s="39"/>
      <c r="Y916" s="39"/>
    </row>
    <row r="917" spans="1:25" s="34" customFormat="1">
      <c r="A917" s="1"/>
      <c r="B917" s="1"/>
      <c r="C917" s="2"/>
      <c r="D917" s="36"/>
      <c r="E917" s="37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9"/>
      <c r="X917" s="39"/>
      <c r="Y917" s="39"/>
    </row>
    <row r="918" spans="1:25" s="34" customFormat="1">
      <c r="A918" s="1"/>
      <c r="B918" s="1"/>
      <c r="C918" s="2"/>
      <c r="D918" s="36"/>
      <c r="E918" s="37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9"/>
      <c r="X918" s="39"/>
      <c r="Y918" s="39"/>
    </row>
    <row r="919" spans="1:25" s="34" customFormat="1">
      <c r="A919" s="1"/>
      <c r="B919" s="1"/>
      <c r="C919" s="2"/>
      <c r="D919" s="36"/>
      <c r="E919" s="37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9"/>
      <c r="X919" s="39"/>
      <c r="Y919" s="39"/>
    </row>
    <row r="920" spans="1:25" s="34" customFormat="1">
      <c r="A920" s="1"/>
      <c r="B920" s="1"/>
      <c r="C920" s="2"/>
      <c r="D920" s="36"/>
      <c r="E920" s="37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9"/>
      <c r="X920" s="39"/>
      <c r="Y920" s="39"/>
    </row>
    <row r="921" spans="1:25" s="34" customFormat="1">
      <c r="A921" s="1"/>
      <c r="B921" s="1"/>
      <c r="C921" s="2"/>
      <c r="D921" s="36"/>
      <c r="E921" s="37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9"/>
      <c r="X921" s="39"/>
      <c r="Y921" s="39"/>
    </row>
    <row r="922" spans="1:25" s="34" customFormat="1">
      <c r="A922" s="1"/>
      <c r="B922" s="1"/>
      <c r="C922" s="2"/>
      <c r="D922" s="36"/>
      <c r="E922" s="37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9"/>
      <c r="X922" s="39"/>
      <c r="Y922" s="39"/>
    </row>
    <row r="923" spans="1:25" s="34" customFormat="1">
      <c r="A923" s="1"/>
      <c r="B923" s="1"/>
      <c r="C923" s="2"/>
      <c r="D923" s="36"/>
      <c r="E923" s="37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9"/>
      <c r="X923" s="39"/>
      <c r="Y923" s="39"/>
    </row>
    <row r="924" spans="1:25" s="34" customFormat="1">
      <c r="A924" s="1"/>
      <c r="B924" s="1"/>
      <c r="C924" s="2"/>
      <c r="D924" s="36"/>
      <c r="E924" s="37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9"/>
      <c r="X924" s="39"/>
      <c r="Y924" s="39"/>
    </row>
    <row r="925" spans="1:25" s="34" customFormat="1">
      <c r="A925" s="1"/>
      <c r="B925" s="1"/>
      <c r="C925" s="2"/>
      <c r="D925" s="36"/>
      <c r="E925" s="37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9"/>
      <c r="X925" s="39"/>
      <c r="Y925" s="39"/>
    </row>
    <row r="926" spans="1:25" s="34" customFormat="1">
      <c r="A926" s="1"/>
      <c r="B926" s="1"/>
      <c r="C926" s="2"/>
      <c r="D926" s="36"/>
      <c r="E926" s="37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9"/>
      <c r="X926" s="39"/>
      <c r="Y926" s="39"/>
    </row>
    <row r="927" spans="1:25" s="34" customFormat="1">
      <c r="A927" s="1"/>
      <c r="B927" s="1"/>
      <c r="C927" s="2"/>
      <c r="D927" s="36"/>
      <c r="E927" s="37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9"/>
      <c r="X927" s="39"/>
      <c r="Y927" s="39"/>
    </row>
    <row r="928" spans="1:25" s="34" customFormat="1">
      <c r="A928" s="1"/>
      <c r="B928" s="1"/>
      <c r="C928" s="2"/>
      <c r="D928" s="36"/>
      <c r="E928" s="37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9"/>
      <c r="X928" s="39"/>
      <c r="Y928" s="39"/>
    </row>
    <row r="929" spans="1:25" s="34" customFormat="1">
      <c r="A929" s="1"/>
      <c r="B929" s="1"/>
      <c r="C929" s="2"/>
      <c r="D929" s="36"/>
      <c r="E929" s="37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9"/>
      <c r="X929" s="39"/>
      <c r="Y929" s="39"/>
    </row>
    <row r="930" spans="1:25" s="34" customFormat="1">
      <c r="A930" s="1"/>
      <c r="B930" s="1"/>
      <c r="C930" s="2"/>
      <c r="D930" s="36"/>
      <c r="E930" s="37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9"/>
      <c r="X930" s="39"/>
      <c r="Y930" s="39"/>
    </row>
    <row r="931" spans="1:25" s="34" customFormat="1">
      <c r="A931" s="1"/>
      <c r="B931" s="1"/>
      <c r="C931" s="2"/>
      <c r="D931" s="36"/>
      <c r="E931" s="37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9"/>
      <c r="X931" s="39"/>
      <c r="Y931" s="39"/>
    </row>
    <row r="932" spans="1:25" s="34" customFormat="1">
      <c r="A932" s="1"/>
      <c r="B932" s="1"/>
      <c r="C932" s="2"/>
      <c r="D932" s="36"/>
      <c r="E932" s="37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9"/>
      <c r="X932" s="39"/>
      <c r="Y932" s="39"/>
    </row>
    <row r="933" spans="1:25" s="34" customFormat="1">
      <c r="A933" s="1"/>
      <c r="B933" s="1"/>
      <c r="C933" s="2"/>
      <c r="D933" s="36"/>
      <c r="E933" s="37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9"/>
      <c r="X933" s="39"/>
      <c r="Y933" s="39"/>
    </row>
    <row r="934" spans="1:25" s="34" customFormat="1">
      <c r="A934" s="1"/>
      <c r="B934" s="1"/>
      <c r="C934" s="2"/>
      <c r="D934" s="36"/>
      <c r="E934" s="37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9"/>
      <c r="X934" s="39"/>
      <c r="Y934" s="39"/>
    </row>
    <row r="935" spans="1:25" s="34" customFormat="1">
      <c r="A935" s="1"/>
      <c r="B935" s="1"/>
      <c r="C935" s="2"/>
      <c r="D935" s="36"/>
      <c r="E935" s="37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9"/>
      <c r="X935" s="39"/>
      <c r="Y935" s="39"/>
    </row>
    <row r="936" spans="1:25" s="34" customFormat="1">
      <c r="A936" s="1"/>
      <c r="B936" s="1"/>
      <c r="C936" s="2"/>
      <c r="D936" s="36"/>
      <c r="E936" s="37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9"/>
      <c r="X936" s="39"/>
      <c r="Y936" s="39"/>
    </row>
    <row r="937" spans="1:25" s="34" customFormat="1">
      <c r="A937" s="1"/>
      <c r="B937" s="1"/>
      <c r="C937" s="2"/>
      <c r="D937" s="36"/>
      <c r="E937" s="37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9"/>
      <c r="X937" s="39"/>
      <c r="Y937" s="39"/>
    </row>
    <row r="938" spans="1:25" s="34" customFormat="1">
      <c r="A938" s="1"/>
      <c r="B938" s="1"/>
      <c r="C938" s="2"/>
      <c r="D938" s="36"/>
      <c r="E938" s="37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9"/>
      <c r="X938" s="39"/>
      <c r="Y938" s="39"/>
    </row>
    <row r="939" spans="1:25" s="34" customFormat="1">
      <c r="A939" s="1"/>
      <c r="B939" s="1"/>
      <c r="C939" s="2"/>
      <c r="D939" s="36"/>
      <c r="E939" s="37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9"/>
      <c r="X939" s="39"/>
      <c r="Y939" s="39"/>
    </row>
    <row r="940" spans="1:25" s="34" customFormat="1">
      <c r="A940" s="1"/>
      <c r="B940" s="1"/>
      <c r="C940" s="2"/>
      <c r="D940" s="36"/>
      <c r="E940" s="37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9"/>
      <c r="X940" s="39"/>
      <c r="Y940" s="39"/>
    </row>
    <row r="941" spans="1:25" s="34" customFormat="1">
      <c r="A941" s="1"/>
      <c r="B941" s="1"/>
      <c r="C941" s="2"/>
      <c r="D941" s="36"/>
      <c r="E941" s="37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9"/>
      <c r="X941" s="39"/>
      <c r="Y941" s="39"/>
    </row>
    <row r="942" spans="1:25" s="34" customFormat="1">
      <c r="A942" s="1"/>
      <c r="B942" s="1"/>
      <c r="C942" s="2"/>
      <c r="D942" s="36"/>
      <c r="E942" s="37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9"/>
      <c r="X942" s="39"/>
      <c r="Y942" s="39"/>
    </row>
    <row r="943" spans="1:25" s="34" customFormat="1">
      <c r="A943" s="1"/>
      <c r="B943" s="1"/>
      <c r="C943" s="2"/>
      <c r="D943" s="36"/>
      <c r="E943" s="37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9"/>
      <c r="X943" s="39"/>
      <c r="Y943" s="39"/>
    </row>
    <row r="944" spans="1:25" s="34" customFormat="1">
      <c r="A944" s="1"/>
      <c r="B944" s="1"/>
      <c r="C944" s="2"/>
      <c r="D944" s="36"/>
      <c r="E944" s="37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9"/>
      <c r="X944" s="39"/>
      <c r="Y944" s="39"/>
    </row>
    <row r="945" spans="1:25" s="34" customFormat="1">
      <c r="A945" s="1"/>
      <c r="B945" s="1"/>
      <c r="C945" s="2"/>
      <c r="D945" s="36"/>
      <c r="E945" s="37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9"/>
      <c r="X945" s="39"/>
      <c r="Y945" s="39"/>
    </row>
    <row r="946" spans="1:25" s="34" customFormat="1">
      <c r="A946" s="1"/>
      <c r="B946" s="1"/>
      <c r="C946" s="2"/>
      <c r="D946" s="36"/>
      <c r="E946" s="37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9"/>
      <c r="X946" s="39"/>
      <c r="Y946" s="39"/>
    </row>
    <row r="947" spans="1:25" s="34" customFormat="1">
      <c r="A947" s="1"/>
      <c r="B947" s="1"/>
      <c r="C947" s="2"/>
      <c r="D947" s="36"/>
      <c r="E947" s="37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9"/>
      <c r="X947" s="39"/>
      <c r="Y947" s="39"/>
    </row>
    <row r="948" spans="1:25" s="34" customFormat="1">
      <c r="A948" s="1"/>
      <c r="B948" s="1"/>
      <c r="C948" s="2"/>
      <c r="D948" s="36"/>
      <c r="E948" s="37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9"/>
      <c r="X948" s="39"/>
      <c r="Y948" s="39"/>
    </row>
    <row r="949" spans="1:25" s="34" customFormat="1">
      <c r="A949" s="1"/>
      <c r="B949" s="1"/>
      <c r="C949" s="2"/>
      <c r="D949" s="36"/>
      <c r="E949" s="37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9"/>
      <c r="X949" s="39"/>
      <c r="Y949" s="39"/>
    </row>
    <row r="950" spans="1:25" s="34" customFormat="1">
      <c r="A950" s="1"/>
      <c r="B950" s="1"/>
      <c r="C950" s="2"/>
      <c r="D950" s="36"/>
      <c r="E950" s="37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9"/>
      <c r="X950" s="39"/>
      <c r="Y950" s="39"/>
    </row>
    <row r="951" spans="1:25" s="34" customFormat="1">
      <c r="A951" s="1"/>
      <c r="B951" s="1"/>
      <c r="C951" s="2"/>
      <c r="D951" s="36"/>
      <c r="E951" s="37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9"/>
      <c r="X951" s="39"/>
      <c r="Y951" s="39"/>
    </row>
    <row r="952" spans="1:25" s="34" customFormat="1">
      <c r="A952" s="1"/>
      <c r="B952" s="1"/>
      <c r="C952" s="2"/>
      <c r="D952" s="36"/>
      <c r="E952" s="37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9"/>
      <c r="X952" s="39"/>
      <c r="Y952" s="39"/>
    </row>
    <row r="953" spans="1:25" s="34" customFormat="1">
      <c r="A953" s="1"/>
      <c r="B953" s="1"/>
      <c r="C953" s="2"/>
      <c r="D953" s="36"/>
      <c r="E953" s="37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9"/>
      <c r="X953" s="39"/>
      <c r="Y953" s="39"/>
    </row>
    <row r="954" spans="1:25" s="34" customFormat="1">
      <c r="A954" s="1"/>
      <c r="B954" s="1"/>
      <c r="C954" s="2"/>
      <c r="D954" s="36"/>
      <c r="E954" s="37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9"/>
      <c r="X954" s="39"/>
      <c r="Y954" s="39"/>
    </row>
    <row r="955" spans="1:25" s="34" customFormat="1">
      <c r="A955" s="1"/>
      <c r="B955" s="1"/>
      <c r="C955" s="2"/>
      <c r="D955" s="36"/>
      <c r="E955" s="37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9"/>
      <c r="X955" s="39"/>
      <c r="Y955" s="39"/>
    </row>
    <row r="956" spans="1:25" s="34" customFormat="1">
      <c r="A956" s="1"/>
      <c r="B956" s="1"/>
      <c r="C956" s="2"/>
      <c r="D956" s="36"/>
      <c r="E956" s="37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9"/>
      <c r="X956" s="39"/>
      <c r="Y956" s="39"/>
    </row>
    <row r="957" spans="1:25" s="34" customFormat="1">
      <c r="A957" s="1"/>
      <c r="B957" s="1"/>
      <c r="C957" s="2"/>
      <c r="D957" s="36"/>
      <c r="E957" s="37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9"/>
      <c r="X957" s="39"/>
      <c r="Y957" s="39"/>
    </row>
    <row r="958" spans="1:25" s="34" customFormat="1">
      <c r="A958" s="1"/>
      <c r="B958" s="1"/>
      <c r="C958" s="2"/>
      <c r="D958" s="36"/>
      <c r="E958" s="37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9"/>
      <c r="X958" s="39"/>
      <c r="Y958" s="39"/>
    </row>
    <row r="959" spans="1:25" s="34" customFormat="1">
      <c r="A959" s="1"/>
      <c r="B959" s="1"/>
      <c r="C959" s="2"/>
      <c r="D959" s="36"/>
      <c r="E959" s="37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9"/>
      <c r="X959" s="39"/>
      <c r="Y959" s="39"/>
    </row>
    <row r="960" spans="1:25" s="34" customFormat="1">
      <c r="A960" s="1"/>
      <c r="B960" s="1"/>
      <c r="C960" s="2"/>
      <c r="D960" s="36"/>
      <c r="E960" s="37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9"/>
      <c r="X960" s="39"/>
      <c r="Y960" s="39"/>
    </row>
    <row r="961" spans="1:25" s="34" customFormat="1">
      <c r="A961" s="1"/>
      <c r="B961" s="1"/>
      <c r="C961" s="2"/>
      <c r="D961" s="36"/>
      <c r="E961" s="37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9"/>
      <c r="X961" s="39"/>
      <c r="Y961" s="39"/>
    </row>
    <row r="962" spans="1:25" s="34" customFormat="1">
      <c r="A962" s="1"/>
      <c r="B962" s="1"/>
      <c r="C962" s="2"/>
      <c r="D962" s="36"/>
      <c r="E962" s="37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9"/>
      <c r="X962" s="39"/>
      <c r="Y962" s="39"/>
    </row>
    <row r="963" spans="1:25" s="34" customFormat="1">
      <c r="A963" s="1"/>
      <c r="B963" s="1"/>
      <c r="C963" s="2"/>
      <c r="D963" s="36"/>
      <c r="E963" s="37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9"/>
      <c r="X963" s="39"/>
      <c r="Y963" s="39"/>
    </row>
    <row r="964" spans="1:25" s="34" customFormat="1">
      <c r="A964" s="1"/>
      <c r="B964" s="1"/>
      <c r="C964" s="2"/>
      <c r="D964" s="36"/>
      <c r="E964" s="37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9"/>
      <c r="X964" s="39"/>
      <c r="Y964" s="39"/>
    </row>
    <row r="965" spans="1:25" s="34" customFormat="1">
      <c r="A965" s="1"/>
      <c r="B965" s="1"/>
      <c r="C965" s="2"/>
      <c r="D965" s="36"/>
      <c r="E965" s="37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9"/>
      <c r="X965" s="39"/>
      <c r="Y965" s="39"/>
    </row>
    <row r="966" spans="1:25" s="34" customFormat="1">
      <c r="A966" s="1"/>
      <c r="B966" s="1"/>
      <c r="C966" s="2"/>
      <c r="D966" s="36"/>
      <c r="E966" s="37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9"/>
      <c r="X966" s="39"/>
      <c r="Y966" s="39"/>
    </row>
    <row r="967" spans="1:25" s="34" customFormat="1">
      <c r="A967" s="1"/>
      <c r="B967" s="1"/>
      <c r="C967" s="2"/>
      <c r="D967" s="36"/>
      <c r="E967" s="37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9"/>
      <c r="X967" s="39"/>
      <c r="Y967" s="39"/>
    </row>
    <row r="968" spans="1:25" s="34" customFormat="1">
      <c r="A968" s="1"/>
      <c r="B968" s="1"/>
      <c r="C968" s="2"/>
      <c r="D968" s="36"/>
      <c r="E968" s="37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9"/>
      <c r="X968" s="39"/>
      <c r="Y968" s="39"/>
    </row>
    <row r="969" spans="1:25" s="34" customFormat="1">
      <c r="A969" s="1"/>
      <c r="B969" s="1"/>
      <c r="C969" s="2"/>
      <c r="D969" s="36"/>
      <c r="E969" s="37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9"/>
      <c r="X969" s="39"/>
      <c r="Y969" s="39"/>
    </row>
    <row r="970" spans="1:25" s="34" customFormat="1">
      <c r="A970" s="1"/>
      <c r="B970" s="1"/>
      <c r="C970" s="2"/>
      <c r="D970" s="36"/>
      <c r="E970" s="37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9"/>
      <c r="X970" s="39"/>
      <c r="Y970" s="39"/>
    </row>
    <row r="971" spans="1:25" s="34" customFormat="1">
      <c r="A971" s="1"/>
      <c r="B971" s="1"/>
      <c r="C971" s="2"/>
      <c r="D971" s="36"/>
      <c r="E971" s="37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9"/>
      <c r="X971" s="39"/>
      <c r="Y971" s="39"/>
    </row>
    <row r="972" spans="1:25" s="34" customFormat="1">
      <c r="A972" s="1"/>
      <c r="B972" s="1"/>
      <c r="C972" s="2"/>
      <c r="D972" s="36"/>
      <c r="E972" s="37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9"/>
      <c r="X972" s="39"/>
      <c r="Y972" s="39"/>
    </row>
    <row r="973" spans="1:25" s="34" customFormat="1">
      <c r="A973" s="1"/>
      <c r="B973" s="1"/>
      <c r="C973" s="2"/>
      <c r="D973" s="36"/>
      <c r="E973" s="37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9"/>
      <c r="X973" s="39"/>
      <c r="Y973" s="39"/>
    </row>
    <row r="974" spans="1:25" s="34" customFormat="1">
      <c r="A974" s="1"/>
      <c r="B974" s="1"/>
      <c r="C974" s="2"/>
      <c r="D974" s="36"/>
      <c r="E974" s="37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9"/>
      <c r="X974" s="39"/>
      <c r="Y974" s="39"/>
    </row>
    <row r="975" spans="1:25" s="34" customFormat="1">
      <c r="A975" s="1"/>
      <c r="B975" s="1"/>
      <c r="C975" s="2"/>
      <c r="D975" s="36"/>
      <c r="E975" s="37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9"/>
      <c r="X975" s="39"/>
      <c r="Y975" s="39"/>
    </row>
    <row r="976" spans="1:25" s="34" customFormat="1">
      <c r="A976" s="1"/>
      <c r="B976" s="1"/>
      <c r="C976" s="2"/>
      <c r="D976" s="36"/>
      <c r="E976" s="37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9"/>
      <c r="X976" s="39"/>
      <c r="Y976" s="39"/>
    </row>
    <row r="977" spans="1:25" s="34" customFormat="1">
      <c r="A977" s="1"/>
      <c r="B977" s="1"/>
      <c r="C977" s="2"/>
      <c r="D977" s="36"/>
      <c r="E977" s="37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9"/>
      <c r="X977" s="39"/>
      <c r="Y977" s="39"/>
    </row>
    <row r="978" spans="1:25" s="34" customFormat="1">
      <c r="A978" s="1"/>
      <c r="B978" s="1"/>
      <c r="C978" s="2"/>
      <c r="D978" s="36"/>
      <c r="E978" s="37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9"/>
      <c r="X978" s="39"/>
      <c r="Y978" s="39"/>
    </row>
    <row r="979" spans="1:25" s="34" customFormat="1">
      <c r="A979" s="1"/>
      <c r="B979" s="1"/>
      <c r="C979" s="2"/>
      <c r="D979" s="36"/>
      <c r="E979" s="37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9"/>
      <c r="X979" s="39"/>
      <c r="Y979" s="39"/>
    </row>
    <row r="980" spans="1:25" s="34" customFormat="1">
      <c r="A980" s="1"/>
      <c r="B980" s="1"/>
      <c r="C980" s="2"/>
      <c r="D980" s="36"/>
      <c r="E980" s="37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9"/>
      <c r="X980" s="39"/>
      <c r="Y980" s="39"/>
    </row>
    <row r="981" spans="1:25" s="34" customFormat="1">
      <c r="A981" s="1"/>
      <c r="B981" s="1"/>
      <c r="C981" s="2"/>
      <c r="D981" s="36"/>
      <c r="E981" s="37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9"/>
      <c r="X981" s="39"/>
      <c r="Y981" s="39"/>
    </row>
    <row r="982" spans="1:25" s="34" customFormat="1">
      <c r="A982" s="1"/>
      <c r="B982" s="1"/>
      <c r="C982" s="2"/>
      <c r="D982" s="36"/>
      <c r="E982" s="37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9"/>
      <c r="X982" s="39"/>
      <c r="Y982" s="39"/>
    </row>
    <row r="983" spans="1:25" s="34" customFormat="1">
      <c r="A983" s="1"/>
      <c r="B983" s="1"/>
      <c r="C983" s="2"/>
      <c r="D983" s="36"/>
      <c r="E983" s="37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9"/>
      <c r="X983" s="39"/>
      <c r="Y983" s="39"/>
    </row>
    <row r="984" spans="1:25" s="34" customFormat="1">
      <c r="A984" s="1"/>
      <c r="B984" s="1"/>
      <c r="C984" s="2"/>
      <c r="D984" s="36"/>
      <c r="E984" s="37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9"/>
      <c r="X984" s="39"/>
      <c r="Y984" s="39"/>
    </row>
    <row r="985" spans="1:25" s="34" customFormat="1">
      <c r="A985" s="1"/>
      <c r="B985" s="1"/>
      <c r="C985" s="2"/>
      <c r="D985" s="36"/>
      <c r="E985" s="37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9"/>
      <c r="X985" s="39"/>
      <c r="Y985" s="39"/>
    </row>
    <row r="986" spans="1:25" s="34" customFormat="1">
      <c r="A986" s="1"/>
      <c r="B986" s="1"/>
      <c r="C986" s="2"/>
      <c r="D986" s="36"/>
      <c r="E986" s="37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9"/>
      <c r="X986" s="39"/>
      <c r="Y986" s="39"/>
    </row>
    <row r="987" spans="1:25" s="34" customFormat="1">
      <c r="A987" s="1"/>
      <c r="B987" s="1"/>
      <c r="C987" s="2"/>
      <c r="D987" s="36"/>
      <c r="E987" s="37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9"/>
      <c r="X987" s="39"/>
      <c r="Y987" s="39"/>
    </row>
    <row r="988" spans="1:25" s="34" customFormat="1">
      <c r="A988" s="1"/>
      <c r="B988" s="1"/>
      <c r="C988" s="2"/>
      <c r="D988" s="36"/>
      <c r="E988" s="37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9"/>
      <c r="X988" s="39"/>
      <c r="Y988" s="39"/>
    </row>
    <row r="989" spans="1:25" s="34" customFormat="1">
      <c r="A989" s="1"/>
      <c r="B989" s="1"/>
      <c r="C989" s="2"/>
      <c r="D989" s="36"/>
      <c r="E989" s="37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9"/>
      <c r="X989" s="39"/>
      <c r="Y989" s="39"/>
    </row>
    <row r="990" spans="1:25" s="34" customFormat="1">
      <c r="A990" s="1"/>
      <c r="B990" s="1"/>
      <c r="C990" s="2"/>
      <c r="D990" s="36"/>
      <c r="E990" s="37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9"/>
      <c r="X990" s="39"/>
      <c r="Y990" s="39"/>
    </row>
    <row r="991" spans="1:25" s="34" customFormat="1">
      <c r="A991" s="1"/>
      <c r="B991" s="1"/>
      <c r="C991" s="2"/>
      <c r="D991" s="36"/>
      <c r="E991" s="37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9"/>
      <c r="X991" s="39"/>
      <c r="Y991" s="39"/>
    </row>
    <row r="992" spans="1:25" s="34" customFormat="1">
      <c r="A992" s="1"/>
      <c r="B992" s="1"/>
      <c r="C992" s="2"/>
      <c r="D992" s="36"/>
      <c r="E992" s="37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9"/>
      <c r="X992" s="39"/>
      <c r="Y992" s="39"/>
    </row>
    <row r="993" spans="1:25" s="34" customFormat="1">
      <c r="A993" s="1"/>
      <c r="B993" s="1"/>
      <c r="C993" s="2"/>
      <c r="D993" s="36"/>
      <c r="E993" s="37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9"/>
      <c r="X993" s="39"/>
      <c r="Y993" s="39"/>
    </row>
    <row r="994" spans="1:25" s="34" customFormat="1">
      <c r="A994" s="1"/>
      <c r="B994" s="1"/>
      <c r="C994" s="2"/>
      <c r="D994" s="36"/>
      <c r="E994" s="37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9"/>
      <c r="X994" s="39"/>
      <c r="Y994" s="39"/>
    </row>
    <row r="995" spans="1:25" s="34" customFormat="1">
      <c r="A995" s="1"/>
      <c r="B995" s="1"/>
      <c r="C995" s="2"/>
      <c r="D995" s="36"/>
      <c r="E995" s="37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9"/>
      <c r="X995" s="39"/>
      <c r="Y995" s="39"/>
    </row>
    <row r="996" spans="1:25" s="34" customFormat="1">
      <c r="A996" s="1"/>
      <c r="B996" s="1"/>
      <c r="C996" s="2"/>
      <c r="D996" s="36"/>
      <c r="E996" s="37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9"/>
      <c r="X996" s="39"/>
      <c r="Y996" s="39"/>
    </row>
    <row r="997" spans="1:25" s="34" customFormat="1">
      <c r="A997" s="1"/>
      <c r="B997" s="1"/>
      <c r="C997" s="2"/>
      <c r="D997" s="36"/>
      <c r="E997" s="37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9"/>
      <c r="X997" s="39"/>
      <c r="Y997" s="39"/>
    </row>
    <row r="998" spans="1:25" s="34" customFormat="1">
      <c r="A998" s="1"/>
      <c r="B998" s="1"/>
      <c r="C998" s="2"/>
      <c r="D998" s="36"/>
      <c r="E998" s="37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9"/>
      <c r="X998" s="39"/>
      <c r="Y998" s="39"/>
    </row>
    <row r="999" spans="1:25" s="34" customFormat="1">
      <c r="A999" s="1"/>
      <c r="B999" s="1"/>
      <c r="C999" s="2"/>
      <c r="D999" s="36"/>
      <c r="E999" s="37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9"/>
      <c r="X999" s="39"/>
      <c r="Y999" s="39"/>
    </row>
    <row r="1000" spans="1:25" s="34" customFormat="1">
      <c r="A1000" s="1"/>
      <c r="B1000" s="1"/>
      <c r="C1000" s="2"/>
      <c r="D1000" s="36"/>
      <c r="E1000" s="37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9"/>
      <c r="X1000" s="39"/>
      <c r="Y1000" s="39"/>
    </row>
    <row r="1001" spans="1:25" s="34" customFormat="1">
      <c r="A1001" s="1"/>
      <c r="B1001" s="1"/>
      <c r="C1001" s="2"/>
      <c r="D1001" s="36"/>
      <c r="E1001" s="37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9"/>
      <c r="X1001" s="39"/>
      <c r="Y1001" s="39"/>
    </row>
    <row r="1002" spans="1:25" s="34" customFormat="1">
      <c r="A1002" s="1"/>
      <c r="B1002" s="1"/>
      <c r="C1002" s="2"/>
      <c r="D1002" s="36"/>
      <c r="E1002" s="37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9"/>
      <c r="X1002" s="39"/>
      <c r="Y1002" s="39"/>
    </row>
    <row r="1003" spans="1:25" s="34" customFormat="1">
      <c r="A1003" s="1"/>
      <c r="B1003" s="1"/>
      <c r="C1003" s="2"/>
      <c r="D1003" s="36"/>
      <c r="E1003" s="37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9"/>
      <c r="X1003" s="39"/>
      <c r="Y1003" s="39"/>
    </row>
    <row r="1004" spans="1:25" s="34" customFormat="1">
      <c r="A1004" s="1"/>
      <c r="B1004" s="1"/>
      <c r="C1004" s="2"/>
      <c r="D1004" s="36"/>
      <c r="E1004" s="37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9"/>
      <c r="X1004" s="39"/>
      <c r="Y1004" s="39"/>
    </row>
    <row r="1005" spans="1:25" s="34" customFormat="1">
      <c r="A1005" s="1"/>
      <c r="B1005" s="1"/>
      <c r="C1005" s="2"/>
      <c r="D1005" s="36"/>
      <c r="E1005" s="37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9"/>
      <c r="X1005" s="39"/>
      <c r="Y1005" s="39"/>
    </row>
    <row r="1006" spans="1:25" s="34" customFormat="1">
      <c r="A1006" s="1"/>
      <c r="B1006" s="1"/>
      <c r="C1006" s="2"/>
      <c r="D1006" s="36"/>
      <c r="E1006" s="37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9"/>
      <c r="X1006" s="39"/>
      <c r="Y1006" s="39"/>
    </row>
    <row r="1007" spans="1:25" s="34" customFormat="1">
      <c r="A1007" s="1"/>
      <c r="B1007" s="1"/>
      <c r="C1007" s="2"/>
      <c r="D1007" s="36"/>
      <c r="E1007" s="37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9"/>
      <c r="X1007" s="39"/>
      <c r="Y1007" s="39"/>
    </row>
    <row r="1008" spans="1:25" s="34" customFormat="1">
      <c r="A1008" s="1"/>
      <c r="B1008" s="1"/>
      <c r="C1008" s="2"/>
      <c r="D1008" s="36"/>
      <c r="E1008" s="37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9"/>
      <c r="X1008" s="39"/>
      <c r="Y1008" s="39"/>
    </row>
    <row r="1009" spans="1:25" s="34" customFormat="1">
      <c r="A1009" s="1"/>
      <c r="B1009" s="1"/>
      <c r="C1009" s="2"/>
      <c r="D1009" s="36"/>
      <c r="E1009" s="37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9"/>
      <c r="X1009" s="39"/>
      <c r="Y1009" s="39"/>
    </row>
    <row r="1010" spans="1:25" s="34" customFormat="1">
      <c r="A1010" s="1"/>
      <c r="B1010" s="1"/>
      <c r="C1010" s="2"/>
      <c r="D1010" s="36"/>
      <c r="E1010" s="37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9"/>
      <c r="X1010" s="39"/>
      <c r="Y1010" s="39"/>
    </row>
    <row r="1011" spans="1:25" s="34" customFormat="1">
      <c r="A1011" s="1"/>
      <c r="B1011" s="1"/>
      <c r="C1011" s="2"/>
      <c r="D1011" s="36"/>
      <c r="E1011" s="37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9"/>
      <c r="X1011" s="39"/>
      <c r="Y1011" s="39"/>
    </row>
    <row r="1012" spans="1:25" s="34" customFormat="1">
      <c r="A1012" s="1"/>
      <c r="B1012" s="1"/>
      <c r="C1012" s="2"/>
      <c r="D1012" s="36"/>
      <c r="E1012" s="37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9"/>
      <c r="X1012" s="39"/>
      <c r="Y1012" s="39"/>
    </row>
    <row r="1013" spans="1:25" s="34" customFormat="1">
      <c r="A1013" s="1"/>
      <c r="B1013" s="1"/>
      <c r="C1013" s="2"/>
      <c r="D1013" s="36"/>
      <c r="E1013" s="37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9"/>
      <c r="X1013" s="39"/>
      <c r="Y1013" s="39"/>
    </row>
    <row r="1014" spans="1:25" s="34" customFormat="1">
      <c r="A1014" s="1"/>
      <c r="B1014" s="1"/>
      <c r="C1014" s="2"/>
      <c r="D1014" s="36"/>
      <c r="E1014" s="37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9"/>
      <c r="X1014" s="39"/>
      <c r="Y1014" s="39"/>
    </row>
    <row r="1015" spans="1:25" s="34" customFormat="1">
      <c r="A1015" s="1"/>
      <c r="B1015" s="1"/>
      <c r="C1015" s="2"/>
      <c r="D1015" s="36"/>
      <c r="E1015" s="37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9"/>
      <c r="X1015" s="39"/>
      <c r="Y1015" s="39"/>
    </row>
    <row r="1016" spans="1:25" s="34" customFormat="1">
      <c r="A1016" s="1"/>
      <c r="B1016" s="1"/>
      <c r="C1016" s="2"/>
      <c r="D1016" s="36"/>
      <c r="E1016" s="37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9"/>
      <c r="X1016" s="39"/>
      <c r="Y1016" s="39"/>
    </row>
    <row r="1017" spans="1:25" s="34" customFormat="1">
      <c r="A1017" s="1"/>
      <c r="B1017" s="1"/>
      <c r="C1017" s="2"/>
      <c r="D1017" s="36"/>
      <c r="E1017" s="37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9"/>
      <c r="X1017" s="39"/>
      <c r="Y1017" s="39"/>
    </row>
    <row r="1018" spans="1:25" s="34" customFormat="1">
      <c r="A1018" s="1"/>
      <c r="B1018" s="1"/>
      <c r="C1018" s="2"/>
      <c r="D1018" s="36"/>
      <c r="E1018" s="37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9"/>
      <c r="X1018" s="39"/>
      <c r="Y1018" s="39"/>
    </row>
    <row r="1019" spans="1:25" s="34" customFormat="1">
      <c r="A1019" s="1"/>
      <c r="B1019" s="1"/>
      <c r="C1019" s="2"/>
      <c r="D1019" s="36"/>
      <c r="E1019" s="37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9"/>
      <c r="X1019" s="39"/>
      <c r="Y1019" s="39"/>
    </row>
    <row r="1020" spans="1:25" s="34" customFormat="1">
      <c r="A1020" s="1"/>
      <c r="B1020" s="1"/>
      <c r="C1020" s="2"/>
      <c r="D1020" s="36"/>
      <c r="E1020" s="37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9"/>
      <c r="X1020" s="39"/>
      <c r="Y1020" s="39"/>
    </row>
    <row r="1021" spans="1:25" s="34" customFormat="1">
      <c r="A1021" s="1"/>
      <c r="B1021" s="1"/>
      <c r="C1021" s="2"/>
      <c r="D1021" s="36"/>
      <c r="E1021" s="37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9"/>
      <c r="X1021" s="39"/>
      <c r="Y1021" s="39"/>
    </row>
    <row r="1022" spans="1:25" s="34" customFormat="1">
      <c r="A1022" s="1"/>
      <c r="B1022" s="1"/>
      <c r="C1022" s="2"/>
      <c r="D1022" s="36"/>
      <c r="E1022" s="37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9"/>
      <c r="X1022" s="39"/>
      <c r="Y1022" s="39"/>
    </row>
    <row r="1023" spans="1:25" s="34" customFormat="1">
      <c r="A1023" s="1"/>
      <c r="B1023" s="1"/>
      <c r="C1023" s="2"/>
      <c r="D1023" s="36"/>
      <c r="E1023" s="37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9"/>
      <c r="X1023" s="39"/>
      <c r="Y1023" s="39"/>
    </row>
    <row r="1024" spans="1:25" s="34" customFormat="1">
      <c r="A1024" s="1"/>
      <c r="B1024" s="1"/>
      <c r="C1024" s="2"/>
      <c r="D1024" s="36"/>
      <c r="E1024" s="37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9"/>
      <c r="X1024" s="39"/>
      <c r="Y1024" s="39"/>
    </row>
    <row r="1025" spans="1:25" s="34" customFormat="1">
      <c r="A1025" s="1"/>
      <c r="B1025" s="1"/>
      <c r="C1025" s="2"/>
      <c r="D1025" s="36"/>
      <c r="E1025" s="37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9"/>
      <c r="X1025" s="39"/>
      <c r="Y1025" s="39"/>
    </row>
    <row r="1026" spans="1:25" s="34" customFormat="1">
      <c r="A1026" s="1"/>
      <c r="B1026" s="1"/>
      <c r="C1026" s="2"/>
      <c r="D1026" s="36"/>
      <c r="E1026" s="37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9"/>
      <c r="X1026" s="39"/>
      <c r="Y1026" s="39"/>
    </row>
    <row r="1027" spans="1:25" s="34" customFormat="1">
      <c r="A1027" s="1"/>
      <c r="B1027" s="1"/>
      <c r="C1027" s="2"/>
      <c r="D1027" s="36"/>
      <c r="E1027" s="37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9"/>
      <c r="X1027" s="39"/>
      <c r="Y1027" s="39"/>
    </row>
    <row r="1028" spans="1:25" s="34" customFormat="1">
      <c r="A1028" s="1"/>
      <c r="B1028" s="1"/>
      <c r="C1028" s="2"/>
      <c r="D1028" s="36"/>
      <c r="E1028" s="37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9"/>
      <c r="X1028" s="39"/>
      <c r="Y1028" s="39"/>
    </row>
    <row r="1029" spans="1:25" s="34" customFormat="1">
      <c r="A1029" s="1"/>
      <c r="B1029" s="1"/>
      <c r="C1029" s="2"/>
      <c r="D1029" s="36"/>
      <c r="E1029" s="37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9"/>
      <c r="X1029" s="39"/>
      <c r="Y1029" s="39"/>
    </row>
    <row r="1030" spans="1:25" s="34" customFormat="1">
      <c r="A1030" s="1"/>
      <c r="B1030" s="1"/>
      <c r="C1030" s="2"/>
      <c r="D1030" s="36"/>
      <c r="E1030" s="37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9"/>
      <c r="X1030" s="39"/>
      <c r="Y1030" s="39"/>
    </row>
    <row r="1031" spans="1:25" s="34" customFormat="1">
      <c r="A1031" s="1"/>
      <c r="B1031" s="1"/>
      <c r="C1031" s="2"/>
      <c r="D1031" s="36"/>
      <c r="E1031" s="37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9"/>
      <c r="X1031" s="39"/>
      <c r="Y1031" s="39"/>
    </row>
    <row r="1032" spans="1:25" s="34" customFormat="1">
      <c r="A1032" s="1"/>
      <c r="B1032" s="1"/>
      <c r="C1032" s="2"/>
      <c r="D1032" s="36"/>
      <c r="E1032" s="37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9"/>
      <c r="X1032" s="39"/>
      <c r="Y1032" s="39"/>
    </row>
    <row r="1033" spans="1:25" s="34" customFormat="1">
      <c r="A1033" s="1"/>
      <c r="B1033" s="1"/>
      <c r="C1033" s="2"/>
      <c r="D1033" s="36"/>
      <c r="E1033" s="37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9"/>
      <c r="X1033" s="39"/>
      <c r="Y1033" s="39"/>
    </row>
    <row r="1034" spans="1:25" s="34" customFormat="1">
      <c r="A1034" s="1"/>
      <c r="B1034" s="1"/>
      <c r="C1034" s="2"/>
      <c r="D1034" s="36"/>
      <c r="E1034" s="37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9"/>
      <c r="X1034" s="39"/>
      <c r="Y1034" s="39"/>
    </row>
    <row r="1035" spans="1:25" s="34" customFormat="1">
      <c r="A1035" s="1"/>
      <c r="B1035" s="1"/>
      <c r="C1035" s="2"/>
      <c r="D1035" s="36"/>
      <c r="E1035" s="37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9"/>
      <c r="X1035" s="39"/>
      <c r="Y1035" s="39"/>
    </row>
    <row r="1036" spans="1:25" s="34" customFormat="1">
      <c r="A1036" s="1"/>
      <c r="B1036" s="1"/>
      <c r="C1036" s="2"/>
      <c r="D1036" s="36"/>
      <c r="E1036" s="37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9"/>
      <c r="X1036" s="39"/>
      <c r="Y1036" s="39"/>
    </row>
    <row r="1037" spans="1:25" s="34" customFormat="1">
      <c r="A1037" s="1"/>
      <c r="B1037" s="1"/>
      <c r="C1037" s="2"/>
      <c r="D1037" s="36"/>
      <c r="E1037" s="37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9"/>
      <c r="X1037" s="39"/>
      <c r="Y1037" s="39"/>
    </row>
    <row r="1038" spans="1:25" s="34" customFormat="1">
      <c r="A1038" s="1"/>
      <c r="B1038" s="1"/>
      <c r="C1038" s="2"/>
      <c r="D1038" s="36"/>
      <c r="E1038" s="37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9"/>
      <c r="X1038" s="39"/>
      <c r="Y1038" s="39"/>
    </row>
    <row r="1039" spans="1:25" s="34" customFormat="1">
      <c r="A1039" s="1"/>
      <c r="B1039" s="1"/>
      <c r="C1039" s="2"/>
      <c r="D1039" s="36"/>
      <c r="E1039" s="37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9"/>
      <c r="X1039" s="39"/>
      <c r="Y1039" s="39"/>
    </row>
    <row r="1040" spans="1:25" s="34" customFormat="1">
      <c r="A1040" s="1"/>
      <c r="B1040" s="1"/>
      <c r="C1040" s="2"/>
      <c r="D1040" s="36"/>
      <c r="E1040" s="37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9"/>
      <c r="X1040" s="39"/>
      <c r="Y1040" s="39"/>
    </row>
    <row r="1041" spans="1:25" s="34" customFormat="1">
      <c r="A1041" s="1"/>
      <c r="B1041" s="1"/>
      <c r="C1041" s="2"/>
      <c r="D1041" s="36"/>
      <c r="E1041" s="37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9"/>
      <c r="X1041" s="39"/>
      <c r="Y1041" s="39"/>
    </row>
    <row r="1042" spans="1:25" s="34" customFormat="1">
      <c r="A1042" s="1"/>
      <c r="B1042" s="1"/>
      <c r="C1042" s="2"/>
      <c r="D1042" s="36"/>
      <c r="E1042" s="37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9"/>
      <c r="X1042" s="39"/>
      <c r="Y1042" s="39"/>
    </row>
    <row r="1043" spans="1:25" s="34" customFormat="1">
      <c r="A1043" s="1"/>
      <c r="B1043" s="1"/>
      <c r="C1043" s="2"/>
      <c r="D1043" s="36"/>
      <c r="E1043" s="37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9"/>
      <c r="X1043" s="39"/>
      <c r="Y1043" s="39"/>
    </row>
    <row r="1044" spans="1:25" s="34" customFormat="1">
      <c r="A1044" s="1"/>
      <c r="B1044" s="1"/>
      <c r="C1044" s="2"/>
      <c r="D1044" s="36"/>
      <c r="E1044" s="37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9"/>
      <c r="X1044" s="39"/>
      <c r="Y1044" s="39"/>
    </row>
    <row r="1045" spans="1:25" s="34" customFormat="1">
      <c r="A1045" s="1"/>
      <c r="B1045" s="1"/>
      <c r="C1045" s="2"/>
      <c r="D1045" s="36"/>
      <c r="E1045" s="37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9"/>
      <c r="X1045" s="39"/>
      <c r="Y1045" s="39"/>
    </row>
    <row r="1046" spans="1:25" s="34" customFormat="1">
      <c r="A1046" s="1"/>
      <c r="B1046" s="1"/>
      <c r="C1046" s="2"/>
      <c r="D1046" s="36"/>
      <c r="E1046" s="37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9"/>
      <c r="X1046" s="39"/>
      <c r="Y1046" s="39"/>
    </row>
    <row r="1047" spans="1:25" s="34" customFormat="1">
      <c r="A1047" s="1"/>
      <c r="B1047" s="1"/>
      <c r="C1047" s="2"/>
      <c r="D1047" s="36"/>
      <c r="E1047" s="37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9"/>
      <c r="X1047" s="39"/>
      <c r="Y1047" s="39"/>
    </row>
    <row r="1048" spans="1:25" s="34" customFormat="1">
      <c r="A1048" s="1"/>
      <c r="B1048" s="1"/>
      <c r="C1048" s="2"/>
      <c r="D1048" s="36"/>
      <c r="E1048" s="37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9"/>
      <c r="X1048" s="39"/>
      <c r="Y1048" s="39"/>
    </row>
    <row r="1049" spans="1:25" s="34" customFormat="1">
      <c r="A1049" s="1"/>
      <c r="B1049" s="1"/>
      <c r="C1049" s="2"/>
      <c r="D1049" s="36"/>
      <c r="E1049" s="37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9"/>
      <c r="X1049" s="39"/>
      <c r="Y1049" s="39"/>
    </row>
    <row r="1050" spans="1:25" s="34" customFormat="1">
      <c r="A1050" s="1"/>
      <c r="B1050" s="1"/>
      <c r="C1050" s="2"/>
      <c r="D1050" s="36"/>
      <c r="E1050" s="37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9"/>
      <c r="X1050" s="39"/>
      <c r="Y1050" s="39"/>
    </row>
    <row r="1051" spans="1:25" s="34" customFormat="1">
      <c r="A1051" s="1"/>
      <c r="B1051" s="1"/>
      <c r="C1051" s="2"/>
      <c r="D1051" s="36"/>
      <c r="E1051" s="37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9"/>
      <c r="X1051" s="39"/>
      <c r="Y1051" s="39"/>
    </row>
    <row r="1052" spans="1:25" s="34" customFormat="1">
      <c r="A1052" s="1"/>
      <c r="B1052" s="1"/>
      <c r="C1052" s="2"/>
      <c r="D1052" s="36"/>
      <c r="E1052" s="37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9"/>
      <c r="X1052" s="39"/>
      <c r="Y1052" s="39"/>
    </row>
    <row r="1053" spans="1:25" s="34" customFormat="1">
      <c r="A1053" s="1"/>
      <c r="B1053" s="1"/>
      <c r="C1053" s="2"/>
      <c r="D1053" s="36"/>
      <c r="E1053" s="37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9"/>
      <c r="X1053" s="39"/>
      <c r="Y1053" s="39"/>
    </row>
    <row r="1054" spans="1:25" s="34" customFormat="1">
      <c r="A1054" s="1"/>
      <c r="B1054" s="1"/>
      <c r="C1054" s="2"/>
      <c r="D1054" s="36"/>
      <c r="E1054" s="37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9"/>
      <c r="X1054" s="39"/>
      <c r="Y1054" s="39"/>
    </row>
    <row r="1055" spans="1:25" s="34" customFormat="1">
      <c r="A1055" s="1"/>
      <c r="B1055" s="1"/>
      <c r="C1055" s="2"/>
      <c r="D1055" s="36"/>
      <c r="E1055" s="37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9"/>
      <c r="X1055" s="39"/>
      <c r="Y1055" s="39"/>
    </row>
    <row r="1056" spans="1:25" s="34" customFormat="1">
      <c r="A1056" s="1"/>
      <c r="B1056" s="1"/>
      <c r="C1056" s="2"/>
      <c r="D1056" s="36"/>
      <c r="E1056" s="37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9"/>
      <c r="X1056" s="39"/>
      <c r="Y1056" s="39"/>
    </row>
    <row r="1057" spans="1:25" s="34" customFormat="1">
      <c r="A1057" s="1"/>
      <c r="B1057" s="1"/>
      <c r="C1057" s="2"/>
      <c r="D1057" s="36"/>
      <c r="E1057" s="37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9"/>
      <c r="X1057" s="39"/>
      <c r="Y1057" s="39"/>
    </row>
    <row r="1058" spans="1:25" s="34" customFormat="1">
      <c r="A1058" s="1"/>
      <c r="B1058" s="1"/>
      <c r="C1058" s="2"/>
      <c r="D1058" s="36"/>
      <c r="E1058" s="37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9"/>
      <c r="X1058" s="39"/>
      <c r="Y1058" s="39"/>
    </row>
    <row r="1059" spans="1:25" s="34" customFormat="1">
      <c r="A1059" s="1"/>
      <c r="B1059" s="1"/>
      <c r="C1059" s="2"/>
      <c r="D1059" s="36"/>
      <c r="E1059" s="37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9"/>
      <c r="X1059" s="39"/>
      <c r="Y1059" s="39"/>
    </row>
    <row r="1060" spans="1:25" s="34" customFormat="1">
      <c r="A1060" s="1"/>
      <c r="B1060" s="1"/>
      <c r="C1060" s="2"/>
      <c r="D1060" s="36"/>
      <c r="E1060" s="37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9"/>
      <c r="X1060" s="39"/>
      <c r="Y1060" s="39"/>
    </row>
    <row r="1061" spans="1:25" s="34" customFormat="1">
      <c r="A1061" s="1"/>
      <c r="B1061" s="1"/>
      <c r="C1061" s="2"/>
      <c r="D1061" s="36"/>
      <c r="E1061" s="37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9"/>
      <c r="X1061" s="39"/>
      <c r="Y1061" s="39"/>
    </row>
    <row r="1062" spans="1:25" s="34" customFormat="1">
      <c r="A1062" s="1"/>
      <c r="B1062" s="1"/>
      <c r="C1062" s="2"/>
      <c r="D1062" s="36"/>
      <c r="E1062" s="37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9"/>
      <c r="X1062" s="39"/>
      <c r="Y1062" s="39"/>
    </row>
    <row r="1063" spans="1:25" s="34" customFormat="1">
      <c r="A1063" s="1"/>
      <c r="B1063" s="1"/>
      <c r="C1063" s="2"/>
      <c r="D1063" s="36"/>
      <c r="E1063" s="37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9"/>
      <c r="X1063" s="39"/>
      <c r="Y1063" s="39"/>
    </row>
    <row r="1064" spans="1:25" s="34" customFormat="1">
      <c r="A1064" s="1"/>
      <c r="B1064" s="1"/>
      <c r="C1064" s="2"/>
      <c r="D1064" s="36"/>
      <c r="E1064" s="37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9"/>
      <c r="X1064" s="39"/>
      <c r="Y1064" s="39"/>
    </row>
    <row r="1065" spans="1:25" s="34" customFormat="1">
      <c r="A1065" s="1"/>
      <c r="B1065" s="1"/>
      <c r="C1065" s="2"/>
      <c r="D1065" s="36"/>
      <c r="E1065" s="37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9"/>
      <c r="X1065" s="39"/>
      <c r="Y1065" s="39"/>
    </row>
    <row r="1066" spans="1:25" s="34" customFormat="1">
      <c r="A1066" s="1"/>
      <c r="B1066" s="1"/>
      <c r="C1066" s="2"/>
      <c r="D1066" s="36"/>
      <c r="E1066" s="37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9"/>
      <c r="X1066" s="39"/>
      <c r="Y1066" s="39"/>
    </row>
    <row r="1067" spans="1:25" s="34" customFormat="1">
      <c r="A1067" s="1"/>
      <c r="B1067" s="1"/>
      <c r="C1067" s="2"/>
      <c r="D1067" s="36"/>
      <c r="E1067" s="37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9"/>
      <c r="X1067" s="39"/>
      <c r="Y1067" s="39"/>
    </row>
    <row r="1068" spans="1:25" s="34" customFormat="1">
      <c r="A1068" s="1"/>
      <c r="B1068" s="1"/>
      <c r="C1068" s="2"/>
      <c r="D1068" s="36"/>
      <c r="E1068" s="37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9"/>
      <c r="X1068" s="39"/>
      <c r="Y1068" s="39"/>
    </row>
    <row r="1069" spans="1:25" s="34" customFormat="1">
      <c r="A1069" s="1"/>
      <c r="B1069" s="1"/>
      <c r="C1069" s="2"/>
      <c r="D1069" s="36"/>
      <c r="E1069" s="37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9"/>
      <c r="X1069" s="39"/>
      <c r="Y1069" s="39"/>
    </row>
    <row r="1070" spans="1:25" s="34" customFormat="1">
      <c r="A1070" s="1"/>
      <c r="B1070" s="1"/>
      <c r="C1070" s="2"/>
      <c r="D1070" s="36"/>
      <c r="E1070" s="37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9"/>
      <c r="X1070" s="39"/>
      <c r="Y1070" s="39"/>
    </row>
    <row r="1071" spans="1:25" s="34" customFormat="1">
      <c r="A1071" s="1"/>
      <c r="B1071" s="1"/>
      <c r="C1071" s="2"/>
      <c r="D1071" s="36"/>
      <c r="E1071" s="37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9"/>
      <c r="X1071" s="39"/>
      <c r="Y1071" s="39"/>
    </row>
    <row r="1072" spans="1:25" s="34" customFormat="1">
      <c r="A1072" s="1"/>
      <c r="B1072" s="1"/>
      <c r="C1072" s="2"/>
      <c r="D1072" s="36"/>
      <c r="E1072" s="37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9"/>
      <c r="X1072" s="39"/>
      <c r="Y1072" s="39"/>
    </row>
    <row r="1073" spans="1:25" s="34" customFormat="1">
      <c r="A1073" s="1"/>
      <c r="B1073" s="1"/>
      <c r="C1073" s="2"/>
      <c r="D1073" s="36"/>
      <c r="E1073" s="37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9"/>
      <c r="X1073" s="39"/>
      <c r="Y1073" s="39"/>
    </row>
    <row r="1074" spans="1:25" s="34" customFormat="1">
      <c r="A1074" s="1"/>
      <c r="B1074" s="1"/>
      <c r="C1074" s="2"/>
      <c r="D1074" s="36"/>
      <c r="E1074" s="37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9"/>
      <c r="X1074" s="39"/>
      <c r="Y1074" s="39"/>
    </row>
    <row r="1075" spans="1:25" s="34" customFormat="1">
      <c r="A1075" s="1"/>
      <c r="B1075" s="1"/>
      <c r="C1075" s="2"/>
      <c r="D1075" s="36"/>
      <c r="E1075" s="37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9"/>
      <c r="X1075" s="39"/>
      <c r="Y1075" s="39"/>
    </row>
    <row r="1076" spans="1:25" s="34" customFormat="1">
      <c r="A1076" s="1"/>
      <c r="B1076" s="1"/>
      <c r="C1076" s="2"/>
      <c r="D1076" s="36"/>
      <c r="E1076" s="37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9"/>
      <c r="X1076" s="39"/>
      <c r="Y1076" s="39"/>
    </row>
    <row r="1077" spans="1:25" s="34" customFormat="1">
      <c r="A1077" s="1"/>
      <c r="B1077" s="1"/>
      <c r="C1077" s="2"/>
      <c r="D1077" s="36"/>
      <c r="E1077" s="37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9"/>
      <c r="X1077" s="39"/>
      <c r="Y1077" s="39"/>
    </row>
    <row r="1078" spans="1:25" s="34" customFormat="1">
      <c r="A1078" s="1"/>
      <c r="B1078" s="1"/>
      <c r="C1078" s="2"/>
      <c r="D1078" s="36"/>
      <c r="E1078" s="37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9"/>
      <c r="X1078" s="39"/>
      <c r="Y1078" s="39"/>
    </row>
    <row r="1079" spans="1:25" s="34" customFormat="1">
      <c r="A1079" s="1"/>
      <c r="B1079" s="1"/>
      <c r="C1079" s="2"/>
      <c r="D1079" s="36"/>
      <c r="E1079" s="37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9"/>
      <c r="X1079" s="39"/>
      <c r="Y1079" s="39"/>
    </row>
    <row r="1080" spans="1:25" s="34" customFormat="1">
      <c r="A1080" s="1"/>
      <c r="B1080" s="1"/>
      <c r="C1080" s="2"/>
      <c r="D1080" s="36"/>
      <c r="E1080" s="37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9"/>
      <c r="X1080" s="39"/>
      <c r="Y1080" s="39"/>
    </row>
    <row r="1081" spans="1:25" s="34" customFormat="1">
      <c r="A1081" s="1"/>
      <c r="B1081" s="1"/>
      <c r="C1081" s="2"/>
      <c r="D1081" s="36"/>
      <c r="E1081" s="37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9"/>
      <c r="X1081" s="39"/>
      <c r="Y1081" s="39"/>
    </row>
    <row r="1082" spans="1:25" s="34" customFormat="1">
      <c r="A1082" s="1"/>
      <c r="B1082" s="1"/>
      <c r="C1082" s="2"/>
      <c r="D1082" s="36"/>
      <c r="E1082" s="37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9"/>
      <c r="X1082" s="39"/>
      <c r="Y1082" s="39"/>
    </row>
    <row r="1083" spans="1:25" s="34" customFormat="1">
      <c r="A1083" s="1"/>
      <c r="B1083" s="1"/>
      <c r="C1083" s="2"/>
      <c r="D1083" s="36"/>
      <c r="E1083" s="37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9"/>
      <c r="X1083" s="39"/>
      <c r="Y1083" s="39"/>
    </row>
    <row r="1084" spans="1:25" s="34" customFormat="1">
      <c r="A1084" s="1"/>
      <c r="B1084" s="1"/>
      <c r="C1084" s="2"/>
      <c r="D1084" s="36"/>
      <c r="E1084" s="37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9"/>
      <c r="X1084" s="39"/>
      <c r="Y1084" s="39"/>
    </row>
    <row r="1085" spans="1:25" s="34" customFormat="1">
      <c r="A1085" s="1"/>
      <c r="B1085" s="1"/>
      <c r="C1085" s="2"/>
      <c r="D1085" s="36"/>
      <c r="E1085" s="37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9"/>
      <c r="X1085" s="39"/>
      <c r="Y1085" s="39"/>
    </row>
    <row r="1086" spans="1:25" s="34" customFormat="1">
      <c r="A1086" s="1"/>
      <c r="B1086" s="1"/>
      <c r="C1086" s="2"/>
      <c r="D1086" s="36"/>
      <c r="E1086" s="37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9"/>
      <c r="X1086" s="39"/>
      <c r="Y1086" s="39"/>
    </row>
    <row r="1087" spans="1:25" s="34" customFormat="1">
      <c r="A1087" s="1"/>
      <c r="B1087" s="1"/>
      <c r="C1087" s="2"/>
      <c r="D1087" s="36"/>
      <c r="E1087" s="37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9"/>
      <c r="X1087" s="39"/>
      <c r="Y1087" s="39"/>
    </row>
    <row r="1088" spans="1:25" s="34" customFormat="1">
      <c r="A1088" s="1"/>
      <c r="B1088" s="1"/>
      <c r="C1088" s="2"/>
      <c r="D1088" s="36"/>
      <c r="E1088" s="37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9"/>
      <c r="X1088" s="39"/>
      <c r="Y1088" s="39"/>
    </row>
    <row r="1089" spans="1:25" s="34" customFormat="1">
      <c r="A1089" s="1"/>
      <c r="B1089" s="1"/>
      <c r="C1089" s="2"/>
      <c r="D1089" s="36"/>
      <c r="E1089" s="37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9"/>
      <c r="X1089" s="39"/>
      <c r="Y1089" s="39"/>
    </row>
    <row r="1090" spans="1:25" s="34" customFormat="1">
      <c r="A1090" s="1"/>
      <c r="B1090" s="1"/>
      <c r="C1090" s="2"/>
      <c r="D1090" s="36"/>
      <c r="E1090" s="37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9"/>
      <c r="X1090" s="39"/>
      <c r="Y1090" s="39"/>
    </row>
    <row r="1091" spans="1:25" s="34" customFormat="1">
      <c r="A1091" s="1"/>
      <c r="B1091" s="1"/>
      <c r="C1091" s="2"/>
      <c r="D1091" s="36"/>
      <c r="E1091" s="37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9"/>
      <c r="X1091" s="39"/>
      <c r="Y1091" s="39"/>
    </row>
    <row r="1092" spans="1:25" s="34" customFormat="1">
      <c r="A1092" s="1"/>
      <c r="B1092" s="1"/>
      <c r="C1092" s="2"/>
      <c r="D1092" s="36"/>
      <c r="E1092" s="37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9"/>
      <c r="X1092" s="39"/>
      <c r="Y1092" s="39"/>
    </row>
    <row r="1093" spans="1:25" s="34" customFormat="1">
      <c r="A1093" s="1"/>
      <c r="B1093" s="1"/>
      <c r="C1093" s="2"/>
      <c r="D1093" s="36"/>
      <c r="E1093" s="37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9"/>
      <c r="X1093" s="39"/>
      <c r="Y1093" s="39"/>
    </row>
    <row r="1094" spans="1:25" s="34" customFormat="1">
      <c r="A1094" s="1"/>
      <c r="B1094" s="1"/>
      <c r="C1094" s="2"/>
      <c r="D1094" s="36"/>
      <c r="E1094" s="37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9"/>
      <c r="X1094" s="39"/>
      <c r="Y1094" s="39"/>
    </row>
    <row r="1095" spans="1:25" s="34" customFormat="1">
      <c r="A1095" s="1"/>
      <c r="B1095" s="1"/>
      <c r="C1095" s="2"/>
      <c r="D1095" s="36"/>
      <c r="E1095" s="37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9"/>
      <c r="X1095" s="39"/>
      <c r="Y1095" s="39"/>
    </row>
    <row r="1096" spans="1:25" s="34" customFormat="1">
      <c r="A1096" s="1"/>
      <c r="B1096" s="1"/>
      <c r="C1096" s="2"/>
      <c r="D1096" s="36"/>
      <c r="E1096" s="37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9"/>
      <c r="X1096" s="39"/>
      <c r="Y1096" s="39"/>
    </row>
    <row r="1097" spans="1:25" s="34" customFormat="1">
      <c r="A1097" s="1"/>
      <c r="B1097" s="1"/>
      <c r="C1097" s="2"/>
      <c r="D1097" s="36"/>
      <c r="E1097" s="37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9"/>
      <c r="X1097" s="39"/>
      <c r="Y1097" s="39"/>
    </row>
    <row r="1098" spans="1:25" s="34" customFormat="1">
      <c r="A1098" s="1"/>
      <c r="B1098" s="1"/>
      <c r="C1098" s="2"/>
      <c r="D1098" s="36"/>
      <c r="E1098" s="37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9"/>
      <c r="X1098" s="39"/>
      <c r="Y1098" s="39"/>
    </row>
    <row r="1099" spans="1:25" s="34" customFormat="1">
      <c r="A1099" s="1"/>
      <c r="B1099" s="1"/>
      <c r="C1099" s="2"/>
      <c r="D1099" s="36"/>
      <c r="E1099" s="37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9"/>
      <c r="X1099" s="39"/>
      <c r="Y1099" s="39"/>
    </row>
    <row r="1100" spans="1:25" s="34" customFormat="1">
      <c r="A1100" s="1"/>
      <c r="B1100" s="1"/>
      <c r="C1100" s="2"/>
      <c r="D1100" s="36"/>
      <c r="E1100" s="37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9"/>
      <c r="X1100" s="39"/>
      <c r="Y1100" s="39"/>
    </row>
    <row r="1101" spans="1:25" s="34" customFormat="1">
      <c r="A1101" s="1"/>
      <c r="B1101" s="1"/>
      <c r="C1101" s="2"/>
      <c r="D1101" s="36"/>
      <c r="E1101" s="37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9"/>
      <c r="X1101" s="39"/>
      <c r="Y1101" s="39"/>
    </row>
    <row r="1102" spans="1:25" s="34" customFormat="1">
      <c r="A1102" s="1"/>
      <c r="B1102" s="1"/>
      <c r="C1102" s="2"/>
      <c r="D1102" s="36"/>
      <c r="E1102" s="37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9"/>
      <c r="X1102" s="39"/>
      <c r="Y1102" s="39"/>
    </row>
    <row r="1103" spans="1:25" s="34" customFormat="1">
      <c r="A1103" s="1"/>
      <c r="B1103" s="1"/>
      <c r="C1103" s="2"/>
      <c r="D1103" s="36"/>
      <c r="E1103" s="37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9"/>
      <c r="X1103" s="39"/>
      <c r="Y1103" s="39"/>
    </row>
    <row r="1104" spans="1:25" s="34" customFormat="1">
      <c r="A1104" s="1"/>
      <c r="B1104" s="1"/>
      <c r="C1104" s="2"/>
      <c r="D1104" s="36"/>
      <c r="E1104" s="37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9"/>
      <c r="X1104" s="39"/>
      <c r="Y1104" s="39"/>
    </row>
    <row r="1105" spans="1:25" s="34" customFormat="1">
      <c r="A1105" s="1"/>
      <c r="B1105" s="1"/>
      <c r="C1105" s="2"/>
      <c r="D1105" s="36"/>
      <c r="E1105" s="37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9"/>
      <c r="X1105" s="39"/>
      <c r="Y1105" s="39"/>
    </row>
    <row r="1106" spans="1:25" s="34" customFormat="1">
      <c r="A1106" s="1"/>
      <c r="B1106" s="1"/>
      <c r="C1106" s="2"/>
      <c r="D1106" s="36"/>
      <c r="E1106" s="37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9"/>
      <c r="X1106" s="39"/>
      <c r="Y1106" s="39"/>
    </row>
    <row r="1107" spans="1:25" s="34" customFormat="1">
      <c r="A1107" s="1"/>
      <c r="B1107" s="1"/>
      <c r="C1107" s="2"/>
      <c r="D1107" s="36"/>
      <c r="E1107" s="37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9"/>
      <c r="X1107" s="39"/>
      <c r="Y1107" s="39"/>
    </row>
    <row r="1108" spans="1:25" s="34" customFormat="1">
      <c r="A1108" s="1"/>
      <c r="B1108" s="1"/>
      <c r="C1108" s="2"/>
      <c r="D1108" s="36"/>
      <c r="E1108" s="37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9"/>
      <c r="X1108" s="39"/>
      <c r="Y1108" s="39"/>
    </row>
    <row r="1109" spans="1:25" s="34" customFormat="1">
      <c r="A1109" s="1"/>
      <c r="B1109" s="1"/>
      <c r="C1109" s="2"/>
      <c r="D1109" s="36"/>
      <c r="E1109" s="37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9"/>
      <c r="X1109" s="39"/>
      <c r="Y1109" s="39"/>
    </row>
    <row r="1110" spans="1:25" s="34" customFormat="1">
      <c r="A1110" s="1"/>
      <c r="B1110" s="1"/>
      <c r="C1110" s="2"/>
      <c r="D1110" s="36"/>
      <c r="E1110" s="37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9"/>
      <c r="X1110" s="39"/>
      <c r="Y1110" s="39"/>
    </row>
    <row r="1111" spans="1:25" s="34" customFormat="1">
      <c r="A1111" s="1"/>
      <c r="B1111" s="1"/>
      <c r="C1111" s="2"/>
      <c r="D1111" s="36"/>
      <c r="E1111" s="37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9"/>
      <c r="X1111" s="39"/>
      <c r="Y1111" s="39"/>
    </row>
    <row r="1112" spans="1:25" s="34" customFormat="1">
      <c r="A1112" s="1"/>
      <c r="B1112" s="1"/>
      <c r="C1112" s="2"/>
      <c r="D1112" s="36"/>
      <c r="E1112" s="37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9"/>
      <c r="X1112" s="39"/>
      <c r="Y1112" s="39"/>
    </row>
    <row r="1113" spans="1:25" s="34" customFormat="1">
      <c r="A1113" s="1"/>
      <c r="B1113" s="1"/>
      <c r="C1113" s="2"/>
      <c r="D1113" s="36"/>
      <c r="E1113" s="37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9"/>
      <c r="X1113" s="39"/>
      <c r="Y1113" s="39"/>
    </row>
    <row r="1114" spans="1:25" s="34" customFormat="1">
      <c r="A1114" s="1"/>
      <c r="B1114" s="1"/>
      <c r="C1114" s="2"/>
      <c r="D1114" s="36"/>
      <c r="E1114" s="37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9"/>
      <c r="X1114" s="39"/>
      <c r="Y1114" s="39"/>
    </row>
    <row r="1115" spans="1:25" s="34" customFormat="1">
      <c r="A1115" s="1"/>
      <c r="B1115" s="1"/>
      <c r="C1115" s="2"/>
      <c r="D1115" s="36"/>
      <c r="E1115" s="37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9"/>
      <c r="X1115" s="39"/>
      <c r="Y1115" s="39"/>
    </row>
    <row r="1116" spans="1:25" s="34" customFormat="1">
      <c r="A1116" s="1"/>
      <c r="B1116" s="1"/>
      <c r="C1116" s="2"/>
      <c r="D1116" s="36"/>
      <c r="E1116" s="37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9"/>
      <c r="X1116" s="39"/>
      <c r="Y1116" s="39"/>
    </row>
    <row r="1117" spans="1:25" s="34" customFormat="1">
      <c r="A1117" s="1"/>
      <c r="B1117" s="1"/>
      <c r="C1117" s="2"/>
      <c r="D1117" s="36"/>
      <c r="E1117" s="37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9"/>
      <c r="X1117" s="39"/>
      <c r="Y1117" s="39"/>
    </row>
    <row r="1118" spans="1:25" s="34" customFormat="1">
      <c r="A1118" s="1"/>
      <c r="B1118" s="1"/>
      <c r="C1118" s="2"/>
      <c r="D1118" s="36"/>
      <c r="E1118" s="37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9"/>
      <c r="X1118" s="39"/>
      <c r="Y1118" s="39"/>
    </row>
    <row r="1119" spans="1:25" s="34" customFormat="1">
      <c r="A1119" s="1"/>
      <c r="B1119" s="1"/>
      <c r="C1119" s="2"/>
      <c r="D1119" s="36"/>
      <c r="E1119" s="37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9"/>
      <c r="X1119" s="39"/>
      <c r="Y1119" s="39"/>
    </row>
    <row r="1120" spans="1:25" s="34" customFormat="1">
      <c r="A1120" s="1"/>
      <c r="B1120" s="1"/>
      <c r="C1120" s="2"/>
      <c r="D1120" s="36"/>
      <c r="E1120" s="37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9"/>
      <c r="X1120" s="39"/>
      <c r="Y1120" s="39"/>
    </row>
    <row r="1121" spans="1:25" s="34" customFormat="1">
      <c r="A1121" s="1"/>
      <c r="B1121" s="1"/>
      <c r="C1121" s="2"/>
      <c r="D1121" s="36"/>
      <c r="E1121" s="37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9"/>
      <c r="X1121" s="39"/>
      <c r="Y1121" s="39"/>
    </row>
    <row r="1122" spans="1:25" s="34" customFormat="1">
      <c r="A1122" s="1"/>
      <c r="B1122" s="1"/>
      <c r="C1122" s="2"/>
      <c r="D1122" s="36"/>
      <c r="E1122" s="37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9"/>
      <c r="X1122" s="39"/>
      <c r="Y1122" s="39"/>
    </row>
    <row r="1123" spans="1:25" s="34" customFormat="1">
      <c r="A1123" s="1"/>
      <c r="B1123" s="1"/>
      <c r="C1123" s="2"/>
      <c r="D1123" s="36"/>
      <c r="E1123" s="37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9"/>
      <c r="X1123" s="39"/>
      <c r="Y1123" s="39"/>
    </row>
    <row r="1124" spans="1:25" s="34" customFormat="1">
      <c r="A1124" s="1"/>
      <c r="B1124" s="1"/>
      <c r="C1124" s="2"/>
      <c r="D1124" s="36"/>
      <c r="E1124" s="37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9"/>
      <c r="X1124" s="39"/>
      <c r="Y1124" s="39"/>
    </row>
    <row r="1125" spans="1:25" s="34" customFormat="1">
      <c r="A1125" s="1"/>
      <c r="B1125" s="1"/>
      <c r="C1125" s="2"/>
      <c r="D1125" s="36"/>
      <c r="E1125" s="37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9"/>
      <c r="X1125" s="39"/>
      <c r="Y1125" s="39"/>
    </row>
    <row r="1126" spans="1:25" s="34" customFormat="1">
      <c r="A1126" s="1"/>
      <c r="B1126" s="1"/>
      <c r="C1126" s="2"/>
      <c r="D1126" s="36"/>
      <c r="E1126" s="37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9"/>
      <c r="X1126" s="39"/>
      <c r="Y1126" s="39"/>
    </row>
    <row r="1127" spans="1:25" s="34" customFormat="1">
      <c r="A1127" s="1"/>
      <c r="B1127" s="1"/>
      <c r="C1127" s="2"/>
      <c r="D1127" s="36"/>
      <c r="E1127" s="37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9"/>
      <c r="X1127" s="39"/>
      <c r="Y1127" s="39"/>
    </row>
    <row r="1128" spans="1:25" s="34" customFormat="1">
      <c r="A1128" s="1"/>
      <c r="B1128" s="1"/>
      <c r="C1128" s="2"/>
      <c r="D1128" s="36"/>
      <c r="E1128" s="37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9"/>
      <c r="X1128" s="39"/>
      <c r="Y1128" s="39"/>
    </row>
    <row r="1129" spans="1:25" s="34" customFormat="1">
      <c r="A1129" s="1"/>
      <c r="B1129" s="1"/>
      <c r="C1129" s="2"/>
      <c r="D1129" s="36"/>
      <c r="E1129" s="37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9"/>
      <c r="X1129" s="39"/>
      <c r="Y1129" s="39"/>
    </row>
    <row r="1130" spans="1:25" s="34" customFormat="1">
      <c r="A1130" s="1"/>
      <c r="B1130" s="1"/>
      <c r="C1130" s="2"/>
      <c r="D1130" s="36"/>
      <c r="E1130" s="37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9"/>
      <c r="X1130" s="39"/>
      <c r="Y1130" s="39"/>
    </row>
    <row r="1131" spans="1:25" s="34" customFormat="1">
      <c r="A1131" s="1"/>
      <c r="B1131" s="1"/>
      <c r="C1131" s="2"/>
      <c r="D1131" s="36"/>
      <c r="E1131" s="37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9"/>
      <c r="X1131" s="39"/>
      <c r="Y1131" s="39"/>
    </row>
    <row r="1132" spans="1:25" s="34" customFormat="1">
      <c r="A1132" s="1"/>
      <c r="B1132" s="1"/>
      <c r="C1132" s="2"/>
      <c r="D1132" s="36"/>
      <c r="E1132" s="37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9"/>
      <c r="X1132" s="39"/>
      <c r="Y1132" s="39"/>
    </row>
    <row r="1133" spans="1:25" s="34" customFormat="1">
      <c r="A1133" s="1"/>
      <c r="B1133" s="1"/>
      <c r="C1133" s="2"/>
      <c r="D1133" s="36"/>
      <c r="E1133" s="37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9"/>
      <c r="X1133" s="39"/>
      <c r="Y1133" s="39"/>
    </row>
    <row r="1134" spans="1:25" s="34" customFormat="1">
      <c r="A1134" s="1"/>
      <c r="B1134" s="1"/>
      <c r="C1134" s="2"/>
      <c r="D1134" s="36"/>
      <c r="E1134" s="37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9"/>
      <c r="X1134" s="39"/>
      <c r="Y1134" s="39"/>
    </row>
    <row r="1135" spans="1:25" s="34" customFormat="1">
      <c r="A1135" s="1"/>
      <c r="B1135" s="1"/>
      <c r="C1135" s="2"/>
      <c r="D1135" s="36"/>
      <c r="E1135" s="37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9"/>
      <c r="X1135" s="39"/>
      <c r="Y1135" s="39"/>
    </row>
    <row r="1136" spans="1:25" s="34" customFormat="1">
      <c r="A1136" s="1"/>
      <c r="B1136" s="1"/>
      <c r="C1136" s="2"/>
      <c r="D1136" s="36"/>
      <c r="E1136" s="37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9"/>
      <c r="X1136" s="39"/>
      <c r="Y1136" s="39"/>
    </row>
    <row r="1137" spans="1:25" s="34" customFormat="1">
      <c r="A1137" s="1"/>
      <c r="B1137" s="1"/>
      <c r="C1137" s="2"/>
      <c r="D1137" s="36"/>
      <c r="E1137" s="37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9"/>
      <c r="X1137" s="39"/>
      <c r="Y1137" s="39"/>
    </row>
    <row r="1138" spans="1:25" s="34" customFormat="1">
      <c r="A1138" s="1"/>
      <c r="B1138" s="1"/>
      <c r="C1138" s="2"/>
      <c r="D1138" s="36"/>
      <c r="E1138" s="37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9"/>
      <c r="X1138" s="39"/>
      <c r="Y1138" s="39"/>
    </row>
    <row r="1139" spans="1:25" s="34" customFormat="1">
      <c r="A1139" s="1"/>
      <c r="B1139" s="1"/>
      <c r="C1139" s="2"/>
      <c r="D1139" s="36"/>
      <c r="E1139" s="37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9"/>
      <c r="X1139" s="39"/>
      <c r="Y1139" s="39"/>
    </row>
    <row r="1140" spans="1:25" s="34" customFormat="1">
      <c r="A1140" s="1"/>
      <c r="B1140" s="1"/>
      <c r="C1140" s="2"/>
      <c r="D1140" s="36"/>
      <c r="E1140" s="37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9"/>
      <c r="X1140" s="39"/>
      <c r="Y1140" s="39"/>
    </row>
    <row r="1141" spans="1:25" s="34" customFormat="1">
      <c r="A1141" s="1"/>
      <c r="B1141" s="1"/>
      <c r="C1141" s="2"/>
      <c r="D1141" s="36"/>
      <c r="E1141" s="37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9"/>
      <c r="X1141" s="39"/>
      <c r="Y1141" s="39"/>
    </row>
    <row r="1142" spans="1:25" s="34" customFormat="1">
      <c r="A1142" s="1"/>
      <c r="B1142" s="1"/>
      <c r="C1142" s="2"/>
      <c r="D1142" s="36"/>
      <c r="E1142" s="37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9"/>
      <c r="X1142" s="39"/>
      <c r="Y1142" s="39"/>
    </row>
    <row r="1143" spans="1:25" s="34" customFormat="1">
      <c r="A1143" s="1"/>
      <c r="B1143" s="1"/>
      <c r="C1143" s="2"/>
      <c r="D1143" s="36"/>
      <c r="E1143" s="37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9"/>
      <c r="X1143" s="39"/>
      <c r="Y1143" s="39"/>
    </row>
    <row r="1144" spans="1:25" s="34" customFormat="1">
      <c r="A1144" s="1"/>
      <c r="B1144" s="1"/>
      <c r="C1144" s="2"/>
      <c r="D1144" s="36"/>
      <c r="E1144" s="37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9"/>
      <c r="X1144" s="39"/>
      <c r="Y1144" s="39"/>
    </row>
    <row r="1145" spans="1:25" s="34" customFormat="1">
      <c r="A1145" s="1"/>
      <c r="B1145" s="1"/>
      <c r="C1145" s="2"/>
      <c r="D1145" s="36"/>
      <c r="E1145" s="37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9"/>
      <c r="X1145" s="39"/>
      <c r="Y1145" s="39"/>
    </row>
    <row r="1146" spans="1:25" s="34" customFormat="1">
      <c r="A1146" s="1"/>
      <c r="B1146" s="1"/>
      <c r="C1146" s="2"/>
      <c r="D1146" s="36"/>
      <c r="E1146" s="37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9"/>
      <c r="X1146" s="39"/>
      <c r="Y1146" s="39"/>
    </row>
    <row r="1147" spans="1:25" s="34" customFormat="1">
      <c r="A1147" s="1"/>
      <c r="B1147" s="1"/>
      <c r="C1147" s="2"/>
      <c r="D1147" s="36"/>
      <c r="E1147" s="37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9"/>
      <c r="X1147" s="39"/>
      <c r="Y1147" s="39"/>
    </row>
    <row r="1148" spans="1:25" s="34" customFormat="1">
      <c r="A1148" s="1"/>
      <c r="B1148" s="1"/>
      <c r="C1148" s="2"/>
      <c r="D1148" s="36"/>
      <c r="E1148" s="37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9"/>
      <c r="X1148" s="39"/>
      <c r="Y1148" s="39"/>
    </row>
    <row r="1149" spans="1:25" s="34" customFormat="1">
      <c r="A1149" s="1"/>
      <c r="B1149" s="1"/>
      <c r="C1149" s="2"/>
      <c r="D1149" s="36"/>
      <c r="E1149" s="37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9"/>
      <c r="X1149" s="39"/>
      <c r="Y1149" s="39"/>
    </row>
    <row r="1150" spans="1:25" s="34" customFormat="1">
      <c r="A1150" s="1"/>
      <c r="B1150" s="1"/>
      <c r="C1150" s="2"/>
      <c r="D1150" s="36"/>
      <c r="E1150" s="37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9"/>
      <c r="X1150" s="39"/>
      <c r="Y1150" s="39"/>
    </row>
    <row r="1151" spans="1:25" s="34" customFormat="1">
      <c r="A1151" s="1"/>
      <c r="B1151" s="1"/>
      <c r="C1151" s="2"/>
      <c r="D1151" s="36"/>
      <c r="E1151" s="37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9"/>
      <c r="X1151" s="39"/>
      <c r="Y1151" s="39"/>
    </row>
    <row r="1152" spans="1:25" s="34" customFormat="1">
      <c r="A1152" s="1"/>
      <c r="B1152" s="1"/>
      <c r="C1152" s="2"/>
      <c r="D1152" s="36"/>
      <c r="E1152" s="37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9"/>
      <c r="X1152" s="39"/>
      <c r="Y1152" s="39"/>
    </row>
    <row r="1153" spans="1:25" s="34" customFormat="1">
      <c r="A1153" s="1"/>
      <c r="B1153" s="1"/>
      <c r="C1153" s="2"/>
      <c r="D1153" s="36"/>
      <c r="E1153" s="37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9"/>
      <c r="X1153" s="39"/>
      <c r="Y1153" s="39"/>
    </row>
    <row r="1154" spans="1:25" s="34" customFormat="1">
      <c r="A1154" s="1"/>
      <c r="B1154" s="1"/>
      <c r="C1154" s="2"/>
      <c r="D1154" s="36"/>
      <c r="E1154" s="37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9"/>
      <c r="X1154" s="39"/>
      <c r="Y1154" s="39"/>
    </row>
    <row r="1155" spans="1:25" s="34" customFormat="1">
      <c r="A1155" s="1"/>
      <c r="B1155" s="1"/>
      <c r="C1155" s="2"/>
      <c r="D1155" s="36"/>
      <c r="E1155" s="37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9"/>
      <c r="X1155" s="39"/>
      <c r="Y1155" s="39"/>
    </row>
    <row r="1156" spans="1:25" s="34" customFormat="1">
      <c r="A1156" s="1"/>
      <c r="B1156" s="1"/>
      <c r="C1156" s="2"/>
      <c r="D1156" s="36"/>
      <c r="E1156" s="37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9"/>
      <c r="X1156" s="39"/>
      <c r="Y1156" s="39"/>
    </row>
    <row r="1157" spans="1:25" s="34" customFormat="1">
      <c r="A1157" s="1"/>
      <c r="B1157" s="1"/>
      <c r="C1157" s="2"/>
      <c r="D1157" s="36"/>
      <c r="E1157" s="37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9"/>
      <c r="X1157" s="39"/>
      <c r="Y1157" s="39"/>
    </row>
    <row r="1158" spans="1:25" s="34" customFormat="1">
      <c r="A1158" s="1"/>
      <c r="B1158" s="1"/>
      <c r="C1158" s="2"/>
      <c r="D1158" s="36"/>
      <c r="E1158" s="37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9"/>
      <c r="X1158" s="39"/>
      <c r="Y1158" s="39"/>
    </row>
    <row r="1159" spans="1:25" s="34" customFormat="1">
      <c r="A1159" s="1"/>
      <c r="B1159" s="1"/>
      <c r="C1159" s="2"/>
      <c r="D1159" s="36"/>
      <c r="E1159" s="37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9"/>
      <c r="X1159" s="39"/>
      <c r="Y1159" s="39"/>
    </row>
    <row r="1160" spans="1:25" s="34" customFormat="1">
      <c r="A1160" s="1"/>
      <c r="B1160" s="1"/>
      <c r="C1160" s="2"/>
      <c r="D1160" s="36"/>
      <c r="E1160" s="37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9"/>
      <c r="X1160" s="39"/>
      <c r="Y1160" s="39"/>
    </row>
    <row r="1161" spans="1:25" s="34" customFormat="1">
      <c r="A1161" s="1"/>
      <c r="B1161" s="1"/>
      <c r="C1161" s="2"/>
      <c r="D1161" s="36"/>
      <c r="E1161" s="37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9"/>
      <c r="X1161" s="39"/>
      <c r="Y1161" s="39"/>
    </row>
    <row r="1162" spans="1:25" s="34" customFormat="1">
      <c r="A1162" s="1"/>
      <c r="B1162" s="1"/>
      <c r="C1162" s="2"/>
      <c r="D1162" s="36"/>
      <c r="E1162" s="37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9"/>
      <c r="X1162" s="39"/>
      <c r="Y1162" s="39"/>
    </row>
    <row r="1163" spans="1:25" s="34" customFormat="1">
      <c r="A1163" s="1"/>
      <c r="B1163" s="1"/>
      <c r="C1163" s="2"/>
      <c r="D1163" s="36"/>
      <c r="E1163" s="37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9"/>
      <c r="X1163" s="39"/>
      <c r="Y1163" s="39"/>
    </row>
    <row r="1164" spans="1:25" s="34" customFormat="1">
      <c r="A1164" s="1"/>
      <c r="B1164" s="1"/>
      <c r="C1164" s="2"/>
      <c r="D1164" s="36"/>
      <c r="E1164" s="37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9"/>
      <c r="X1164" s="39"/>
      <c r="Y1164" s="39"/>
    </row>
    <row r="1165" spans="1:25" s="34" customFormat="1">
      <c r="A1165" s="1"/>
      <c r="B1165" s="1"/>
      <c r="C1165" s="2"/>
      <c r="D1165" s="36"/>
      <c r="E1165" s="37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9"/>
      <c r="X1165" s="39"/>
      <c r="Y1165" s="39"/>
    </row>
    <row r="1166" spans="1:25" s="34" customFormat="1">
      <c r="A1166" s="1"/>
      <c r="B1166" s="1"/>
      <c r="C1166" s="2"/>
      <c r="D1166" s="36"/>
      <c r="E1166" s="37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9"/>
      <c r="X1166" s="39"/>
      <c r="Y1166" s="39"/>
    </row>
    <row r="1167" spans="1:25" s="34" customFormat="1">
      <c r="A1167" s="1"/>
      <c r="B1167" s="1"/>
      <c r="C1167" s="2"/>
      <c r="D1167" s="36"/>
      <c r="E1167" s="37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9"/>
      <c r="X1167" s="39"/>
      <c r="Y1167" s="39"/>
    </row>
    <row r="1168" spans="1:25" s="34" customFormat="1">
      <c r="A1168" s="1"/>
      <c r="B1168" s="1"/>
      <c r="C1168" s="2"/>
      <c r="D1168" s="36"/>
      <c r="E1168" s="37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9"/>
      <c r="X1168" s="39"/>
      <c r="Y1168" s="39"/>
    </row>
    <row r="1169" spans="1:25" s="34" customFormat="1">
      <c r="A1169" s="1"/>
      <c r="B1169" s="1"/>
      <c r="C1169" s="2"/>
      <c r="D1169" s="36"/>
      <c r="E1169" s="37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9"/>
      <c r="X1169" s="39"/>
      <c r="Y1169" s="39"/>
    </row>
    <row r="1170" spans="1:25" s="34" customFormat="1">
      <c r="A1170" s="1"/>
      <c r="B1170" s="1"/>
      <c r="C1170" s="2"/>
      <c r="D1170" s="36"/>
      <c r="E1170" s="37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9"/>
      <c r="X1170" s="39"/>
      <c r="Y1170" s="39"/>
    </row>
    <row r="1171" spans="1:25" s="34" customFormat="1">
      <c r="A1171" s="1"/>
      <c r="B1171" s="1"/>
      <c r="C1171" s="2"/>
      <c r="D1171" s="36"/>
      <c r="E1171" s="37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9"/>
      <c r="X1171" s="39"/>
      <c r="Y1171" s="39"/>
    </row>
    <row r="1172" spans="1:25" s="34" customFormat="1">
      <c r="A1172" s="1"/>
      <c r="B1172" s="1"/>
      <c r="C1172" s="2"/>
      <c r="D1172" s="36"/>
      <c r="E1172" s="37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9"/>
      <c r="X1172" s="39"/>
      <c r="Y1172" s="39"/>
    </row>
    <row r="1173" spans="1:25" s="34" customFormat="1">
      <c r="A1173" s="1"/>
      <c r="B1173" s="1"/>
      <c r="C1173" s="2"/>
      <c r="D1173" s="36"/>
      <c r="E1173" s="37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9"/>
      <c r="X1173" s="39"/>
      <c r="Y1173" s="39"/>
    </row>
    <row r="1174" spans="1:25" s="34" customFormat="1">
      <c r="A1174" s="1"/>
      <c r="B1174" s="1"/>
      <c r="C1174" s="2"/>
      <c r="D1174" s="36"/>
      <c r="E1174" s="37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9"/>
      <c r="X1174" s="39"/>
      <c r="Y1174" s="39"/>
    </row>
    <row r="1175" spans="1:25" s="34" customFormat="1">
      <c r="A1175" s="1"/>
      <c r="B1175" s="1"/>
      <c r="C1175" s="2"/>
      <c r="D1175" s="36"/>
      <c r="E1175" s="37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9"/>
      <c r="X1175" s="39"/>
      <c r="Y1175" s="39"/>
    </row>
    <row r="1176" spans="1:25" s="34" customFormat="1">
      <c r="A1176" s="1"/>
      <c r="B1176" s="1"/>
      <c r="C1176" s="2"/>
      <c r="D1176" s="36"/>
      <c r="E1176" s="37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9"/>
      <c r="X1176" s="39"/>
      <c r="Y1176" s="39"/>
    </row>
    <row r="1177" spans="1:25" s="34" customFormat="1">
      <c r="A1177" s="1"/>
      <c r="B1177" s="1"/>
      <c r="C1177" s="2"/>
      <c r="D1177" s="36"/>
      <c r="E1177" s="37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9"/>
      <c r="X1177" s="39"/>
      <c r="Y1177" s="39"/>
    </row>
    <row r="1178" spans="1:25" s="34" customFormat="1">
      <c r="A1178" s="1"/>
      <c r="B1178" s="1"/>
      <c r="C1178" s="2"/>
      <c r="D1178" s="36"/>
      <c r="E1178" s="37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9"/>
      <c r="X1178" s="39"/>
      <c r="Y1178" s="39"/>
    </row>
    <row r="1179" spans="1:25" s="34" customFormat="1">
      <c r="A1179" s="1"/>
      <c r="B1179" s="1"/>
      <c r="C1179" s="2"/>
      <c r="D1179" s="36"/>
      <c r="E1179" s="37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9"/>
      <c r="X1179" s="39"/>
      <c r="Y1179" s="39"/>
    </row>
    <row r="1180" spans="1:25" s="34" customFormat="1">
      <c r="A1180" s="1"/>
      <c r="B1180" s="1"/>
      <c r="C1180" s="2"/>
      <c r="D1180" s="36"/>
      <c r="E1180" s="37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9"/>
      <c r="X1180" s="39"/>
      <c r="Y1180" s="39"/>
    </row>
    <row r="1181" spans="1:25" s="34" customFormat="1">
      <c r="A1181" s="1"/>
      <c r="B1181" s="1"/>
      <c r="C1181" s="2"/>
      <c r="D1181" s="36"/>
      <c r="E1181" s="37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9"/>
      <c r="X1181" s="39"/>
      <c r="Y1181" s="39"/>
    </row>
    <row r="1182" spans="1:25" s="34" customFormat="1">
      <c r="A1182" s="1"/>
      <c r="B1182" s="1"/>
      <c r="C1182" s="2"/>
      <c r="D1182" s="36"/>
      <c r="E1182" s="37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9"/>
      <c r="X1182" s="39"/>
      <c r="Y1182" s="39"/>
    </row>
    <row r="1183" spans="1:25" s="34" customFormat="1">
      <c r="A1183" s="1"/>
      <c r="B1183" s="1"/>
      <c r="C1183" s="2"/>
      <c r="D1183" s="36"/>
      <c r="E1183" s="37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9"/>
      <c r="X1183" s="39"/>
      <c r="Y1183" s="39"/>
    </row>
    <row r="1184" spans="1:25" s="34" customFormat="1">
      <c r="A1184" s="1"/>
      <c r="B1184" s="1"/>
      <c r="C1184" s="2"/>
      <c r="D1184" s="36"/>
      <c r="E1184" s="37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9"/>
      <c r="X1184" s="39"/>
      <c r="Y1184" s="39"/>
    </row>
    <row r="1185" spans="1:25" s="34" customFormat="1">
      <c r="A1185" s="1"/>
      <c r="B1185" s="1"/>
      <c r="C1185" s="2"/>
      <c r="D1185" s="36"/>
      <c r="E1185" s="37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9"/>
      <c r="X1185" s="39"/>
      <c r="Y1185" s="39"/>
    </row>
    <row r="1186" spans="1:25" s="34" customFormat="1">
      <c r="A1186" s="1"/>
      <c r="B1186" s="1"/>
      <c r="C1186" s="2"/>
      <c r="D1186" s="36"/>
      <c r="E1186" s="37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9"/>
      <c r="X1186" s="39"/>
      <c r="Y1186" s="39"/>
    </row>
    <row r="1187" spans="1:25" s="34" customFormat="1">
      <c r="A1187" s="1"/>
      <c r="B1187" s="1"/>
      <c r="C1187" s="2"/>
      <c r="D1187" s="36"/>
      <c r="E1187" s="37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9"/>
      <c r="X1187" s="39"/>
      <c r="Y1187" s="39"/>
    </row>
    <row r="1188" spans="1:25" s="34" customFormat="1">
      <c r="A1188" s="1"/>
      <c r="B1188" s="1"/>
      <c r="C1188" s="2"/>
      <c r="D1188" s="36"/>
      <c r="E1188" s="37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9"/>
      <c r="X1188" s="39"/>
      <c r="Y1188" s="39"/>
    </row>
    <row r="1189" spans="1:25" s="34" customFormat="1">
      <c r="A1189" s="1"/>
      <c r="B1189" s="1"/>
      <c r="C1189" s="2"/>
      <c r="D1189" s="36"/>
      <c r="E1189" s="37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9"/>
      <c r="X1189" s="39"/>
      <c r="Y1189" s="39"/>
    </row>
    <row r="1190" spans="1:25" s="34" customFormat="1">
      <c r="A1190" s="1"/>
      <c r="B1190" s="1"/>
      <c r="C1190" s="2"/>
      <c r="D1190" s="36"/>
      <c r="E1190" s="37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9"/>
      <c r="X1190" s="39"/>
      <c r="Y1190" s="39"/>
    </row>
    <row r="1191" spans="1:25" s="34" customFormat="1">
      <c r="A1191" s="1"/>
      <c r="B1191" s="1"/>
      <c r="C1191" s="2"/>
      <c r="D1191" s="36"/>
      <c r="E1191" s="37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9"/>
      <c r="X1191" s="39"/>
      <c r="Y1191" s="39"/>
    </row>
    <row r="1192" spans="1:25" s="34" customFormat="1">
      <c r="A1192" s="1"/>
      <c r="B1192" s="1"/>
      <c r="C1192" s="2"/>
      <c r="D1192" s="36"/>
      <c r="E1192" s="37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9"/>
      <c r="X1192" s="39"/>
      <c r="Y1192" s="39"/>
    </row>
    <row r="1193" spans="1:25" s="34" customFormat="1">
      <c r="A1193" s="1"/>
      <c r="B1193" s="1"/>
      <c r="C1193" s="2"/>
      <c r="D1193" s="36"/>
      <c r="E1193" s="37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9"/>
      <c r="X1193" s="39"/>
      <c r="Y1193" s="39"/>
    </row>
    <row r="1194" spans="1:25" s="34" customFormat="1">
      <c r="A1194" s="1"/>
      <c r="B1194" s="1"/>
      <c r="C1194" s="2"/>
      <c r="D1194" s="36"/>
      <c r="E1194" s="37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9"/>
      <c r="X1194" s="39"/>
      <c r="Y1194" s="39"/>
    </row>
    <row r="1195" spans="1:25" s="34" customFormat="1">
      <c r="A1195" s="1"/>
      <c r="B1195" s="1"/>
      <c r="C1195" s="2"/>
      <c r="D1195" s="36"/>
      <c r="E1195" s="37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9"/>
      <c r="X1195" s="39"/>
      <c r="Y1195" s="39"/>
    </row>
    <row r="1196" spans="1:25" s="34" customFormat="1">
      <c r="A1196" s="1"/>
      <c r="B1196" s="1"/>
      <c r="C1196" s="2"/>
      <c r="D1196" s="36"/>
      <c r="E1196" s="37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9"/>
      <c r="X1196" s="39"/>
      <c r="Y1196" s="39"/>
    </row>
    <row r="1197" spans="1:25" s="34" customFormat="1">
      <c r="A1197" s="1"/>
      <c r="B1197" s="1"/>
      <c r="C1197" s="2"/>
      <c r="D1197" s="36"/>
      <c r="E1197" s="37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9"/>
      <c r="X1197" s="39"/>
      <c r="Y1197" s="39"/>
    </row>
    <row r="1198" spans="1:25" s="34" customFormat="1">
      <c r="A1198" s="1"/>
      <c r="B1198" s="1"/>
      <c r="C1198" s="2"/>
      <c r="D1198" s="36"/>
      <c r="E1198" s="37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9"/>
      <c r="X1198" s="39"/>
      <c r="Y1198" s="39"/>
    </row>
    <row r="1199" spans="1:25" s="34" customFormat="1">
      <c r="A1199" s="1"/>
      <c r="B1199" s="1"/>
      <c r="C1199" s="2"/>
      <c r="D1199" s="36"/>
      <c r="E1199" s="37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9"/>
      <c r="X1199" s="39"/>
      <c r="Y1199" s="39"/>
    </row>
    <row r="1200" spans="1:25" s="34" customFormat="1">
      <c r="A1200" s="1"/>
      <c r="B1200" s="1"/>
      <c r="C1200" s="2"/>
      <c r="D1200" s="36"/>
      <c r="E1200" s="37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9"/>
      <c r="X1200" s="39"/>
      <c r="Y1200" s="39"/>
    </row>
    <row r="1201" spans="1:25" s="34" customFormat="1">
      <c r="A1201" s="1"/>
      <c r="B1201" s="1"/>
      <c r="C1201" s="2"/>
      <c r="D1201" s="36"/>
      <c r="E1201" s="37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9"/>
      <c r="X1201" s="39"/>
      <c r="Y1201" s="39"/>
    </row>
    <row r="1202" spans="1:25" s="34" customFormat="1">
      <c r="A1202" s="1"/>
      <c r="B1202" s="1"/>
      <c r="C1202" s="2"/>
      <c r="D1202" s="36"/>
      <c r="E1202" s="37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9"/>
      <c r="X1202" s="39"/>
      <c r="Y1202" s="39"/>
    </row>
    <row r="1203" spans="1:25" s="34" customFormat="1">
      <c r="A1203" s="1"/>
      <c r="B1203" s="1"/>
      <c r="C1203" s="2"/>
      <c r="D1203" s="36"/>
      <c r="E1203" s="37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9"/>
      <c r="X1203" s="39"/>
      <c r="Y1203" s="39"/>
    </row>
    <row r="1204" spans="1:25" s="34" customFormat="1">
      <c r="A1204" s="1"/>
      <c r="B1204" s="1"/>
      <c r="C1204" s="2"/>
      <c r="D1204" s="36"/>
      <c r="E1204" s="37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9"/>
      <c r="X1204" s="39"/>
      <c r="Y1204" s="39"/>
    </row>
    <row r="1205" spans="1:25" s="34" customFormat="1">
      <c r="A1205" s="1"/>
      <c r="B1205" s="1"/>
      <c r="C1205" s="2"/>
      <c r="D1205" s="36"/>
      <c r="E1205" s="37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9"/>
      <c r="X1205" s="39"/>
      <c r="Y1205" s="39"/>
    </row>
    <row r="1206" spans="1:25" s="34" customFormat="1">
      <c r="A1206" s="1"/>
      <c r="B1206" s="1"/>
      <c r="C1206" s="2"/>
      <c r="D1206" s="36"/>
      <c r="E1206" s="37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9"/>
      <c r="X1206" s="39"/>
      <c r="Y1206" s="39"/>
    </row>
    <row r="1207" spans="1:25" s="34" customFormat="1">
      <c r="A1207" s="1"/>
      <c r="B1207" s="1"/>
      <c r="C1207" s="2"/>
      <c r="D1207" s="36"/>
      <c r="E1207" s="37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9"/>
      <c r="X1207" s="39"/>
      <c r="Y1207" s="39"/>
    </row>
    <row r="1208" spans="1:25" s="34" customFormat="1">
      <c r="A1208" s="1"/>
      <c r="B1208" s="1"/>
      <c r="C1208" s="2"/>
      <c r="D1208" s="36"/>
      <c r="E1208" s="37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9"/>
      <c r="X1208" s="39"/>
      <c r="Y1208" s="39"/>
    </row>
    <row r="1209" spans="1:25" s="34" customFormat="1">
      <c r="A1209" s="1"/>
      <c r="B1209" s="1"/>
      <c r="C1209" s="2"/>
      <c r="D1209" s="36"/>
      <c r="E1209" s="37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9"/>
      <c r="X1209" s="39"/>
      <c r="Y1209" s="39"/>
    </row>
    <row r="1210" spans="1:25" s="34" customFormat="1">
      <c r="A1210" s="1"/>
      <c r="B1210" s="1"/>
      <c r="C1210" s="2"/>
      <c r="D1210" s="36"/>
      <c r="E1210" s="37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9"/>
      <c r="X1210" s="39"/>
      <c r="Y1210" s="39"/>
    </row>
    <row r="1211" spans="1:25" s="34" customFormat="1">
      <c r="A1211" s="1"/>
      <c r="B1211" s="1"/>
      <c r="C1211" s="2"/>
      <c r="D1211" s="36"/>
      <c r="E1211" s="37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9"/>
      <c r="X1211" s="39"/>
      <c r="Y1211" s="39"/>
    </row>
    <row r="1212" spans="1:25" s="34" customFormat="1">
      <c r="A1212" s="1"/>
      <c r="B1212" s="1"/>
      <c r="C1212" s="2"/>
      <c r="D1212" s="36"/>
      <c r="E1212" s="37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9"/>
      <c r="X1212" s="39"/>
      <c r="Y1212" s="39"/>
    </row>
    <row r="1213" spans="1:25" s="34" customFormat="1">
      <c r="A1213" s="1"/>
      <c r="B1213" s="1"/>
      <c r="C1213" s="2"/>
      <c r="D1213" s="36"/>
      <c r="E1213" s="37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9"/>
      <c r="X1213" s="39"/>
      <c r="Y1213" s="39"/>
    </row>
    <row r="1214" spans="1:25" s="34" customFormat="1">
      <c r="A1214" s="1"/>
      <c r="B1214" s="1"/>
      <c r="C1214" s="2"/>
      <c r="D1214" s="36"/>
      <c r="E1214" s="37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9"/>
      <c r="X1214" s="39"/>
      <c r="Y1214" s="39"/>
    </row>
    <row r="1215" spans="1:25" s="34" customFormat="1">
      <c r="A1215" s="1"/>
      <c r="B1215" s="1"/>
      <c r="C1215" s="2"/>
      <c r="D1215" s="36"/>
      <c r="E1215" s="37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9"/>
      <c r="X1215" s="39"/>
      <c r="Y1215" s="39"/>
    </row>
    <row r="1216" spans="1:25" s="34" customFormat="1">
      <c r="A1216" s="1"/>
      <c r="B1216" s="1"/>
      <c r="C1216" s="2"/>
      <c r="D1216" s="36"/>
      <c r="E1216" s="37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9"/>
      <c r="X1216" s="39"/>
      <c r="Y1216" s="39"/>
    </row>
    <row r="1217" spans="1:25" s="34" customFormat="1">
      <c r="A1217" s="1"/>
      <c r="B1217" s="1"/>
      <c r="C1217" s="2"/>
      <c r="D1217" s="36"/>
      <c r="E1217" s="37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9"/>
      <c r="X1217" s="39"/>
      <c r="Y1217" s="39"/>
    </row>
    <row r="1218" spans="1:25" s="34" customFormat="1">
      <c r="A1218" s="1"/>
      <c r="B1218" s="1"/>
      <c r="C1218" s="2"/>
      <c r="D1218" s="36"/>
      <c r="E1218" s="37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9"/>
      <c r="X1218" s="39"/>
      <c r="Y1218" s="39"/>
    </row>
    <row r="1219" spans="1:25" s="34" customFormat="1">
      <c r="A1219" s="1"/>
      <c r="B1219" s="1"/>
      <c r="C1219" s="2"/>
      <c r="D1219" s="36"/>
      <c r="E1219" s="37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9"/>
      <c r="X1219" s="39"/>
      <c r="Y1219" s="39"/>
    </row>
    <row r="1220" spans="1:25" s="34" customFormat="1">
      <c r="A1220" s="1"/>
      <c r="B1220" s="1"/>
      <c r="C1220" s="2"/>
      <c r="D1220" s="36"/>
      <c r="E1220" s="37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9"/>
      <c r="X1220" s="39"/>
      <c r="Y1220" s="39"/>
    </row>
    <row r="1221" spans="1:25" s="34" customFormat="1">
      <c r="A1221" s="1"/>
      <c r="B1221" s="1"/>
      <c r="C1221" s="2"/>
      <c r="D1221" s="36"/>
      <c r="E1221" s="37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9"/>
      <c r="X1221" s="39"/>
      <c r="Y1221" s="39"/>
    </row>
    <row r="1222" spans="1:25" s="34" customFormat="1">
      <c r="A1222" s="1"/>
      <c r="B1222" s="1"/>
      <c r="C1222" s="2"/>
      <c r="D1222" s="36"/>
      <c r="E1222" s="37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9"/>
      <c r="X1222" s="39"/>
      <c r="Y1222" s="39"/>
    </row>
    <row r="1223" spans="1:25" s="34" customFormat="1">
      <c r="A1223" s="1"/>
      <c r="B1223" s="1"/>
      <c r="C1223" s="2"/>
      <c r="D1223" s="36"/>
      <c r="E1223" s="37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9"/>
      <c r="X1223" s="39"/>
      <c r="Y1223" s="39"/>
    </row>
    <row r="1224" spans="1:25" s="34" customFormat="1">
      <c r="A1224" s="1"/>
      <c r="B1224" s="1"/>
      <c r="C1224" s="2"/>
      <c r="D1224" s="36"/>
      <c r="E1224" s="37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9"/>
      <c r="X1224" s="39"/>
      <c r="Y1224" s="39"/>
    </row>
    <row r="1225" spans="1:25" s="34" customFormat="1">
      <c r="A1225" s="1"/>
      <c r="B1225" s="1"/>
      <c r="C1225" s="2"/>
      <c r="D1225" s="36"/>
      <c r="E1225" s="37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9"/>
      <c r="X1225" s="39"/>
      <c r="Y1225" s="39"/>
    </row>
    <row r="1226" spans="1:25" s="34" customFormat="1">
      <c r="A1226" s="1"/>
      <c r="B1226" s="1"/>
      <c r="C1226" s="2"/>
      <c r="D1226" s="36"/>
      <c r="E1226" s="37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9"/>
      <c r="X1226" s="39"/>
      <c r="Y1226" s="39"/>
    </row>
    <row r="1227" spans="1:25" s="34" customFormat="1">
      <c r="A1227" s="1"/>
      <c r="B1227" s="1"/>
      <c r="C1227" s="2"/>
      <c r="D1227" s="36"/>
      <c r="E1227" s="37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9"/>
      <c r="X1227" s="39"/>
      <c r="Y1227" s="39"/>
    </row>
    <row r="1228" spans="1:25" s="34" customFormat="1">
      <c r="A1228" s="1"/>
      <c r="B1228" s="1"/>
      <c r="C1228" s="2"/>
      <c r="D1228" s="36"/>
      <c r="E1228" s="37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9"/>
      <c r="X1228" s="39"/>
      <c r="Y1228" s="39"/>
    </row>
    <row r="1229" spans="1:25" s="34" customFormat="1">
      <c r="A1229" s="1"/>
      <c r="B1229" s="1"/>
      <c r="C1229" s="2"/>
      <c r="D1229" s="36"/>
      <c r="E1229" s="37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9"/>
      <c r="X1229" s="39"/>
      <c r="Y1229" s="39"/>
    </row>
    <row r="1230" spans="1:25" s="34" customFormat="1">
      <c r="A1230" s="1"/>
      <c r="B1230" s="1"/>
      <c r="C1230" s="2"/>
      <c r="D1230" s="36"/>
      <c r="E1230" s="37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9"/>
      <c r="X1230" s="39"/>
      <c r="Y1230" s="39"/>
    </row>
    <row r="1231" spans="1:25" s="34" customFormat="1">
      <c r="A1231" s="1"/>
      <c r="B1231" s="1"/>
      <c r="C1231" s="2"/>
      <c r="D1231" s="36"/>
      <c r="E1231" s="37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9"/>
      <c r="X1231" s="39"/>
      <c r="Y1231" s="39"/>
    </row>
    <row r="1232" spans="1:25" s="34" customFormat="1">
      <c r="A1232" s="1"/>
      <c r="B1232" s="1"/>
      <c r="C1232" s="2"/>
      <c r="D1232" s="36"/>
      <c r="E1232" s="37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9"/>
      <c r="X1232" s="39"/>
      <c r="Y1232" s="39"/>
    </row>
    <row r="1233" spans="1:25" s="34" customFormat="1">
      <c r="A1233" s="1"/>
      <c r="B1233" s="1"/>
      <c r="C1233" s="2"/>
      <c r="D1233" s="36"/>
      <c r="E1233" s="37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9"/>
      <c r="X1233" s="39"/>
      <c r="Y1233" s="39"/>
    </row>
    <row r="1234" spans="1:25" s="34" customFormat="1">
      <c r="A1234" s="1"/>
      <c r="B1234" s="1"/>
      <c r="C1234" s="2"/>
      <c r="D1234" s="36"/>
      <c r="E1234" s="37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9"/>
      <c r="X1234" s="39"/>
      <c r="Y1234" s="39"/>
    </row>
    <row r="1235" spans="1:25" s="34" customFormat="1">
      <c r="A1235" s="1"/>
      <c r="B1235" s="1"/>
      <c r="C1235" s="2"/>
      <c r="D1235" s="36"/>
      <c r="E1235" s="37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9"/>
      <c r="X1235" s="39"/>
      <c r="Y1235" s="39"/>
    </row>
    <row r="1236" spans="1:25" s="34" customFormat="1">
      <c r="A1236" s="1"/>
      <c r="B1236" s="1"/>
      <c r="C1236" s="2"/>
      <c r="D1236" s="36"/>
      <c r="E1236" s="37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9"/>
      <c r="X1236" s="39"/>
      <c r="Y1236" s="39"/>
    </row>
    <row r="1237" spans="1:25" s="34" customFormat="1">
      <c r="A1237" s="1"/>
      <c r="B1237" s="1"/>
      <c r="C1237" s="2"/>
      <c r="D1237" s="36"/>
      <c r="E1237" s="37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9"/>
      <c r="X1237" s="39"/>
      <c r="Y1237" s="39"/>
    </row>
    <row r="1238" spans="1:25" s="34" customFormat="1">
      <c r="A1238" s="1"/>
      <c r="B1238" s="1"/>
      <c r="C1238" s="2"/>
      <c r="D1238" s="36"/>
      <c r="E1238" s="37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9"/>
      <c r="X1238" s="39"/>
      <c r="Y1238" s="39"/>
    </row>
    <row r="1239" spans="1:25" s="34" customFormat="1">
      <c r="A1239" s="1"/>
      <c r="B1239" s="1"/>
      <c r="C1239" s="2"/>
      <c r="D1239" s="36"/>
      <c r="E1239" s="37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9"/>
      <c r="X1239" s="39"/>
      <c r="Y1239" s="39"/>
    </row>
    <row r="1240" spans="1:25" s="34" customFormat="1">
      <c r="A1240" s="1"/>
      <c r="B1240" s="1"/>
      <c r="C1240" s="2"/>
      <c r="D1240" s="36"/>
      <c r="E1240" s="37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9"/>
      <c r="X1240" s="39"/>
      <c r="Y1240" s="39"/>
    </row>
    <row r="1241" spans="1:25" s="34" customFormat="1">
      <c r="A1241" s="1"/>
      <c r="B1241" s="1"/>
      <c r="C1241" s="2"/>
      <c r="D1241" s="36"/>
      <c r="E1241" s="37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9"/>
      <c r="X1241" s="39"/>
      <c r="Y1241" s="39"/>
    </row>
    <row r="1242" spans="1:25" s="34" customFormat="1">
      <c r="A1242" s="1"/>
      <c r="B1242" s="1"/>
      <c r="C1242" s="2"/>
      <c r="D1242" s="36"/>
      <c r="E1242" s="37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9"/>
      <c r="X1242" s="39"/>
      <c r="Y1242" s="39"/>
    </row>
    <row r="1243" spans="1:25" s="34" customFormat="1">
      <c r="A1243" s="1"/>
      <c r="B1243" s="1"/>
      <c r="C1243" s="2"/>
      <c r="D1243" s="36"/>
      <c r="E1243" s="37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9"/>
      <c r="X1243" s="39"/>
      <c r="Y1243" s="39"/>
    </row>
    <row r="1244" spans="1:25" s="34" customFormat="1">
      <c r="A1244" s="1"/>
      <c r="B1244" s="1"/>
      <c r="C1244" s="2"/>
      <c r="D1244" s="36"/>
      <c r="E1244" s="37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9"/>
      <c r="X1244" s="39"/>
      <c r="Y1244" s="39"/>
    </row>
    <row r="1245" spans="1:25" s="34" customFormat="1">
      <c r="A1245" s="1"/>
      <c r="B1245" s="1"/>
      <c r="C1245" s="2"/>
      <c r="D1245" s="36"/>
      <c r="E1245" s="37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9"/>
      <c r="X1245" s="39"/>
      <c r="Y1245" s="39"/>
    </row>
    <row r="1246" spans="1:25" s="34" customFormat="1">
      <c r="A1246" s="1"/>
      <c r="B1246" s="1"/>
      <c r="C1246" s="2"/>
      <c r="D1246" s="36"/>
      <c r="E1246" s="37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9"/>
      <c r="X1246" s="39"/>
      <c r="Y1246" s="39"/>
    </row>
    <row r="1247" spans="1:25" s="34" customFormat="1">
      <c r="A1247" s="1"/>
      <c r="B1247" s="1"/>
      <c r="C1247" s="2"/>
      <c r="D1247" s="36"/>
      <c r="E1247" s="37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9"/>
      <c r="X1247" s="39"/>
      <c r="Y1247" s="39"/>
    </row>
    <row r="1248" spans="1:25" s="34" customFormat="1">
      <c r="A1248" s="1"/>
      <c r="B1248" s="1"/>
      <c r="C1248" s="2"/>
      <c r="D1248" s="36"/>
      <c r="E1248" s="37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9"/>
      <c r="X1248" s="39"/>
      <c r="Y1248" s="39"/>
    </row>
    <row r="1249" spans="1:25" s="34" customFormat="1">
      <c r="A1249" s="1"/>
      <c r="B1249" s="1"/>
      <c r="C1249" s="2"/>
      <c r="D1249" s="36"/>
      <c r="E1249" s="37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9"/>
      <c r="X1249" s="39"/>
      <c r="Y1249" s="39"/>
    </row>
    <row r="1250" spans="1:25" s="34" customFormat="1">
      <c r="A1250" s="1"/>
      <c r="B1250" s="1"/>
      <c r="C1250" s="2"/>
      <c r="D1250" s="36"/>
      <c r="E1250" s="37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9"/>
      <c r="X1250" s="39"/>
      <c r="Y1250" s="39"/>
    </row>
    <row r="1251" spans="1:25" s="34" customFormat="1">
      <c r="A1251" s="1"/>
      <c r="B1251" s="1"/>
      <c r="C1251" s="2"/>
      <c r="D1251" s="36"/>
      <c r="E1251" s="37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9"/>
      <c r="X1251" s="39"/>
      <c r="Y1251" s="39"/>
    </row>
    <row r="1252" spans="1:25" s="34" customFormat="1">
      <c r="A1252" s="1"/>
      <c r="B1252" s="1"/>
      <c r="C1252" s="2"/>
      <c r="D1252" s="36"/>
      <c r="E1252" s="37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9"/>
      <c r="X1252" s="39"/>
      <c r="Y1252" s="39"/>
    </row>
    <row r="1253" spans="1:25" s="34" customFormat="1">
      <c r="A1253" s="1"/>
      <c r="B1253" s="1"/>
      <c r="C1253" s="2"/>
      <c r="D1253" s="36"/>
      <c r="E1253" s="37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9"/>
      <c r="X1253" s="39"/>
      <c r="Y1253" s="39"/>
    </row>
    <row r="1254" spans="1:25" s="34" customFormat="1">
      <c r="A1254" s="1"/>
      <c r="B1254" s="1"/>
      <c r="C1254" s="2"/>
      <c r="D1254" s="36"/>
      <c r="E1254" s="37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9"/>
      <c r="X1254" s="39"/>
      <c r="Y1254" s="39"/>
    </row>
    <row r="1255" spans="1:25" s="34" customFormat="1">
      <c r="A1255" s="1"/>
      <c r="B1255" s="1"/>
      <c r="C1255" s="2"/>
      <c r="D1255" s="36"/>
      <c r="E1255" s="37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9"/>
      <c r="X1255" s="39"/>
      <c r="Y1255" s="39"/>
    </row>
    <row r="1256" spans="1:25" s="34" customFormat="1">
      <c r="A1256" s="1"/>
      <c r="B1256" s="1"/>
      <c r="C1256" s="2"/>
      <c r="D1256" s="36"/>
      <c r="E1256" s="37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9"/>
      <c r="X1256" s="39"/>
      <c r="Y1256" s="39"/>
    </row>
    <row r="1257" spans="1:25" s="34" customFormat="1">
      <c r="A1257" s="1"/>
      <c r="B1257" s="1"/>
      <c r="C1257" s="2"/>
      <c r="D1257" s="36"/>
      <c r="E1257" s="37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9"/>
      <c r="X1257" s="39"/>
      <c r="Y1257" s="39"/>
    </row>
    <row r="1258" spans="1:25" s="34" customFormat="1">
      <c r="A1258" s="1"/>
      <c r="B1258" s="1"/>
      <c r="C1258" s="2"/>
      <c r="D1258" s="36"/>
      <c r="E1258" s="37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9"/>
      <c r="X1258" s="39"/>
      <c r="Y1258" s="39"/>
    </row>
    <row r="1259" spans="1:25" s="34" customFormat="1">
      <c r="A1259" s="1"/>
      <c r="B1259" s="1"/>
      <c r="C1259" s="2"/>
      <c r="D1259" s="36"/>
      <c r="E1259" s="37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9"/>
      <c r="X1259" s="39"/>
      <c r="Y1259" s="39"/>
    </row>
    <row r="1260" spans="1:25" s="34" customFormat="1">
      <c r="A1260" s="1"/>
      <c r="B1260" s="1"/>
      <c r="C1260" s="2"/>
      <c r="D1260" s="36"/>
      <c r="E1260" s="37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9"/>
      <c r="X1260" s="39"/>
      <c r="Y1260" s="39"/>
    </row>
    <row r="1261" spans="1:25" s="34" customFormat="1">
      <c r="A1261" s="1"/>
      <c r="B1261" s="1"/>
      <c r="C1261" s="2"/>
      <c r="D1261" s="36"/>
      <c r="E1261" s="37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9"/>
      <c r="X1261" s="39"/>
      <c r="Y1261" s="39"/>
    </row>
    <row r="1262" spans="1:25" s="34" customFormat="1">
      <c r="A1262" s="1"/>
      <c r="B1262" s="1"/>
      <c r="C1262" s="2"/>
      <c r="D1262" s="36"/>
      <c r="E1262" s="37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9"/>
      <c r="X1262" s="39"/>
      <c r="Y1262" s="39"/>
    </row>
    <row r="1263" spans="1:25" s="34" customFormat="1">
      <c r="A1263" s="1"/>
      <c r="B1263" s="1"/>
      <c r="C1263" s="2"/>
      <c r="D1263" s="36"/>
      <c r="E1263" s="37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9"/>
      <c r="X1263" s="39"/>
      <c r="Y1263" s="39"/>
    </row>
    <row r="1264" spans="1:25" s="34" customFormat="1">
      <c r="A1264" s="1"/>
      <c r="B1264" s="1"/>
      <c r="C1264" s="2"/>
      <c r="D1264" s="36"/>
      <c r="E1264" s="37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9"/>
      <c r="X1264" s="39"/>
      <c r="Y1264" s="39"/>
    </row>
    <row r="1265" spans="1:25" s="34" customFormat="1">
      <c r="A1265" s="1"/>
      <c r="B1265" s="1"/>
      <c r="C1265" s="2"/>
      <c r="D1265" s="36"/>
      <c r="E1265" s="37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9"/>
      <c r="X1265" s="39"/>
      <c r="Y1265" s="39"/>
    </row>
    <row r="1266" spans="1:25" s="34" customFormat="1">
      <c r="A1266" s="1"/>
      <c r="B1266" s="1"/>
      <c r="C1266" s="2"/>
      <c r="D1266" s="36"/>
      <c r="E1266" s="37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9"/>
      <c r="X1266" s="39"/>
      <c r="Y1266" s="39"/>
    </row>
    <row r="1267" spans="1:25" s="34" customFormat="1">
      <c r="A1267" s="1"/>
      <c r="B1267" s="1"/>
      <c r="C1267" s="2"/>
      <c r="D1267" s="36"/>
      <c r="E1267" s="37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9"/>
      <c r="X1267" s="39"/>
      <c r="Y1267" s="39"/>
    </row>
    <row r="1268" spans="1:25" s="34" customFormat="1">
      <c r="A1268" s="1"/>
      <c r="B1268" s="1"/>
      <c r="C1268" s="2"/>
      <c r="D1268" s="36"/>
      <c r="E1268" s="37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9"/>
      <c r="X1268" s="39"/>
      <c r="Y1268" s="39"/>
    </row>
    <row r="1269" spans="1:25" s="34" customFormat="1">
      <c r="A1269" s="1"/>
      <c r="B1269" s="1"/>
      <c r="C1269" s="2"/>
      <c r="D1269" s="36"/>
      <c r="E1269" s="37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9"/>
      <c r="X1269" s="39"/>
      <c r="Y1269" s="39"/>
    </row>
    <row r="1270" spans="1:25" s="34" customFormat="1">
      <c r="A1270" s="1"/>
      <c r="B1270" s="1"/>
      <c r="C1270" s="2"/>
      <c r="D1270" s="36"/>
      <c r="E1270" s="37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9"/>
      <c r="X1270" s="39"/>
      <c r="Y1270" s="39"/>
    </row>
    <row r="1271" spans="1:25" s="34" customFormat="1">
      <c r="A1271" s="1"/>
      <c r="B1271" s="1"/>
      <c r="C1271" s="2"/>
      <c r="D1271" s="36"/>
      <c r="E1271" s="37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9"/>
      <c r="X1271" s="39"/>
      <c r="Y1271" s="39"/>
    </row>
    <row r="1272" spans="1:25" s="34" customFormat="1">
      <c r="A1272" s="1"/>
      <c r="B1272" s="1"/>
      <c r="C1272" s="2"/>
      <c r="D1272" s="36"/>
      <c r="E1272" s="37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9"/>
      <c r="X1272" s="39"/>
      <c r="Y1272" s="39"/>
    </row>
    <row r="1273" spans="1:25" s="34" customFormat="1">
      <c r="A1273" s="1"/>
      <c r="B1273" s="1"/>
      <c r="C1273" s="2"/>
      <c r="D1273" s="36"/>
      <c r="E1273" s="37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9"/>
      <c r="X1273" s="39"/>
      <c r="Y1273" s="39"/>
    </row>
    <row r="1274" spans="1:25" s="34" customFormat="1">
      <c r="A1274" s="1"/>
      <c r="B1274" s="1"/>
      <c r="C1274" s="2"/>
      <c r="D1274" s="36"/>
      <c r="E1274" s="37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9"/>
      <c r="X1274" s="39"/>
      <c r="Y1274" s="39"/>
    </row>
    <row r="1275" spans="1:25" s="34" customFormat="1">
      <c r="A1275" s="1"/>
      <c r="B1275" s="1"/>
      <c r="C1275" s="2"/>
      <c r="D1275" s="36"/>
      <c r="E1275" s="37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9"/>
      <c r="X1275" s="39"/>
      <c r="Y1275" s="39"/>
    </row>
    <row r="1276" spans="1:25" s="34" customFormat="1">
      <c r="A1276" s="1"/>
      <c r="B1276" s="1"/>
      <c r="C1276" s="2"/>
      <c r="D1276" s="36"/>
      <c r="E1276" s="37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9"/>
      <c r="X1276" s="39"/>
      <c r="Y1276" s="39"/>
    </row>
    <row r="1277" spans="1:25" s="34" customFormat="1">
      <c r="A1277" s="1"/>
      <c r="B1277" s="1"/>
      <c r="C1277" s="2"/>
      <c r="D1277" s="36"/>
      <c r="E1277" s="37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9"/>
      <c r="X1277" s="39"/>
      <c r="Y1277" s="39"/>
    </row>
    <row r="1278" spans="1:25" s="34" customFormat="1">
      <c r="A1278" s="1"/>
      <c r="B1278" s="1"/>
      <c r="C1278" s="2"/>
      <c r="D1278" s="36"/>
      <c r="E1278" s="37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9"/>
      <c r="X1278" s="39"/>
      <c r="Y1278" s="39"/>
    </row>
    <row r="1279" spans="1:25" s="34" customFormat="1">
      <c r="A1279" s="1"/>
      <c r="B1279" s="1"/>
      <c r="C1279" s="2"/>
      <c r="D1279" s="36"/>
      <c r="E1279" s="37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9"/>
      <c r="X1279" s="39"/>
      <c r="Y1279" s="39"/>
    </row>
    <row r="1280" spans="1:25" s="34" customFormat="1">
      <c r="A1280" s="1"/>
      <c r="B1280" s="1"/>
      <c r="C1280" s="2"/>
      <c r="D1280" s="36"/>
      <c r="E1280" s="37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9"/>
      <c r="X1280" s="39"/>
      <c r="Y1280" s="39"/>
    </row>
    <row r="1281" spans="1:25" s="34" customFormat="1">
      <c r="A1281" s="1"/>
      <c r="B1281" s="1"/>
      <c r="C1281" s="2"/>
      <c r="D1281" s="36"/>
      <c r="E1281" s="37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9"/>
      <c r="X1281" s="39"/>
      <c r="Y1281" s="39"/>
    </row>
    <row r="1282" spans="1:25" s="34" customFormat="1">
      <c r="A1282" s="1"/>
      <c r="B1282" s="1"/>
      <c r="C1282" s="2"/>
      <c r="D1282" s="36"/>
      <c r="E1282" s="37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9"/>
      <c r="X1282" s="39"/>
      <c r="Y1282" s="39"/>
    </row>
    <row r="1283" spans="1:25" s="34" customFormat="1">
      <c r="A1283" s="1"/>
      <c r="B1283" s="1"/>
      <c r="C1283" s="2"/>
      <c r="D1283" s="36"/>
      <c r="E1283" s="37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9"/>
      <c r="X1283" s="39"/>
      <c r="Y1283" s="39"/>
    </row>
    <row r="1284" spans="1:25" s="34" customFormat="1">
      <c r="A1284" s="1"/>
      <c r="B1284" s="1"/>
      <c r="C1284" s="2"/>
      <c r="D1284" s="36"/>
      <c r="E1284" s="37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9"/>
      <c r="X1284" s="39"/>
      <c r="Y1284" s="39"/>
    </row>
    <row r="1285" spans="1:25" s="34" customFormat="1">
      <c r="A1285" s="1"/>
      <c r="B1285" s="1"/>
      <c r="C1285" s="2"/>
      <c r="D1285" s="36"/>
      <c r="E1285" s="37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9"/>
      <c r="X1285" s="39"/>
      <c r="Y1285" s="39"/>
    </row>
    <row r="1286" spans="1:25" s="34" customFormat="1">
      <c r="A1286" s="1"/>
      <c r="B1286" s="1"/>
      <c r="C1286" s="2"/>
      <c r="D1286" s="36"/>
      <c r="E1286" s="37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9"/>
      <c r="X1286" s="39"/>
      <c r="Y1286" s="39"/>
    </row>
    <row r="1287" spans="1:25" s="34" customFormat="1">
      <c r="A1287" s="1"/>
      <c r="B1287" s="1"/>
      <c r="C1287" s="2"/>
      <c r="D1287" s="36"/>
      <c r="E1287" s="37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9"/>
      <c r="X1287" s="39"/>
      <c r="Y1287" s="39"/>
    </row>
    <row r="1288" spans="1:25" s="34" customFormat="1">
      <c r="A1288" s="1"/>
      <c r="B1288" s="1"/>
      <c r="C1288" s="2"/>
      <c r="D1288" s="36"/>
      <c r="E1288" s="37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9"/>
      <c r="X1288" s="39"/>
      <c r="Y1288" s="39"/>
    </row>
    <row r="1289" spans="1:25" s="34" customFormat="1">
      <c r="A1289" s="1"/>
      <c r="B1289" s="1"/>
      <c r="C1289" s="2"/>
      <c r="D1289" s="36"/>
      <c r="E1289" s="37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9"/>
      <c r="X1289" s="39"/>
      <c r="Y1289" s="39"/>
    </row>
    <row r="1290" spans="1:25" s="34" customFormat="1">
      <c r="A1290" s="1"/>
      <c r="B1290" s="1"/>
      <c r="C1290" s="2"/>
      <c r="D1290" s="36"/>
      <c r="E1290" s="37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9"/>
      <c r="X1290" s="39"/>
      <c r="Y1290" s="39"/>
    </row>
    <row r="1291" spans="1:25" s="34" customFormat="1">
      <c r="A1291" s="1"/>
      <c r="B1291" s="1"/>
      <c r="C1291" s="2"/>
      <c r="D1291" s="36"/>
      <c r="E1291" s="37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9"/>
      <c r="X1291" s="39"/>
      <c r="Y1291" s="39"/>
    </row>
    <row r="1292" spans="1:25" s="34" customFormat="1">
      <c r="A1292" s="1"/>
      <c r="B1292" s="1"/>
      <c r="C1292" s="2"/>
      <c r="D1292" s="36"/>
      <c r="E1292" s="37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9"/>
      <c r="X1292" s="39"/>
      <c r="Y1292" s="39"/>
    </row>
    <row r="1293" spans="1:25" s="34" customFormat="1">
      <c r="A1293" s="1"/>
      <c r="B1293" s="1"/>
      <c r="C1293" s="2"/>
      <c r="D1293" s="36"/>
      <c r="E1293" s="37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9"/>
      <c r="X1293" s="39"/>
      <c r="Y1293" s="39"/>
    </row>
    <row r="1294" spans="1:25" s="34" customFormat="1">
      <c r="A1294" s="1"/>
      <c r="B1294" s="1"/>
      <c r="C1294" s="2"/>
      <c r="D1294" s="36"/>
      <c r="E1294" s="37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9"/>
      <c r="X1294" s="39"/>
      <c r="Y1294" s="39"/>
    </row>
    <row r="1295" spans="1:25" s="34" customFormat="1">
      <c r="A1295" s="1"/>
      <c r="B1295" s="1"/>
      <c r="C1295" s="2"/>
      <c r="D1295" s="36"/>
      <c r="E1295" s="37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9"/>
      <c r="X1295" s="39"/>
      <c r="Y1295" s="39"/>
    </row>
    <row r="1296" spans="1:25" s="34" customFormat="1">
      <c r="A1296" s="1"/>
      <c r="B1296" s="1"/>
      <c r="C1296" s="2"/>
      <c r="D1296" s="36"/>
      <c r="E1296" s="37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9"/>
      <c r="X1296" s="39"/>
      <c r="Y1296" s="39"/>
    </row>
    <row r="1297" spans="1:25" s="34" customFormat="1">
      <c r="A1297" s="1"/>
      <c r="B1297" s="1"/>
      <c r="C1297" s="2"/>
      <c r="D1297" s="36"/>
      <c r="E1297" s="37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9"/>
      <c r="X1297" s="39"/>
      <c r="Y1297" s="39"/>
    </row>
    <row r="1298" spans="1:25" s="34" customFormat="1">
      <c r="A1298" s="1"/>
      <c r="B1298" s="1"/>
      <c r="C1298" s="2"/>
      <c r="D1298" s="36"/>
      <c r="E1298" s="37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9"/>
      <c r="X1298" s="39"/>
      <c r="Y1298" s="39"/>
    </row>
    <row r="1299" spans="1:25" s="34" customFormat="1">
      <c r="A1299" s="1"/>
      <c r="B1299" s="1"/>
      <c r="C1299" s="2"/>
      <c r="D1299" s="36"/>
      <c r="E1299" s="37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9"/>
      <c r="X1299" s="39"/>
      <c r="Y1299" s="39"/>
    </row>
    <row r="1300" spans="1:25" s="34" customFormat="1">
      <c r="A1300" s="1"/>
      <c r="B1300" s="1"/>
      <c r="C1300" s="2"/>
      <c r="D1300" s="36"/>
      <c r="E1300" s="37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9"/>
      <c r="X1300" s="39"/>
      <c r="Y1300" s="39"/>
    </row>
    <row r="1301" spans="1:25" s="34" customFormat="1">
      <c r="A1301" s="1"/>
      <c r="B1301" s="1"/>
      <c r="C1301" s="2"/>
      <c r="D1301" s="36"/>
      <c r="E1301" s="37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9"/>
      <c r="X1301" s="39"/>
      <c r="Y1301" s="39"/>
    </row>
    <row r="1302" spans="1:25" s="34" customFormat="1">
      <c r="A1302" s="1"/>
      <c r="B1302" s="1"/>
      <c r="C1302" s="2"/>
      <c r="D1302" s="36"/>
      <c r="E1302" s="37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9"/>
      <c r="X1302" s="39"/>
      <c r="Y1302" s="39"/>
    </row>
    <row r="1303" spans="1:25" s="34" customFormat="1">
      <c r="A1303" s="1"/>
      <c r="B1303" s="1"/>
      <c r="C1303" s="2"/>
      <c r="D1303" s="36"/>
      <c r="E1303" s="37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9"/>
      <c r="X1303" s="39"/>
      <c r="Y1303" s="39"/>
    </row>
    <row r="1304" spans="1:25" s="34" customFormat="1">
      <c r="A1304" s="1"/>
      <c r="B1304" s="1"/>
      <c r="C1304" s="2"/>
      <c r="D1304" s="36"/>
      <c r="E1304" s="37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9"/>
      <c r="X1304" s="39"/>
      <c r="Y1304" s="39"/>
    </row>
    <row r="1305" spans="1:25" s="34" customFormat="1">
      <c r="A1305" s="1"/>
      <c r="B1305" s="1"/>
      <c r="C1305" s="2"/>
      <c r="D1305" s="36"/>
      <c r="E1305" s="37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9"/>
      <c r="X1305" s="39"/>
      <c r="Y1305" s="39"/>
    </row>
    <row r="1306" spans="1:25" s="34" customFormat="1">
      <c r="A1306" s="1"/>
      <c r="B1306" s="1"/>
      <c r="C1306" s="2"/>
      <c r="D1306" s="36"/>
      <c r="E1306" s="37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9"/>
      <c r="X1306" s="39"/>
      <c r="Y1306" s="39"/>
    </row>
    <row r="1307" spans="1:25" s="34" customFormat="1">
      <c r="A1307" s="1"/>
      <c r="B1307" s="1"/>
      <c r="C1307" s="2"/>
      <c r="D1307" s="36"/>
      <c r="E1307" s="37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9"/>
      <c r="X1307" s="39"/>
      <c r="Y1307" s="39"/>
    </row>
    <row r="1308" spans="1:25" s="34" customFormat="1">
      <c r="A1308" s="1"/>
      <c r="B1308" s="1"/>
      <c r="C1308" s="2"/>
      <c r="D1308" s="36"/>
      <c r="E1308" s="37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9"/>
      <c r="X1308" s="39"/>
      <c r="Y1308" s="39"/>
    </row>
    <row r="1309" spans="1:25" s="34" customFormat="1">
      <c r="A1309" s="1"/>
      <c r="B1309" s="1"/>
      <c r="C1309" s="2"/>
      <c r="D1309" s="36"/>
      <c r="E1309" s="37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9"/>
      <c r="X1309" s="39"/>
      <c r="Y1309" s="39"/>
    </row>
    <row r="1310" spans="1:25" s="34" customFormat="1">
      <c r="A1310" s="1"/>
      <c r="B1310" s="1"/>
      <c r="C1310" s="2"/>
      <c r="D1310" s="36"/>
      <c r="E1310" s="37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9"/>
      <c r="X1310" s="39"/>
      <c r="Y1310" s="39"/>
    </row>
    <row r="1311" spans="1:25" s="34" customFormat="1">
      <c r="A1311" s="1"/>
      <c r="B1311" s="1"/>
      <c r="C1311" s="2"/>
      <c r="D1311" s="36"/>
      <c r="E1311" s="37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9"/>
      <c r="X1311" s="39"/>
      <c r="Y1311" s="39"/>
    </row>
    <row r="1312" spans="1:25" s="34" customFormat="1">
      <c r="A1312" s="1"/>
      <c r="B1312" s="1"/>
      <c r="C1312" s="2"/>
      <c r="D1312" s="36"/>
      <c r="E1312" s="37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9"/>
      <c r="X1312" s="39"/>
      <c r="Y1312" s="39"/>
    </row>
    <row r="1313" spans="1:25" s="34" customFormat="1">
      <c r="A1313" s="1"/>
      <c r="B1313" s="1"/>
      <c r="C1313" s="2"/>
      <c r="D1313" s="36"/>
      <c r="E1313" s="37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9"/>
      <c r="X1313" s="39"/>
      <c r="Y1313" s="39"/>
    </row>
    <row r="1314" spans="1:25" s="34" customFormat="1">
      <c r="A1314" s="1"/>
      <c r="B1314" s="1"/>
      <c r="C1314" s="2"/>
      <c r="D1314" s="36"/>
      <c r="E1314" s="37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9"/>
      <c r="X1314" s="39"/>
      <c r="Y1314" s="39"/>
    </row>
    <row r="1315" spans="1:25" s="34" customFormat="1">
      <c r="A1315" s="1"/>
      <c r="B1315" s="1"/>
      <c r="C1315" s="2"/>
      <c r="D1315" s="36"/>
      <c r="E1315" s="37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9"/>
      <c r="X1315" s="39"/>
      <c r="Y1315" s="39"/>
    </row>
    <row r="1316" spans="1:25" s="34" customFormat="1">
      <c r="A1316" s="1"/>
      <c r="B1316" s="1"/>
      <c r="C1316" s="2"/>
      <c r="D1316" s="36"/>
      <c r="E1316" s="37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9"/>
      <c r="X1316" s="39"/>
      <c r="Y1316" s="39"/>
    </row>
    <row r="1317" spans="1:25" s="34" customFormat="1">
      <c r="A1317" s="1"/>
      <c r="B1317" s="1"/>
      <c r="C1317" s="2"/>
      <c r="D1317" s="36"/>
      <c r="E1317" s="37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9"/>
      <c r="X1317" s="39"/>
      <c r="Y1317" s="39"/>
    </row>
    <row r="1318" spans="1:25" s="34" customFormat="1">
      <c r="A1318" s="1"/>
      <c r="B1318" s="1"/>
      <c r="C1318" s="2"/>
      <c r="D1318" s="36"/>
      <c r="E1318" s="37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9"/>
      <c r="X1318" s="39"/>
      <c r="Y1318" s="39"/>
    </row>
    <row r="1319" spans="1:25" s="34" customFormat="1">
      <c r="A1319" s="1"/>
      <c r="B1319" s="1"/>
      <c r="C1319" s="2"/>
      <c r="D1319" s="36"/>
      <c r="E1319" s="37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9"/>
      <c r="X1319" s="39"/>
      <c r="Y1319" s="39"/>
    </row>
    <row r="1320" spans="1:25" s="34" customFormat="1">
      <c r="A1320" s="1"/>
      <c r="B1320" s="1"/>
      <c r="C1320" s="2"/>
      <c r="D1320" s="36"/>
      <c r="E1320" s="37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9"/>
      <c r="X1320" s="39"/>
      <c r="Y1320" s="39"/>
    </row>
    <row r="1321" spans="1:25" s="34" customFormat="1">
      <c r="A1321" s="1"/>
      <c r="B1321" s="1"/>
      <c r="C1321" s="2"/>
      <c r="D1321" s="36"/>
      <c r="E1321" s="37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9"/>
      <c r="X1321" s="39"/>
      <c r="Y1321" s="39"/>
    </row>
    <row r="1322" spans="1:25" s="34" customFormat="1">
      <c r="A1322" s="1"/>
      <c r="B1322" s="1"/>
      <c r="C1322" s="2"/>
      <c r="D1322" s="36"/>
      <c r="E1322" s="37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9"/>
      <c r="X1322" s="39"/>
      <c r="Y1322" s="39"/>
    </row>
    <row r="1323" spans="1:25" s="34" customFormat="1">
      <c r="A1323" s="1"/>
      <c r="B1323" s="1"/>
      <c r="C1323" s="2"/>
      <c r="D1323" s="36"/>
      <c r="E1323" s="37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9"/>
      <c r="X1323" s="39"/>
      <c r="Y1323" s="39"/>
    </row>
    <row r="1324" spans="1:25" s="34" customFormat="1">
      <c r="A1324" s="1"/>
      <c r="B1324" s="1"/>
      <c r="C1324" s="2"/>
      <c r="D1324" s="36"/>
      <c r="E1324" s="37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9"/>
      <c r="X1324" s="39"/>
      <c r="Y1324" s="39"/>
    </row>
    <row r="1325" spans="1:25" s="34" customFormat="1">
      <c r="A1325" s="1"/>
      <c r="B1325" s="1"/>
      <c r="C1325" s="2"/>
      <c r="D1325" s="36"/>
      <c r="E1325" s="37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9"/>
      <c r="X1325" s="39"/>
      <c r="Y1325" s="39"/>
    </row>
    <row r="1326" spans="1:25" s="34" customFormat="1">
      <c r="A1326" s="1"/>
      <c r="B1326" s="1"/>
      <c r="C1326" s="2"/>
      <c r="D1326" s="36"/>
      <c r="E1326" s="37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9"/>
      <c r="X1326" s="39"/>
      <c r="Y1326" s="39"/>
    </row>
    <row r="1327" spans="1:25" s="34" customFormat="1">
      <c r="A1327" s="1"/>
      <c r="B1327" s="1"/>
      <c r="C1327" s="2"/>
      <c r="D1327" s="36"/>
      <c r="E1327" s="37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9"/>
      <c r="X1327" s="39"/>
      <c r="Y1327" s="39"/>
    </row>
    <row r="1328" spans="1:25" s="34" customFormat="1">
      <c r="A1328" s="1"/>
      <c r="B1328" s="1"/>
      <c r="C1328" s="2"/>
      <c r="D1328" s="36"/>
      <c r="E1328" s="37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9"/>
      <c r="X1328" s="39"/>
      <c r="Y1328" s="39"/>
    </row>
    <row r="1329" spans="1:25" s="34" customFormat="1">
      <c r="A1329" s="1"/>
      <c r="B1329" s="1"/>
      <c r="C1329" s="2"/>
      <c r="D1329" s="36"/>
      <c r="E1329" s="37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9"/>
      <c r="X1329" s="39"/>
      <c r="Y1329" s="39"/>
    </row>
    <row r="1330" spans="1:25" s="34" customFormat="1">
      <c r="A1330" s="1"/>
      <c r="B1330" s="1"/>
      <c r="C1330" s="2"/>
      <c r="D1330" s="36"/>
      <c r="E1330" s="37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9"/>
      <c r="X1330" s="39"/>
      <c r="Y1330" s="39"/>
    </row>
    <row r="1331" spans="1:25" s="34" customFormat="1">
      <c r="A1331" s="1"/>
      <c r="B1331" s="1"/>
      <c r="C1331" s="2"/>
      <c r="D1331" s="36"/>
      <c r="E1331" s="37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9"/>
      <c r="X1331" s="39"/>
      <c r="Y1331" s="39"/>
    </row>
    <row r="1332" spans="1:25" s="34" customFormat="1">
      <c r="A1332" s="1"/>
      <c r="B1332" s="1"/>
      <c r="C1332" s="2"/>
      <c r="D1332" s="36"/>
      <c r="E1332" s="37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9"/>
      <c r="X1332" s="39"/>
      <c r="Y1332" s="39"/>
    </row>
    <row r="1333" spans="1:25" s="34" customFormat="1">
      <c r="A1333" s="1"/>
      <c r="B1333" s="1"/>
      <c r="C1333" s="2"/>
      <c r="D1333" s="36"/>
      <c r="E1333" s="37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9"/>
      <c r="X1333" s="39"/>
      <c r="Y1333" s="39"/>
    </row>
    <row r="1334" spans="1:25" s="34" customFormat="1">
      <c r="A1334" s="1"/>
      <c r="B1334" s="1"/>
      <c r="C1334" s="2"/>
      <c r="D1334" s="36"/>
      <c r="E1334" s="37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9"/>
      <c r="X1334" s="39"/>
      <c r="Y1334" s="39"/>
    </row>
    <row r="1335" spans="1:25" s="34" customFormat="1">
      <c r="A1335" s="1"/>
      <c r="B1335" s="1"/>
      <c r="C1335" s="2"/>
      <c r="D1335" s="36"/>
      <c r="E1335" s="37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9"/>
      <c r="X1335" s="39"/>
      <c r="Y1335" s="39"/>
    </row>
    <row r="1336" spans="1:25" s="34" customFormat="1">
      <c r="A1336" s="1"/>
      <c r="B1336" s="1"/>
      <c r="C1336" s="2"/>
      <c r="D1336" s="36"/>
      <c r="E1336" s="37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9"/>
      <c r="X1336" s="39"/>
      <c r="Y1336" s="39"/>
    </row>
    <row r="1337" spans="1:25" s="34" customFormat="1">
      <c r="A1337" s="1"/>
      <c r="B1337" s="1"/>
      <c r="C1337" s="2"/>
      <c r="D1337" s="36"/>
      <c r="E1337" s="37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9"/>
      <c r="X1337" s="39"/>
      <c r="Y1337" s="39"/>
    </row>
    <row r="1338" spans="1:25" s="34" customFormat="1">
      <c r="A1338" s="1"/>
      <c r="B1338" s="1"/>
      <c r="C1338" s="2"/>
      <c r="D1338" s="36"/>
      <c r="E1338" s="37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9"/>
      <c r="X1338" s="39"/>
      <c r="Y1338" s="39"/>
    </row>
    <row r="1339" spans="1:25" s="34" customFormat="1">
      <c r="A1339" s="1"/>
      <c r="B1339" s="1"/>
      <c r="C1339" s="2"/>
      <c r="D1339" s="36"/>
      <c r="E1339" s="37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9"/>
      <c r="X1339" s="39"/>
      <c r="Y1339" s="39"/>
    </row>
    <row r="1340" spans="1:25" s="34" customFormat="1">
      <c r="A1340" s="1"/>
      <c r="B1340" s="1"/>
      <c r="C1340" s="2"/>
      <c r="D1340" s="36"/>
      <c r="E1340" s="37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9"/>
      <c r="X1340" s="39"/>
      <c r="Y1340" s="39"/>
    </row>
    <row r="1341" spans="1:25" s="34" customFormat="1">
      <c r="A1341" s="1"/>
      <c r="B1341" s="1"/>
      <c r="C1341" s="2"/>
      <c r="D1341" s="36"/>
      <c r="E1341" s="37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9"/>
      <c r="X1341" s="39"/>
      <c r="Y1341" s="39"/>
    </row>
    <row r="1342" spans="1:25" s="34" customFormat="1">
      <c r="A1342" s="1"/>
      <c r="B1342" s="1"/>
      <c r="C1342" s="2"/>
      <c r="D1342" s="36"/>
      <c r="E1342" s="37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9"/>
      <c r="X1342" s="39"/>
      <c r="Y1342" s="39"/>
    </row>
    <row r="1343" spans="1:25" s="34" customFormat="1">
      <c r="A1343" s="1"/>
      <c r="B1343" s="1"/>
      <c r="C1343" s="2"/>
      <c r="D1343" s="36"/>
      <c r="E1343" s="37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9"/>
      <c r="X1343" s="39"/>
      <c r="Y1343" s="39"/>
    </row>
    <row r="1344" spans="1:25" s="34" customFormat="1">
      <c r="A1344" s="1"/>
      <c r="B1344" s="1"/>
      <c r="C1344" s="2"/>
      <c r="D1344" s="36"/>
      <c r="E1344" s="37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9"/>
      <c r="X1344" s="39"/>
      <c r="Y1344" s="39"/>
    </row>
    <row r="1345" spans="1:25" s="34" customFormat="1">
      <c r="A1345" s="1"/>
      <c r="B1345" s="1"/>
      <c r="C1345" s="2"/>
      <c r="D1345" s="36"/>
      <c r="E1345" s="37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9"/>
      <c r="X1345" s="39"/>
      <c r="Y1345" s="39"/>
    </row>
    <row r="1346" spans="1:25" s="34" customFormat="1">
      <c r="A1346" s="1"/>
      <c r="B1346" s="1"/>
      <c r="C1346" s="2"/>
      <c r="D1346" s="36"/>
      <c r="E1346" s="37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9"/>
      <c r="X1346" s="39"/>
      <c r="Y1346" s="39"/>
    </row>
    <row r="1347" spans="1:25" s="34" customFormat="1">
      <c r="A1347" s="1"/>
      <c r="B1347" s="1"/>
      <c r="C1347" s="2"/>
      <c r="D1347" s="36"/>
      <c r="E1347" s="37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9"/>
      <c r="X1347" s="39"/>
      <c r="Y1347" s="39"/>
    </row>
    <row r="1348" spans="1:25" s="34" customFormat="1">
      <c r="A1348" s="1"/>
      <c r="B1348" s="1"/>
      <c r="C1348" s="2"/>
      <c r="D1348" s="36"/>
      <c r="E1348" s="37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9"/>
      <c r="X1348" s="39"/>
      <c r="Y1348" s="39"/>
    </row>
    <row r="1349" spans="1:25" s="34" customFormat="1">
      <c r="A1349" s="1"/>
      <c r="B1349" s="1"/>
      <c r="C1349" s="2"/>
      <c r="D1349" s="36"/>
      <c r="E1349" s="37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9"/>
      <c r="X1349" s="39"/>
      <c r="Y1349" s="39"/>
    </row>
    <row r="1350" spans="1:25" s="34" customFormat="1">
      <c r="A1350" s="1"/>
      <c r="B1350" s="1"/>
      <c r="C1350" s="2"/>
      <c r="D1350" s="36"/>
      <c r="E1350" s="37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9"/>
      <c r="X1350" s="39"/>
      <c r="Y1350" s="39"/>
    </row>
    <row r="1351" spans="1:25" s="34" customFormat="1">
      <c r="A1351" s="1"/>
      <c r="B1351" s="1"/>
      <c r="C1351" s="2"/>
      <c r="D1351" s="36"/>
      <c r="E1351" s="37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9"/>
      <c r="X1351" s="39"/>
      <c r="Y1351" s="39"/>
    </row>
    <row r="1352" spans="1:25" s="34" customFormat="1">
      <c r="A1352" s="1"/>
      <c r="B1352" s="1"/>
      <c r="C1352" s="2"/>
      <c r="D1352" s="36"/>
      <c r="E1352" s="37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9"/>
      <c r="X1352" s="39"/>
      <c r="Y1352" s="39"/>
    </row>
    <row r="1353" spans="1:25" s="34" customFormat="1">
      <c r="A1353" s="1"/>
      <c r="B1353" s="1"/>
      <c r="C1353" s="2"/>
      <c r="D1353" s="36"/>
      <c r="E1353" s="37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9"/>
      <c r="X1353" s="39"/>
      <c r="Y1353" s="39"/>
    </row>
    <row r="1354" spans="1:25" s="34" customFormat="1">
      <c r="A1354" s="1"/>
      <c r="B1354" s="1"/>
      <c r="C1354" s="2"/>
      <c r="D1354" s="36"/>
      <c r="E1354" s="37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9"/>
      <c r="X1354" s="39"/>
      <c r="Y1354" s="39"/>
    </row>
    <row r="1355" spans="1:25" s="34" customFormat="1">
      <c r="A1355" s="1"/>
      <c r="B1355" s="1"/>
      <c r="C1355" s="2"/>
      <c r="D1355" s="36"/>
      <c r="E1355" s="37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9"/>
      <c r="X1355" s="39"/>
      <c r="Y1355" s="39"/>
    </row>
    <row r="1356" spans="1:25" s="34" customFormat="1">
      <c r="A1356" s="1"/>
      <c r="B1356" s="1"/>
      <c r="C1356" s="2"/>
      <c r="D1356" s="36"/>
      <c r="E1356" s="37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9"/>
      <c r="X1356" s="39"/>
      <c r="Y1356" s="39"/>
    </row>
    <row r="1357" spans="1:25" s="34" customFormat="1">
      <c r="A1357" s="1"/>
      <c r="B1357" s="1"/>
      <c r="C1357" s="2"/>
      <c r="D1357" s="36"/>
      <c r="E1357" s="37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9"/>
      <c r="X1357" s="39"/>
      <c r="Y1357" s="39"/>
    </row>
    <row r="1358" spans="1:25" s="34" customFormat="1">
      <c r="A1358" s="1"/>
      <c r="B1358" s="1"/>
      <c r="C1358" s="2"/>
      <c r="D1358" s="36"/>
      <c r="E1358" s="37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9"/>
      <c r="X1358" s="39"/>
      <c r="Y1358" s="39"/>
    </row>
    <row r="1359" spans="1:25" s="34" customFormat="1">
      <c r="A1359" s="1"/>
      <c r="B1359" s="1"/>
      <c r="C1359" s="2"/>
      <c r="D1359" s="36"/>
      <c r="E1359" s="37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9"/>
      <c r="X1359" s="39"/>
      <c r="Y1359" s="39"/>
    </row>
    <row r="1360" spans="1:25" s="34" customFormat="1">
      <c r="A1360" s="1"/>
      <c r="B1360" s="1"/>
      <c r="C1360" s="2"/>
      <c r="D1360" s="36"/>
      <c r="E1360" s="37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9"/>
      <c r="X1360" s="39"/>
      <c r="Y1360" s="39"/>
    </row>
    <row r="1361" spans="1:25" s="34" customFormat="1">
      <c r="A1361" s="1"/>
      <c r="B1361" s="1"/>
      <c r="C1361" s="2"/>
      <c r="D1361" s="36"/>
      <c r="E1361" s="37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9"/>
      <c r="X1361" s="39"/>
      <c r="Y1361" s="39"/>
    </row>
    <row r="1362" spans="1:25" s="34" customFormat="1">
      <c r="A1362" s="1"/>
      <c r="B1362" s="1"/>
      <c r="C1362" s="2"/>
      <c r="D1362" s="36"/>
      <c r="E1362" s="37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9"/>
      <c r="X1362" s="39"/>
      <c r="Y1362" s="39"/>
    </row>
    <row r="1363" spans="1:25" s="34" customFormat="1">
      <c r="A1363" s="1"/>
      <c r="B1363" s="1"/>
      <c r="C1363" s="2"/>
      <c r="D1363" s="36"/>
      <c r="E1363" s="37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9"/>
      <c r="X1363" s="39"/>
      <c r="Y1363" s="39"/>
    </row>
    <row r="1364" spans="1:25" s="34" customFormat="1">
      <c r="A1364" s="1"/>
      <c r="B1364" s="1"/>
      <c r="C1364" s="2"/>
      <c r="D1364" s="36"/>
      <c r="E1364" s="37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9"/>
      <c r="X1364" s="39"/>
      <c r="Y1364" s="39"/>
    </row>
    <row r="1365" spans="1:25" s="34" customFormat="1">
      <c r="A1365" s="1"/>
      <c r="B1365" s="1"/>
      <c r="C1365" s="2"/>
      <c r="D1365" s="36"/>
      <c r="E1365" s="37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9"/>
      <c r="X1365" s="39"/>
      <c r="Y1365" s="39"/>
    </row>
    <row r="1366" spans="1:25" s="34" customFormat="1">
      <c r="A1366" s="1"/>
      <c r="B1366" s="1"/>
      <c r="C1366" s="2"/>
      <c r="D1366" s="36"/>
      <c r="E1366" s="37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9"/>
      <c r="X1366" s="39"/>
      <c r="Y1366" s="39"/>
    </row>
    <row r="1367" spans="1:25" s="34" customFormat="1">
      <c r="A1367" s="1"/>
      <c r="B1367" s="1"/>
      <c r="C1367" s="2"/>
      <c r="D1367" s="36"/>
      <c r="E1367" s="37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9"/>
      <c r="X1367" s="39"/>
      <c r="Y1367" s="39"/>
    </row>
    <row r="1368" spans="1:25" s="34" customFormat="1">
      <c r="A1368" s="1"/>
      <c r="B1368" s="1"/>
      <c r="C1368" s="2"/>
      <c r="D1368" s="36"/>
      <c r="E1368" s="37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9"/>
      <c r="X1368" s="39"/>
      <c r="Y1368" s="39"/>
    </row>
    <row r="1369" spans="1:25" s="34" customFormat="1">
      <c r="A1369" s="1"/>
      <c r="B1369" s="1"/>
      <c r="C1369" s="2"/>
      <c r="D1369" s="36"/>
      <c r="E1369" s="37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9"/>
      <c r="X1369" s="39"/>
      <c r="Y1369" s="39"/>
    </row>
    <row r="1370" spans="1:25" s="34" customFormat="1">
      <c r="A1370" s="1"/>
      <c r="B1370" s="1"/>
      <c r="C1370" s="2"/>
      <c r="D1370" s="36"/>
      <c r="E1370" s="37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9"/>
      <c r="X1370" s="39"/>
      <c r="Y1370" s="39"/>
    </row>
    <row r="1371" spans="1:25" s="34" customFormat="1">
      <c r="A1371" s="1"/>
      <c r="B1371" s="1"/>
      <c r="C1371" s="2"/>
      <c r="D1371" s="36"/>
      <c r="E1371" s="37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9"/>
      <c r="X1371" s="39"/>
      <c r="Y1371" s="39"/>
    </row>
    <row r="1372" spans="1:25" s="34" customFormat="1">
      <c r="A1372" s="1"/>
      <c r="B1372" s="1"/>
      <c r="C1372" s="2"/>
      <c r="D1372" s="36"/>
      <c r="E1372" s="37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9"/>
      <c r="X1372" s="39"/>
      <c r="Y1372" s="39"/>
    </row>
    <row r="1373" spans="1:25" s="34" customFormat="1">
      <c r="A1373" s="1"/>
      <c r="B1373" s="1"/>
      <c r="C1373" s="2"/>
      <c r="D1373" s="36"/>
      <c r="E1373" s="37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9"/>
      <c r="X1373" s="39"/>
      <c r="Y1373" s="39"/>
    </row>
    <row r="1374" spans="1:25" s="34" customFormat="1">
      <c r="A1374" s="1"/>
      <c r="B1374" s="1"/>
      <c r="C1374" s="2"/>
      <c r="D1374" s="36"/>
      <c r="E1374" s="37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9"/>
      <c r="X1374" s="39"/>
      <c r="Y1374" s="39"/>
    </row>
    <row r="1375" spans="1:25" s="34" customFormat="1">
      <c r="A1375" s="1"/>
      <c r="B1375" s="1"/>
      <c r="C1375" s="2"/>
      <c r="D1375" s="36"/>
      <c r="E1375" s="37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9"/>
      <c r="X1375" s="39"/>
      <c r="Y1375" s="39"/>
    </row>
    <row r="1376" spans="1:25" s="34" customFormat="1">
      <c r="A1376" s="1"/>
      <c r="B1376" s="1"/>
      <c r="C1376" s="2"/>
      <c r="D1376" s="36"/>
      <c r="E1376" s="37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9"/>
      <c r="X1376" s="39"/>
      <c r="Y1376" s="39"/>
    </row>
    <row r="1377" spans="1:25" s="34" customFormat="1">
      <c r="A1377" s="1"/>
      <c r="B1377" s="1"/>
      <c r="C1377" s="2"/>
      <c r="D1377" s="36"/>
      <c r="E1377" s="37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9"/>
      <c r="X1377" s="39"/>
      <c r="Y1377" s="39"/>
    </row>
    <row r="1378" spans="1:25" s="34" customFormat="1">
      <c r="A1378" s="1"/>
      <c r="B1378" s="1"/>
      <c r="C1378" s="2"/>
      <c r="D1378" s="36"/>
      <c r="E1378" s="37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9"/>
      <c r="X1378" s="39"/>
      <c r="Y1378" s="39"/>
    </row>
    <row r="1379" spans="1:25" s="34" customFormat="1">
      <c r="A1379" s="1"/>
      <c r="B1379" s="1"/>
      <c r="C1379" s="2"/>
      <c r="D1379" s="36"/>
      <c r="E1379" s="37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9"/>
      <c r="X1379" s="39"/>
      <c r="Y1379" s="39"/>
    </row>
    <row r="1380" spans="1:25" s="34" customFormat="1">
      <c r="A1380" s="1"/>
      <c r="B1380" s="1"/>
      <c r="C1380" s="2"/>
      <c r="D1380" s="36"/>
      <c r="E1380" s="37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9"/>
      <c r="X1380" s="39"/>
      <c r="Y1380" s="39"/>
    </row>
    <row r="1381" spans="1:25" s="34" customFormat="1">
      <c r="A1381" s="1"/>
      <c r="B1381" s="1"/>
      <c r="C1381" s="2"/>
      <c r="D1381" s="36"/>
      <c r="E1381" s="37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9"/>
      <c r="X1381" s="39"/>
      <c r="Y1381" s="39"/>
    </row>
    <row r="1382" spans="1:25" s="34" customFormat="1">
      <c r="A1382" s="1"/>
      <c r="B1382" s="1"/>
      <c r="C1382" s="2"/>
      <c r="D1382" s="36"/>
      <c r="E1382" s="37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9"/>
      <c r="X1382" s="39"/>
      <c r="Y1382" s="39"/>
    </row>
    <row r="1383" spans="1:25" s="34" customFormat="1">
      <c r="A1383" s="1"/>
      <c r="B1383" s="1"/>
      <c r="C1383" s="2"/>
      <c r="D1383" s="36"/>
      <c r="E1383" s="37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9"/>
      <c r="X1383" s="39"/>
      <c r="Y1383" s="39"/>
    </row>
    <row r="1384" spans="1:25" s="34" customFormat="1">
      <c r="A1384" s="1"/>
      <c r="B1384" s="1"/>
      <c r="C1384" s="2"/>
      <c r="D1384" s="36"/>
      <c r="E1384" s="37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9"/>
      <c r="X1384" s="39"/>
      <c r="Y1384" s="39"/>
    </row>
    <row r="1385" spans="1:25" s="34" customFormat="1">
      <c r="A1385" s="1"/>
      <c r="B1385" s="1"/>
      <c r="C1385" s="2"/>
      <c r="D1385" s="36"/>
      <c r="E1385" s="37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9"/>
      <c r="X1385" s="39"/>
      <c r="Y1385" s="39"/>
    </row>
    <row r="1386" spans="1:25" s="34" customFormat="1">
      <c r="A1386" s="1"/>
      <c r="B1386" s="1"/>
      <c r="C1386" s="2"/>
      <c r="D1386" s="36"/>
      <c r="E1386" s="37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9"/>
      <c r="X1386" s="39"/>
      <c r="Y1386" s="39"/>
    </row>
    <row r="1387" spans="1:25" s="34" customFormat="1">
      <c r="A1387" s="1"/>
      <c r="B1387" s="1"/>
      <c r="C1387" s="2"/>
      <c r="D1387" s="36"/>
      <c r="E1387" s="37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9"/>
      <c r="X1387" s="39"/>
      <c r="Y1387" s="39"/>
    </row>
    <row r="1388" spans="1:25" s="34" customFormat="1">
      <c r="A1388" s="1"/>
      <c r="B1388" s="1"/>
      <c r="C1388" s="2"/>
      <c r="D1388" s="36"/>
      <c r="E1388" s="37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9"/>
      <c r="X1388" s="39"/>
      <c r="Y1388" s="39"/>
    </row>
    <row r="1389" spans="1:25" s="34" customFormat="1">
      <c r="A1389" s="1"/>
      <c r="B1389" s="1"/>
      <c r="C1389" s="2"/>
      <c r="D1389" s="36"/>
      <c r="E1389" s="37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9"/>
      <c r="X1389" s="39"/>
      <c r="Y1389" s="39"/>
    </row>
    <row r="1390" spans="1:25" s="34" customFormat="1">
      <c r="A1390" s="1"/>
      <c r="B1390" s="1"/>
      <c r="C1390" s="2"/>
      <c r="D1390" s="36"/>
      <c r="E1390" s="37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9"/>
      <c r="X1390" s="39"/>
      <c r="Y1390" s="39"/>
    </row>
    <row r="1391" spans="1:25" s="34" customFormat="1">
      <c r="A1391" s="1"/>
      <c r="B1391" s="1"/>
      <c r="C1391" s="2"/>
      <c r="D1391" s="36"/>
      <c r="E1391" s="37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9"/>
      <c r="X1391" s="39"/>
      <c r="Y1391" s="39"/>
    </row>
    <row r="1392" spans="1:25" s="34" customFormat="1">
      <c r="A1392" s="1"/>
      <c r="B1392" s="1"/>
      <c r="C1392" s="2"/>
      <c r="D1392" s="36"/>
      <c r="E1392" s="37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9"/>
      <c r="X1392" s="39"/>
      <c r="Y1392" s="39"/>
    </row>
    <row r="1393" spans="1:25" s="34" customFormat="1">
      <c r="A1393" s="1"/>
      <c r="B1393" s="1"/>
      <c r="C1393" s="2"/>
      <c r="D1393" s="36"/>
      <c r="E1393" s="37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9"/>
      <c r="X1393" s="39"/>
      <c r="Y1393" s="39"/>
    </row>
    <row r="1394" spans="1:25" s="34" customFormat="1">
      <c r="A1394" s="1"/>
      <c r="B1394" s="1"/>
      <c r="C1394" s="2"/>
      <c r="D1394" s="36"/>
      <c r="E1394" s="37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9"/>
      <c r="X1394" s="39"/>
      <c r="Y1394" s="39"/>
    </row>
    <row r="1395" spans="1:25" s="34" customFormat="1">
      <c r="A1395" s="1"/>
      <c r="B1395" s="1"/>
      <c r="C1395" s="2"/>
      <c r="D1395" s="36"/>
      <c r="E1395" s="37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9"/>
      <c r="X1395" s="39"/>
      <c r="Y1395" s="39"/>
    </row>
    <row r="1396" spans="1:25" s="34" customFormat="1">
      <c r="A1396" s="1"/>
      <c r="B1396" s="1"/>
      <c r="C1396" s="2"/>
      <c r="D1396" s="36"/>
      <c r="E1396" s="37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9"/>
      <c r="X1396" s="39"/>
      <c r="Y1396" s="39"/>
    </row>
    <row r="1397" spans="1:25" s="34" customFormat="1">
      <c r="A1397" s="1"/>
      <c r="B1397" s="1"/>
      <c r="C1397" s="2"/>
      <c r="D1397" s="36"/>
      <c r="E1397" s="37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9"/>
      <c r="X1397" s="39"/>
      <c r="Y1397" s="39"/>
    </row>
    <row r="1398" spans="1:25" s="34" customFormat="1">
      <c r="A1398" s="1"/>
      <c r="B1398" s="1"/>
      <c r="C1398" s="2"/>
      <c r="D1398" s="36"/>
      <c r="E1398" s="37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9"/>
      <c r="X1398" s="39"/>
      <c r="Y1398" s="39"/>
    </row>
    <row r="1399" spans="1:25" s="34" customFormat="1">
      <c r="A1399" s="1"/>
      <c r="B1399" s="1"/>
      <c r="C1399" s="2"/>
      <c r="D1399" s="36"/>
      <c r="E1399" s="37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9"/>
      <c r="X1399" s="39"/>
      <c r="Y1399" s="39"/>
    </row>
    <row r="1400" spans="1:25" s="34" customFormat="1">
      <c r="A1400" s="1"/>
      <c r="B1400" s="1"/>
      <c r="C1400" s="2"/>
      <c r="D1400" s="36"/>
      <c r="E1400" s="37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9"/>
      <c r="X1400" s="39"/>
      <c r="Y1400" s="39"/>
    </row>
    <row r="1401" spans="1:25" s="34" customFormat="1">
      <c r="A1401" s="1"/>
      <c r="B1401" s="1"/>
      <c r="C1401" s="2"/>
      <c r="D1401" s="36"/>
      <c r="E1401" s="37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9"/>
      <c r="X1401" s="39"/>
      <c r="Y1401" s="39"/>
    </row>
    <row r="1402" spans="1:25" s="34" customFormat="1">
      <c r="A1402" s="1"/>
      <c r="B1402" s="1"/>
      <c r="C1402" s="2"/>
      <c r="D1402" s="36"/>
      <c r="E1402" s="37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9"/>
      <c r="X1402" s="39"/>
      <c r="Y1402" s="39"/>
    </row>
    <row r="1403" spans="1:25" s="34" customFormat="1">
      <c r="A1403" s="1"/>
      <c r="B1403" s="1"/>
      <c r="C1403" s="2"/>
      <c r="D1403" s="36"/>
      <c r="E1403" s="37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9"/>
      <c r="X1403" s="39"/>
      <c r="Y1403" s="39"/>
    </row>
    <row r="1404" spans="1:25" s="34" customFormat="1">
      <c r="A1404" s="1"/>
      <c r="B1404" s="1"/>
      <c r="C1404" s="2"/>
      <c r="D1404" s="36"/>
      <c r="E1404" s="37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9"/>
      <c r="X1404" s="39"/>
      <c r="Y1404" s="39"/>
    </row>
    <row r="1405" spans="1:25" s="34" customFormat="1">
      <c r="A1405" s="1"/>
      <c r="B1405" s="1"/>
      <c r="C1405" s="2"/>
      <c r="D1405" s="36"/>
      <c r="E1405" s="37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9"/>
      <c r="X1405" s="39"/>
      <c r="Y1405" s="39"/>
    </row>
    <row r="1406" spans="1:25" s="34" customFormat="1">
      <c r="A1406" s="1"/>
      <c r="B1406" s="1"/>
      <c r="C1406" s="2"/>
      <c r="D1406" s="36"/>
      <c r="E1406" s="37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9"/>
      <c r="X1406" s="39"/>
      <c r="Y1406" s="39"/>
    </row>
    <row r="1407" spans="1:25" s="34" customFormat="1">
      <c r="A1407" s="1"/>
      <c r="B1407" s="1"/>
      <c r="C1407" s="2"/>
      <c r="D1407" s="36"/>
      <c r="E1407" s="37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9"/>
      <c r="X1407" s="39"/>
      <c r="Y1407" s="39"/>
    </row>
    <row r="1408" spans="1:25" s="34" customFormat="1">
      <c r="A1408" s="1"/>
      <c r="B1408" s="1"/>
      <c r="C1408" s="2"/>
      <c r="D1408" s="36"/>
      <c r="E1408" s="37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9"/>
      <c r="X1408" s="39"/>
      <c r="Y1408" s="39"/>
    </row>
    <row r="1409" spans="1:25" s="34" customFormat="1">
      <c r="A1409" s="1"/>
      <c r="B1409" s="1"/>
      <c r="C1409" s="2"/>
      <c r="D1409" s="36"/>
      <c r="E1409" s="37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9"/>
      <c r="X1409" s="39"/>
      <c r="Y1409" s="39"/>
    </row>
    <row r="1410" spans="1:25" s="34" customFormat="1">
      <c r="A1410" s="1"/>
      <c r="B1410" s="1"/>
      <c r="C1410" s="2"/>
      <c r="D1410" s="36"/>
      <c r="E1410" s="37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9"/>
      <c r="X1410" s="39"/>
      <c r="Y1410" s="39"/>
    </row>
    <row r="1411" spans="1:25" s="34" customFormat="1">
      <c r="A1411" s="1"/>
      <c r="B1411" s="1"/>
      <c r="C1411" s="2"/>
      <c r="D1411" s="36"/>
      <c r="E1411" s="37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9"/>
      <c r="X1411" s="39"/>
      <c r="Y1411" s="39"/>
    </row>
    <row r="1412" spans="1:25" s="34" customFormat="1">
      <c r="A1412" s="1"/>
      <c r="B1412" s="1"/>
      <c r="C1412" s="2"/>
      <c r="D1412" s="36"/>
      <c r="E1412" s="37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9"/>
      <c r="X1412" s="39"/>
      <c r="Y1412" s="39"/>
    </row>
    <row r="1413" spans="1:25" s="34" customFormat="1">
      <c r="A1413" s="1"/>
      <c r="B1413" s="1"/>
      <c r="C1413" s="2"/>
      <c r="D1413" s="36"/>
      <c r="E1413" s="37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9"/>
      <c r="X1413" s="39"/>
      <c r="Y1413" s="39"/>
    </row>
    <row r="1414" spans="1:25" s="34" customFormat="1">
      <c r="A1414" s="1"/>
      <c r="B1414" s="1"/>
      <c r="C1414" s="2"/>
      <c r="D1414" s="36"/>
      <c r="E1414" s="37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9"/>
      <c r="X1414" s="39"/>
      <c r="Y1414" s="39"/>
    </row>
    <row r="1415" spans="1:25" s="34" customFormat="1">
      <c r="A1415" s="1"/>
      <c r="B1415" s="1"/>
      <c r="C1415" s="2"/>
      <c r="D1415" s="36"/>
      <c r="E1415" s="37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9"/>
      <c r="X1415" s="39"/>
      <c r="Y1415" s="39"/>
    </row>
    <row r="1416" spans="1:25" s="34" customFormat="1">
      <c r="A1416" s="1"/>
      <c r="B1416" s="1"/>
      <c r="C1416" s="2"/>
      <c r="D1416" s="36"/>
      <c r="E1416" s="37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9"/>
      <c r="X1416" s="39"/>
      <c r="Y1416" s="39"/>
    </row>
    <row r="1417" spans="1:25" s="34" customFormat="1">
      <c r="A1417" s="1"/>
      <c r="B1417" s="1"/>
      <c r="C1417" s="2"/>
      <c r="D1417" s="36"/>
      <c r="E1417" s="37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9"/>
      <c r="X1417" s="39"/>
      <c r="Y1417" s="39"/>
    </row>
    <row r="1418" spans="1:25" s="34" customFormat="1">
      <c r="A1418" s="1"/>
      <c r="B1418" s="1"/>
      <c r="C1418" s="2"/>
      <c r="D1418" s="36"/>
      <c r="E1418" s="37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9"/>
      <c r="X1418" s="39"/>
      <c r="Y1418" s="39"/>
    </row>
    <row r="1419" spans="1:25" s="34" customFormat="1">
      <c r="A1419" s="1"/>
      <c r="B1419" s="1"/>
      <c r="C1419" s="2"/>
      <c r="D1419" s="36"/>
      <c r="E1419" s="37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9"/>
      <c r="X1419" s="39"/>
      <c r="Y1419" s="39"/>
    </row>
    <row r="1420" spans="1:25" s="34" customFormat="1">
      <c r="A1420" s="1"/>
      <c r="B1420" s="1"/>
      <c r="C1420" s="2"/>
      <c r="D1420" s="36"/>
      <c r="E1420" s="37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9"/>
      <c r="X1420" s="39"/>
      <c r="Y1420" s="39"/>
    </row>
    <row r="1421" spans="1:25" s="34" customFormat="1">
      <c r="A1421" s="1"/>
      <c r="B1421" s="1"/>
      <c r="C1421" s="2"/>
      <c r="D1421" s="36"/>
      <c r="E1421" s="37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9"/>
      <c r="X1421" s="39"/>
      <c r="Y1421" s="39"/>
    </row>
    <row r="1422" spans="1:25" s="34" customFormat="1">
      <c r="A1422" s="1"/>
      <c r="B1422" s="1"/>
      <c r="C1422" s="2"/>
      <c r="D1422" s="36"/>
      <c r="E1422" s="37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9"/>
      <c r="X1422" s="39"/>
      <c r="Y1422" s="39"/>
    </row>
    <row r="1423" spans="1:25" s="34" customFormat="1">
      <c r="A1423" s="1"/>
      <c r="B1423" s="1"/>
      <c r="C1423" s="2"/>
      <c r="D1423" s="36"/>
      <c r="E1423" s="37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9"/>
      <c r="X1423" s="39"/>
      <c r="Y1423" s="39"/>
    </row>
    <row r="1424" spans="1:25" s="34" customFormat="1">
      <c r="A1424" s="1"/>
      <c r="B1424" s="1"/>
      <c r="C1424" s="2"/>
      <c r="D1424" s="36"/>
      <c r="E1424" s="37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9"/>
      <c r="X1424" s="39"/>
      <c r="Y1424" s="39"/>
    </row>
    <row r="1425" spans="1:25" s="34" customFormat="1">
      <c r="A1425" s="1"/>
      <c r="B1425" s="1"/>
      <c r="C1425" s="2"/>
      <c r="D1425" s="36"/>
      <c r="E1425" s="37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9"/>
      <c r="X1425" s="39"/>
      <c r="Y1425" s="39"/>
    </row>
    <row r="1426" spans="1:25" s="34" customFormat="1">
      <c r="A1426" s="1"/>
      <c r="B1426" s="1"/>
      <c r="C1426" s="2"/>
      <c r="D1426" s="36"/>
      <c r="E1426" s="37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9"/>
      <c r="X1426" s="39"/>
      <c r="Y1426" s="39"/>
    </row>
    <row r="1427" spans="1:25" s="34" customFormat="1">
      <c r="A1427" s="1"/>
      <c r="B1427" s="1"/>
      <c r="C1427" s="2"/>
      <c r="D1427" s="36"/>
      <c r="E1427" s="37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9"/>
      <c r="X1427" s="39"/>
      <c r="Y1427" s="39"/>
    </row>
    <row r="1428" spans="1:25" s="34" customFormat="1">
      <c r="A1428" s="1"/>
      <c r="B1428" s="1"/>
      <c r="C1428" s="2"/>
      <c r="D1428" s="36"/>
      <c r="E1428" s="37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9"/>
      <c r="X1428" s="39"/>
      <c r="Y1428" s="39"/>
    </row>
    <row r="1429" spans="1:25" s="34" customFormat="1">
      <c r="A1429" s="1"/>
      <c r="B1429" s="1"/>
      <c r="C1429" s="2"/>
      <c r="D1429" s="36"/>
      <c r="E1429" s="37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9"/>
      <c r="X1429" s="39"/>
      <c r="Y1429" s="39"/>
    </row>
    <row r="1430" spans="1:25" s="34" customFormat="1">
      <c r="A1430" s="1"/>
      <c r="B1430" s="1"/>
      <c r="C1430" s="2"/>
      <c r="D1430" s="36"/>
      <c r="E1430" s="37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9"/>
      <c r="X1430" s="39"/>
      <c r="Y1430" s="39"/>
    </row>
    <row r="1431" spans="1:25" s="34" customFormat="1">
      <c r="A1431" s="1"/>
      <c r="B1431" s="1"/>
      <c r="C1431" s="2"/>
      <c r="D1431" s="36"/>
      <c r="E1431" s="37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9"/>
      <c r="X1431" s="39"/>
      <c r="Y1431" s="39"/>
    </row>
    <row r="1432" spans="1:25" s="34" customFormat="1">
      <c r="A1432" s="1"/>
      <c r="B1432" s="1"/>
      <c r="C1432" s="2"/>
      <c r="D1432" s="36"/>
      <c r="E1432" s="37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9"/>
      <c r="X1432" s="39"/>
      <c r="Y1432" s="39"/>
    </row>
    <row r="1433" spans="1:25" s="34" customFormat="1">
      <c r="A1433" s="1"/>
      <c r="B1433" s="1"/>
      <c r="C1433" s="2"/>
      <c r="D1433" s="36"/>
      <c r="E1433" s="37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9"/>
      <c r="X1433" s="39"/>
      <c r="Y1433" s="39"/>
    </row>
    <row r="1434" spans="1:25" s="34" customFormat="1">
      <c r="A1434" s="1"/>
      <c r="B1434" s="1"/>
      <c r="C1434" s="2"/>
      <c r="D1434" s="36"/>
      <c r="E1434" s="37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9"/>
      <c r="X1434" s="39"/>
      <c r="Y1434" s="39"/>
    </row>
    <row r="1435" spans="1:25" s="34" customFormat="1">
      <c r="A1435" s="1"/>
      <c r="B1435" s="1"/>
      <c r="C1435" s="2"/>
      <c r="D1435" s="36"/>
      <c r="E1435" s="37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9"/>
      <c r="X1435" s="39"/>
      <c r="Y1435" s="39"/>
    </row>
    <row r="1436" spans="1:25" s="34" customFormat="1">
      <c r="A1436" s="1"/>
      <c r="B1436" s="1"/>
      <c r="C1436" s="2"/>
      <c r="D1436" s="36"/>
      <c r="E1436" s="37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9"/>
      <c r="X1436" s="39"/>
      <c r="Y1436" s="39"/>
    </row>
    <row r="1437" spans="1:25" s="34" customFormat="1">
      <c r="A1437" s="1"/>
      <c r="B1437" s="1"/>
      <c r="C1437" s="2"/>
      <c r="D1437" s="36"/>
      <c r="E1437" s="37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9"/>
      <c r="X1437" s="39"/>
      <c r="Y1437" s="39"/>
    </row>
    <row r="1438" spans="1:25" s="34" customFormat="1">
      <c r="A1438" s="1"/>
      <c r="B1438" s="1"/>
      <c r="C1438" s="2"/>
      <c r="D1438" s="36"/>
      <c r="E1438" s="37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9"/>
      <c r="X1438" s="39"/>
      <c r="Y1438" s="39"/>
    </row>
    <row r="1439" spans="1:25" s="34" customFormat="1">
      <c r="A1439" s="1"/>
      <c r="B1439" s="1"/>
      <c r="C1439" s="2"/>
      <c r="D1439" s="36"/>
      <c r="E1439" s="37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9"/>
      <c r="X1439" s="39"/>
      <c r="Y1439" s="39"/>
    </row>
    <row r="1440" spans="1:25" s="34" customFormat="1">
      <c r="A1440" s="1"/>
      <c r="B1440" s="1"/>
      <c r="C1440" s="2"/>
      <c r="D1440" s="36"/>
      <c r="E1440" s="37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9"/>
      <c r="X1440" s="39"/>
      <c r="Y1440" s="39"/>
    </row>
    <row r="1441" spans="1:25" s="34" customFormat="1">
      <c r="A1441" s="1"/>
      <c r="B1441" s="1"/>
      <c r="C1441" s="2"/>
      <c r="D1441" s="36"/>
      <c r="E1441" s="37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9"/>
      <c r="X1441" s="39"/>
      <c r="Y1441" s="39"/>
    </row>
    <row r="1442" spans="1:25" s="34" customFormat="1">
      <c r="A1442" s="1"/>
      <c r="B1442" s="1"/>
      <c r="C1442" s="2"/>
      <c r="D1442" s="36"/>
      <c r="E1442" s="37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9"/>
      <c r="X1442" s="39"/>
      <c r="Y1442" s="39"/>
    </row>
    <row r="1443" spans="1:25" s="34" customFormat="1">
      <c r="A1443" s="1"/>
      <c r="B1443" s="1"/>
      <c r="C1443" s="2"/>
      <c r="D1443" s="36"/>
      <c r="E1443" s="37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9"/>
      <c r="X1443" s="39"/>
      <c r="Y1443" s="39"/>
    </row>
    <row r="1444" spans="1:25" s="34" customFormat="1">
      <c r="A1444" s="1"/>
      <c r="B1444" s="1"/>
      <c r="C1444" s="2"/>
      <c r="D1444" s="36"/>
      <c r="E1444" s="37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9"/>
      <c r="X1444" s="39"/>
      <c r="Y1444" s="39"/>
    </row>
    <row r="1445" spans="1:25" s="34" customFormat="1">
      <c r="A1445" s="1"/>
      <c r="B1445" s="1"/>
      <c r="C1445" s="2"/>
      <c r="D1445" s="36"/>
      <c r="E1445" s="37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9"/>
      <c r="X1445" s="39"/>
      <c r="Y1445" s="39"/>
    </row>
    <row r="1446" spans="1:25" s="34" customFormat="1">
      <c r="A1446" s="1"/>
      <c r="B1446" s="1"/>
      <c r="C1446" s="2"/>
      <c r="D1446" s="36"/>
      <c r="E1446" s="37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9"/>
      <c r="X1446" s="39"/>
      <c r="Y1446" s="39"/>
    </row>
    <row r="1447" spans="1:25" s="34" customFormat="1">
      <c r="A1447" s="1"/>
      <c r="B1447" s="1"/>
      <c r="C1447" s="2"/>
      <c r="D1447" s="36"/>
      <c r="E1447" s="37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9"/>
      <c r="X1447" s="39"/>
      <c r="Y1447" s="39"/>
    </row>
    <row r="1448" spans="1:25" s="34" customFormat="1">
      <c r="A1448" s="1"/>
      <c r="B1448" s="1"/>
      <c r="C1448" s="2"/>
      <c r="D1448" s="36"/>
      <c r="E1448" s="37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9"/>
      <c r="X1448" s="39"/>
      <c r="Y1448" s="39"/>
    </row>
    <row r="1449" spans="1:25" s="34" customFormat="1">
      <c r="A1449" s="1"/>
      <c r="B1449" s="1"/>
      <c r="C1449" s="2"/>
      <c r="D1449" s="36"/>
      <c r="E1449" s="37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9"/>
      <c r="X1449" s="39"/>
      <c r="Y1449" s="39"/>
    </row>
    <row r="1450" spans="1:25" s="34" customFormat="1">
      <c r="A1450" s="1"/>
      <c r="B1450" s="1"/>
      <c r="C1450" s="2"/>
      <c r="D1450" s="36"/>
      <c r="E1450" s="37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9"/>
      <c r="X1450" s="39"/>
      <c r="Y1450" s="39"/>
    </row>
    <row r="1451" spans="1:25" s="34" customFormat="1">
      <c r="A1451" s="1"/>
      <c r="B1451" s="1"/>
      <c r="C1451" s="2"/>
      <c r="D1451" s="36"/>
      <c r="E1451" s="37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9"/>
      <c r="X1451" s="39"/>
      <c r="Y1451" s="39"/>
    </row>
    <row r="1452" spans="1:25" s="34" customFormat="1">
      <c r="A1452" s="1"/>
      <c r="B1452" s="1"/>
      <c r="C1452" s="2"/>
      <c r="D1452" s="36"/>
      <c r="E1452" s="37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9"/>
      <c r="X1452" s="39"/>
      <c r="Y1452" s="39"/>
    </row>
    <row r="1453" spans="1:25" s="34" customFormat="1">
      <c r="A1453" s="1"/>
      <c r="B1453" s="1"/>
      <c r="C1453" s="2"/>
      <c r="D1453" s="36"/>
      <c r="E1453" s="37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9"/>
      <c r="X1453" s="39"/>
      <c r="Y1453" s="39"/>
    </row>
    <row r="1454" spans="1:25" s="34" customFormat="1">
      <c r="A1454" s="1"/>
      <c r="B1454" s="1"/>
      <c r="C1454" s="2"/>
      <c r="D1454" s="36"/>
      <c r="E1454" s="37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9"/>
      <c r="X1454" s="39"/>
      <c r="Y1454" s="39"/>
    </row>
    <row r="1455" spans="1:25" s="34" customFormat="1">
      <c r="A1455" s="1"/>
      <c r="B1455" s="1"/>
      <c r="C1455" s="2"/>
      <c r="D1455" s="36"/>
      <c r="E1455" s="37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9"/>
      <c r="X1455" s="39"/>
      <c r="Y1455" s="39"/>
    </row>
    <row r="1456" spans="1:25" s="34" customFormat="1">
      <c r="A1456" s="1"/>
      <c r="B1456" s="1"/>
      <c r="C1456" s="2"/>
      <c r="D1456" s="36"/>
      <c r="E1456" s="37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9"/>
      <c r="X1456" s="39"/>
      <c r="Y1456" s="39"/>
    </row>
    <row r="1457" spans="1:25" s="34" customFormat="1">
      <c r="A1457" s="1"/>
      <c r="B1457" s="1"/>
      <c r="C1457" s="2"/>
      <c r="D1457" s="36"/>
      <c r="E1457" s="37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9"/>
      <c r="X1457" s="39"/>
      <c r="Y1457" s="39"/>
    </row>
    <row r="1458" spans="1:25" s="34" customFormat="1">
      <c r="A1458" s="1"/>
      <c r="B1458" s="1"/>
      <c r="C1458" s="2"/>
      <c r="D1458" s="36"/>
      <c r="E1458" s="37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9"/>
      <c r="X1458" s="39"/>
      <c r="Y1458" s="39"/>
    </row>
    <row r="1459" spans="1:25" s="34" customFormat="1">
      <c r="A1459" s="1"/>
      <c r="B1459" s="1"/>
      <c r="C1459" s="2"/>
      <c r="D1459" s="36"/>
      <c r="E1459" s="37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9"/>
      <c r="X1459" s="39"/>
      <c r="Y1459" s="39"/>
    </row>
    <row r="1460" spans="1:25" s="34" customFormat="1">
      <c r="A1460" s="1"/>
      <c r="B1460" s="1"/>
      <c r="C1460" s="2"/>
      <c r="D1460" s="36"/>
      <c r="E1460" s="37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9"/>
      <c r="X1460" s="39"/>
      <c r="Y1460" s="39"/>
    </row>
    <row r="1461" spans="1:25" s="34" customFormat="1">
      <c r="A1461" s="1"/>
      <c r="B1461" s="1"/>
      <c r="C1461" s="2"/>
      <c r="D1461" s="36"/>
      <c r="E1461" s="37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9"/>
      <c r="X1461" s="39"/>
      <c r="Y1461" s="39"/>
    </row>
    <row r="1462" spans="1:25" s="34" customFormat="1">
      <c r="A1462" s="1"/>
      <c r="B1462" s="1"/>
      <c r="C1462" s="2"/>
      <c r="D1462" s="36"/>
      <c r="E1462" s="37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9"/>
      <c r="X1462" s="39"/>
      <c r="Y1462" s="39"/>
    </row>
    <row r="1463" spans="1:25" s="34" customFormat="1">
      <c r="A1463" s="1"/>
      <c r="B1463" s="1"/>
      <c r="C1463" s="2"/>
      <c r="D1463" s="36"/>
      <c r="E1463" s="37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9"/>
      <c r="X1463" s="39"/>
      <c r="Y1463" s="39"/>
    </row>
    <row r="1464" spans="1:25" s="34" customFormat="1">
      <c r="A1464" s="1"/>
      <c r="B1464" s="1"/>
      <c r="C1464" s="2"/>
      <c r="D1464" s="36"/>
      <c r="E1464" s="37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9"/>
      <c r="X1464" s="39"/>
      <c r="Y1464" s="39"/>
    </row>
    <row r="1465" spans="1:25" s="34" customFormat="1">
      <c r="A1465" s="1"/>
      <c r="B1465" s="1"/>
      <c r="C1465" s="2"/>
      <c r="D1465" s="36"/>
      <c r="E1465" s="37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9"/>
      <c r="X1465" s="39"/>
      <c r="Y1465" s="39"/>
    </row>
    <row r="1466" spans="1:25" s="34" customFormat="1">
      <c r="A1466" s="1"/>
      <c r="B1466" s="1"/>
      <c r="C1466" s="2"/>
      <c r="D1466" s="36"/>
      <c r="E1466" s="37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9"/>
      <c r="X1466" s="39"/>
      <c r="Y1466" s="39"/>
    </row>
    <row r="1467" spans="1:25" s="34" customFormat="1">
      <c r="A1467" s="1"/>
      <c r="B1467" s="1"/>
      <c r="C1467" s="2"/>
      <c r="D1467" s="36"/>
      <c r="E1467" s="37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9"/>
      <c r="X1467" s="39"/>
      <c r="Y1467" s="39"/>
    </row>
    <row r="1468" spans="1:25" s="34" customFormat="1">
      <c r="A1468" s="1"/>
      <c r="B1468" s="1"/>
      <c r="C1468" s="2"/>
      <c r="D1468" s="36"/>
      <c r="E1468" s="37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9"/>
      <c r="X1468" s="39"/>
      <c r="Y1468" s="39"/>
    </row>
    <row r="1469" spans="1:25" s="34" customFormat="1">
      <c r="A1469" s="1"/>
      <c r="B1469" s="1"/>
      <c r="C1469" s="2"/>
      <c r="D1469" s="36"/>
      <c r="E1469" s="37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9"/>
      <c r="X1469" s="39"/>
      <c r="Y1469" s="39"/>
    </row>
    <row r="1470" spans="1:25" s="34" customFormat="1">
      <c r="A1470" s="1"/>
      <c r="B1470" s="1"/>
      <c r="C1470" s="2"/>
      <c r="D1470" s="36"/>
      <c r="E1470" s="37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9"/>
      <c r="X1470" s="39"/>
      <c r="Y1470" s="39"/>
    </row>
    <row r="1471" spans="1:25" s="34" customFormat="1">
      <c r="A1471" s="1"/>
      <c r="B1471" s="1"/>
      <c r="C1471" s="2"/>
      <c r="D1471" s="36"/>
      <c r="E1471" s="37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9"/>
      <c r="X1471" s="39"/>
      <c r="Y1471" s="39"/>
    </row>
    <row r="1472" spans="1:25" s="34" customFormat="1">
      <c r="A1472" s="1"/>
      <c r="B1472" s="1"/>
      <c r="C1472" s="2"/>
      <c r="D1472" s="36"/>
      <c r="E1472" s="37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9"/>
      <c r="X1472" s="39"/>
      <c r="Y1472" s="39"/>
    </row>
    <row r="1473" spans="1:25" s="34" customFormat="1">
      <c r="A1473" s="1"/>
      <c r="B1473" s="1"/>
      <c r="C1473" s="2"/>
      <c r="D1473" s="36"/>
      <c r="E1473" s="37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9"/>
      <c r="X1473" s="39"/>
      <c r="Y1473" s="39"/>
    </row>
    <row r="1474" spans="1:25" s="34" customFormat="1">
      <c r="A1474" s="1"/>
      <c r="B1474" s="1"/>
      <c r="C1474" s="2"/>
      <c r="D1474" s="36"/>
      <c r="E1474" s="37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9"/>
      <c r="X1474" s="39"/>
      <c r="Y1474" s="39"/>
    </row>
    <row r="1475" spans="1:25" s="34" customFormat="1">
      <c r="A1475" s="1"/>
      <c r="B1475" s="1"/>
      <c r="C1475" s="2"/>
      <c r="D1475" s="36"/>
      <c r="E1475" s="37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9"/>
      <c r="X1475" s="39"/>
      <c r="Y1475" s="39"/>
    </row>
    <row r="1476" spans="1:25" s="34" customFormat="1">
      <c r="A1476" s="1"/>
      <c r="B1476" s="1"/>
      <c r="C1476" s="2"/>
      <c r="D1476" s="36"/>
      <c r="E1476" s="37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9"/>
      <c r="X1476" s="39"/>
      <c r="Y1476" s="39"/>
    </row>
    <row r="1477" spans="1:25" s="34" customFormat="1">
      <c r="A1477" s="1"/>
      <c r="B1477" s="1"/>
      <c r="C1477" s="2"/>
      <c r="D1477" s="36"/>
      <c r="E1477" s="37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9"/>
      <c r="X1477" s="39"/>
      <c r="Y1477" s="39"/>
    </row>
    <row r="1478" spans="1:25" s="34" customFormat="1">
      <c r="A1478" s="1"/>
      <c r="B1478" s="1"/>
      <c r="C1478" s="2"/>
      <c r="D1478" s="36"/>
      <c r="E1478" s="37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9"/>
      <c r="X1478" s="39"/>
      <c r="Y1478" s="39"/>
    </row>
    <row r="1479" spans="1:25" s="34" customFormat="1">
      <c r="A1479" s="1"/>
      <c r="B1479" s="1"/>
      <c r="C1479" s="2"/>
      <c r="D1479" s="36"/>
      <c r="E1479" s="37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9"/>
      <c r="X1479" s="39"/>
      <c r="Y1479" s="39"/>
    </row>
    <row r="1480" spans="1:25" s="34" customFormat="1">
      <c r="A1480" s="1"/>
      <c r="B1480" s="1"/>
      <c r="C1480" s="2"/>
      <c r="D1480" s="36"/>
      <c r="E1480" s="37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9"/>
      <c r="X1480" s="39"/>
      <c r="Y1480" s="39"/>
    </row>
    <row r="1481" spans="1:25" s="34" customFormat="1">
      <c r="A1481" s="1"/>
      <c r="B1481" s="1"/>
      <c r="C1481" s="2"/>
      <c r="D1481" s="36"/>
      <c r="E1481" s="37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9"/>
      <c r="X1481" s="39"/>
      <c r="Y1481" s="39"/>
    </row>
    <row r="1482" spans="1:25" s="34" customFormat="1">
      <c r="A1482" s="1"/>
      <c r="B1482" s="1"/>
      <c r="C1482" s="2"/>
      <c r="D1482" s="36"/>
      <c r="E1482" s="37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9"/>
      <c r="X1482" s="39"/>
      <c r="Y1482" s="39"/>
    </row>
    <row r="1483" spans="1:25" s="34" customFormat="1">
      <c r="A1483" s="1"/>
      <c r="B1483" s="1"/>
      <c r="C1483" s="2"/>
      <c r="D1483" s="36"/>
      <c r="E1483" s="37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9"/>
      <c r="X1483" s="39"/>
      <c r="Y1483" s="39"/>
    </row>
    <row r="1484" spans="1:25" s="34" customFormat="1">
      <c r="A1484" s="1"/>
      <c r="B1484" s="1"/>
      <c r="C1484" s="2"/>
      <c r="D1484" s="36"/>
      <c r="E1484" s="37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9"/>
      <c r="X1484" s="39"/>
      <c r="Y1484" s="39"/>
    </row>
    <row r="1485" spans="1:25" s="34" customFormat="1">
      <c r="A1485" s="1"/>
      <c r="B1485" s="1"/>
      <c r="C1485" s="2"/>
      <c r="D1485" s="36"/>
      <c r="E1485" s="37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9"/>
      <c r="X1485" s="39"/>
      <c r="Y1485" s="39"/>
    </row>
    <row r="1486" spans="1:25" s="34" customFormat="1">
      <c r="A1486" s="1"/>
      <c r="B1486" s="1"/>
      <c r="C1486" s="2"/>
      <c r="D1486" s="36"/>
      <c r="E1486" s="37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9"/>
      <c r="X1486" s="39"/>
      <c r="Y1486" s="39"/>
    </row>
    <row r="1487" spans="1:25" s="34" customFormat="1">
      <c r="A1487" s="1"/>
      <c r="B1487" s="1"/>
      <c r="C1487" s="2"/>
      <c r="D1487" s="36"/>
      <c r="E1487" s="37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9"/>
      <c r="X1487" s="39"/>
      <c r="Y1487" s="39"/>
    </row>
    <row r="1488" spans="1:25" s="34" customFormat="1">
      <c r="A1488" s="1"/>
      <c r="B1488" s="1"/>
      <c r="C1488" s="2"/>
      <c r="D1488" s="36"/>
      <c r="E1488" s="37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9"/>
      <c r="X1488" s="39"/>
      <c r="Y1488" s="39"/>
    </row>
    <row r="1489" spans="1:25" s="34" customFormat="1">
      <c r="A1489" s="1"/>
      <c r="B1489" s="1"/>
      <c r="C1489" s="2"/>
      <c r="D1489" s="36"/>
      <c r="E1489" s="37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9"/>
      <c r="X1489" s="39"/>
      <c r="Y1489" s="39"/>
    </row>
    <row r="1490" spans="1:25" s="34" customFormat="1">
      <c r="A1490" s="1"/>
      <c r="B1490" s="1"/>
      <c r="C1490" s="2"/>
      <c r="D1490" s="36"/>
      <c r="E1490" s="37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9"/>
      <c r="X1490" s="39"/>
      <c r="Y1490" s="39"/>
    </row>
    <row r="1491" spans="1:25" s="34" customFormat="1">
      <c r="A1491" s="1"/>
      <c r="B1491" s="1"/>
      <c r="C1491" s="2"/>
      <c r="D1491" s="36"/>
      <c r="E1491" s="37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9"/>
      <c r="X1491" s="39"/>
      <c r="Y1491" s="39"/>
    </row>
    <row r="1492" spans="1:25" s="34" customFormat="1">
      <c r="A1492" s="1"/>
      <c r="B1492" s="1"/>
      <c r="C1492" s="2"/>
      <c r="D1492" s="36"/>
      <c r="E1492" s="37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9"/>
      <c r="X1492" s="39"/>
      <c r="Y1492" s="39"/>
    </row>
    <row r="1493" spans="1:25" s="34" customFormat="1">
      <c r="A1493" s="1"/>
      <c r="B1493" s="1"/>
      <c r="C1493" s="2"/>
      <c r="D1493" s="36"/>
      <c r="E1493" s="37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9"/>
      <c r="X1493" s="39"/>
      <c r="Y1493" s="39"/>
    </row>
    <row r="1494" spans="1:25" s="34" customFormat="1">
      <c r="A1494" s="1"/>
      <c r="B1494" s="1"/>
      <c r="C1494" s="2"/>
      <c r="D1494" s="36"/>
      <c r="E1494" s="37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9"/>
      <c r="X1494" s="39"/>
      <c r="Y1494" s="39"/>
    </row>
    <row r="1495" spans="1:25" s="34" customFormat="1">
      <c r="A1495" s="1"/>
      <c r="B1495" s="1"/>
      <c r="C1495" s="2"/>
      <c r="D1495" s="36"/>
      <c r="E1495" s="37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9"/>
      <c r="X1495" s="39"/>
      <c r="Y1495" s="39"/>
    </row>
    <row r="1496" spans="1:25" s="34" customFormat="1">
      <c r="A1496" s="1"/>
      <c r="B1496" s="1"/>
      <c r="C1496" s="2"/>
      <c r="D1496" s="36"/>
      <c r="E1496" s="37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9"/>
      <c r="X1496" s="39"/>
      <c r="Y1496" s="39"/>
    </row>
    <row r="1497" spans="1:25" s="34" customFormat="1">
      <c r="A1497" s="1"/>
      <c r="B1497" s="1"/>
      <c r="C1497" s="2"/>
      <c r="D1497" s="36"/>
      <c r="E1497" s="37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9"/>
      <c r="X1497" s="39"/>
      <c r="Y1497" s="39"/>
    </row>
    <row r="1498" spans="1:25" s="34" customFormat="1">
      <c r="A1498" s="1"/>
      <c r="B1498" s="1"/>
      <c r="C1498" s="2"/>
      <c r="D1498" s="36"/>
      <c r="E1498" s="37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9"/>
      <c r="X1498" s="39"/>
      <c r="Y1498" s="39"/>
    </row>
    <row r="1499" spans="1:25" s="34" customFormat="1">
      <c r="A1499" s="1"/>
      <c r="B1499" s="1"/>
      <c r="C1499" s="2"/>
      <c r="D1499" s="36"/>
      <c r="E1499" s="37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9"/>
      <c r="X1499" s="39"/>
      <c r="Y1499" s="39"/>
    </row>
    <row r="1500" spans="1:25" s="34" customFormat="1">
      <c r="A1500" s="1"/>
      <c r="B1500" s="1"/>
      <c r="C1500" s="2"/>
      <c r="D1500" s="36"/>
      <c r="E1500" s="37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9"/>
      <c r="X1500" s="39"/>
      <c r="Y1500" s="39"/>
    </row>
    <row r="1501" spans="1:25" s="34" customFormat="1">
      <c r="A1501" s="1"/>
      <c r="B1501" s="1"/>
      <c r="C1501" s="2"/>
      <c r="D1501" s="36"/>
      <c r="E1501" s="37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9"/>
      <c r="X1501" s="39"/>
      <c r="Y1501" s="39"/>
    </row>
    <row r="1502" spans="1:25" s="34" customFormat="1">
      <c r="A1502" s="1"/>
      <c r="B1502" s="1"/>
      <c r="C1502" s="2"/>
      <c r="D1502" s="36"/>
      <c r="E1502" s="37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9"/>
      <c r="X1502" s="39"/>
      <c r="Y1502" s="39"/>
    </row>
    <row r="1503" spans="1:25" s="34" customFormat="1">
      <c r="A1503" s="1"/>
      <c r="B1503" s="1"/>
      <c r="C1503" s="2"/>
      <c r="D1503" s="36"/>
      <c r="E1503" s="37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9"/>
      <c r="X1503" s="39"/>
      <c r="Y1503" s="39"/>
    </row>
    <row r="1504" spans="1:25" s="34" customFormat="1">
      <c r="A1504" s="1"/>
      <c r="B1504" s="1"/>
      <c r="C1504" s="2"/>
      <c r="D1504" s="36"/>
      <c r="E1504" s="37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9"/>
      <c r="X1504" s="39"/>
      <c r="Y1504" s="39"/>
    </row>
    <row r="1505" spans="1:25" s="34" customFormat="1">
      <c r="A1505" s="1"/>
      <c r="B1505" s="1"/>
      <c r="C1505" s="2"/>
      <c r="D1505" s="36"/>
      <c r="E1505" s="37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9"/>
      <c r="X1505" s="39"/>
      <c r="Y1505" s="39"/>
    </row>
    <row r="1506" spans="1:25" s="34" customFormat="1">
      <c r="A1506" s="1"/>
      <c r="B1506" s="1"/>
      <c r="C1506" s="2"/>
      <c r="D1506" s="36"/>
      <c r="E1506" s="37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9"/>
      <c r="X1506" s="39"/>
      <c r="Y1506" s="39"/>
    </row>
    <row r="1507" spans="1:25" s="34" customFormat="1">
      <c r="A1507" s="1"/>
      <c r="B1507" s="1"/>
      <c r="C1507" s="2"/>
      <c r="D1507" s="36"/>
      <c r="E1507" s="37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9"/>
      <c r="X1507" s="39"/>
      <c r="Y1507" s="39"/>
    </row>
    <row r="1508" spans="1:25" s="34" customFormat="1">
      <c r="A1508" s="1"/>
      <c r="B1508" s="1"/>
      <c r="C1508" s="2"/>
      <c r="D1508" s="36"/>
      <c r="E1508" s="37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9"/>
      <c r="X1508" s="39"/>
      <c r="Y1508" s="39"/>
    </row>
    <row r="1509" spans="1:25" s="34" customFormat="1">
      <c r="A1509" s="1"/>
      <c r="B1509" s="1"/>
      <c r="C1509" s="2"/>
      <c r="D1509" s="36"/>
      <c r="E1509" s="37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9"/>
      <c r="X1509" s="39"/>
      <c r="Y1509" s="39"/>
    </row>
    <row r="1510" spans="1:25" s="34" customFormat="1">
      <c r="A1510" s="1"/>
      <c r="B1510" s="1"/>
      <c r="C1510" s="2"/>
      <c r="D1510" s="36"/>
      <c r="E1510" s="37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9"/>
      <c r="X1510" s="39"/>
      <c r="Y1510" s="39"/>
    </row>
    <row r="1511" spans="1:25" s="34" customFormat="1">
      <c r="A1511" s="1"/>
      <c r="B1511" s="1"/>
      <c r="C1511" s="2"/>
      <c r="D1511" s="36"/>
      <c r="E1511" s="37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9"/>
      <c r="X1511" s="39"/>
      <c r="Y1511" s="39"/>
    </row>
    <row r="1512" spans="1:25" s="34" customFormat="1">
      <c r="A1512" s="1"/>
      <c r="B1512" s="1"/>
      <c r="C1512" s="2"/>
      <c r="D1512" s="36"/>
      <c r="E1512" s="37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9"/>
      <c r="X1512" s="39"/>
      <c r="Y1512" s="39"/>
    </row>
    <row r="1513" spans="1:25" s="34" customFormat="1">
      <c r="A1513" s="1"/>
      <c r="B1513" s="1"/>
      <c r="C1513" s="2"/>
      <c r="D1513" s="36"/>
      <c r="E1513" s="37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9"/>
      <c r="X1513" s="39"/>
      <c r="Y1513" s="39"/>
    </row>
    <row r="1514" spans="1:25" s="34" customFormat="1">
      <c r="A1514" s="1"/>
      <c r="B1514" s="1"/>
      <c r="C1514" s="2"/>
      <c r="D1514" s="36"/>
      <c r="E1514" s="37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9"/>
      <c r="X1514" s="39"/>
      <c r="Y1514" s="39"/>
    </row>
    <row r="1515" spans="1:25" s="34" customFormat="1">
      <c r="A1515" s="1"/>
      <c r="B1515" s="1"/>
      <c r="C1515" s="2"/>
      <c r="D1515" s="36"/>
      <c r="E1515" s="37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9"/>
      <c r="X1515" s="39"/>
      <c r="Y1515" s="39"/>
    </row>
    <row r="1516" spans="1:25" s="34" customFormat="1">
      <c r="A1516" s="1"/>
      <c r="B1516" s="1"/>
      <c r="C1516" s="2"/>
      <c r="D1516" s="36"/>
      <c r="E1516" s="37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9"/>
      <c r="X1516" s="39"/>
      <c r="Y1516" s="39"/>
    </row>
    <row r="1517" spans="1:25" s="34" customFormat="1">
      <c r="A1517" s="1"/>
      <c r="B1517" s="1"/>
      <c r="C1517" s="2"/>
      <c r="D1517" s="36"/>
      <c r="E1517" s="37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9"/>
      <c r="X1517" s="39"/>
      <c r="Y1517" s="39"/>
    </row>
    <row r="1518" spans="1:25" s="34" customFormat="1">
      <c r="A1518" s="1"/>
      <c r="B1518" s="1"/>
      <c r="C1518" s="2"/>
      <c r="D1518" s="36"/>
      <c r="E1518" s="37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9"/>
      <c r="X1518" s="39"/>
      <c r="Y1518" s="39"/>
    </row>
    <row r="1519" spans="1:25" s="34" customFormat="1">
      <c r="A1519" s="1"/>
      <c r="B1519" s="1"/>
      <c r="C1519" s="2"/>
      <c r="D1519" s="36"/>
      <c r="E1519" s="37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9"/>
      <c r="X1519" s="39"/>
      <c r="Y1519" s="39"/>
    </row>
    <row r="1520" spans="1:25" s="34" customFormat="1">
      <c r="A1520" s="1"/>
      <c r="B1520" s="1"/>
      <c r="C1520" s="2"/>
      <c r="D1520" s="36"/>
      <c r="E1520" s="37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9"/>
      <c r="X1520" s="39"/>
      <c r="Y1520" s="39"/>
    </row>
    <row r="1521" spans="1:25" s="34" customFormat="1">
      <c r="A1521" s="1"/>
      <c r="B1521" s="1"/>
      <c r="C1521" s="2"/>
      <c r="D1521" s="36"/>
      <c r="E1521" s="37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9"/>
      <c r="X1521" s="39"/>
      <c r="Y1521" s="39"/>
    </row>
    <row r="1522" spans="1:25" s="34" customFormat="1">
      <c r="A1522" s="1"/>
      <c r="B1522" s="1"/>
      <c r="C1522" s="2"/>
      <c r="D1522" s="36"/>
      <c r="E1522" s="37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9"/>
      <c r="X1522" s="39"/>
      <c r="Y1522" s="39"/>
    </row>
    <row r="1523" spans="1:25" s="34" customFormat="1">
      <c r="A1523" s="1"/>
      <c r="B1523" s="1"/>
      <c r="C1523" s="2"/>
      <c r="D1523" s="36"/>
      <c r="E1523" s="37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9"/>
      <c r="X1523" s="39"/>
      <c r="Y1523" s="39"/>
    </row>
    <row r="1524" spans="1:25" s="34" customFormat="1">
      <c r="A1524" s="1"/>
      <c r="B1524" s="1"/>
      <c r="C1524" s="2"/>
      <c r="D1524" s="36"/>
      <c r="E1524" s="37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9"/>
      <c r="X1524" s="39"/>
      <c r="Y1524" s="39"/>
    </row>
    <row r="1525" spans="1:25" s="34" customFormat="1">
      <c r="A1525" s="1"/>
      <c r="B1525" s="1"/>
      <c r="C1525" s="2"/>
      <c r="D1525" s="36"/>
      <c r="E1525" s="37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9"/>
      <c r="X1525" s="39"/>
      <c r="Y1525" s="39"/>
    </row>
    <row r="1526" spans="1:25" s="34" customFormat="1">
      <c r="A1526" s="1"/>
      <c r="B1526" s="1"/>
      <c r="C1526" s="2"/>
      <c r="D1526" s="36"/>
      <c r="E1526" s="37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9"/>
      <c r="X1526" s="39"/>
      <c r="Y1526" s="39"/>
    </row>
    <row r="1527" spans="1:25" s="34" customFormat="1">
      <c r="A1527" s="1"/>
      <c r="B1527" s="1"/>
      <c r="C1527" s="2"/>
      <c r="D1527" s="36"/>
      <c r="E1527" s="37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9"/>
      <c r="X1527" s="39"/>
      <c r="Y1527" s="39"/>
    </row>
    <row r="1528" spans="1:25" s="34" customFormat="1">
      <c r="A1528" s="1"/>
      <c r="B1528" s="1"/>
      <c r="C1528" s="2"/>
      <c r="D1528" s="36"/>
      <c r="E1528" s="37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9"/>
      <c r="X1528" s="39"/>
      <c r="Y1528" s="39"/>
    </row>
    <row r="1529" spans="1:25" s="34" customFormat="1">
      <c r="A1529" s="1"/>
      <c r="B1529" s="1"/>
      <c r="C1529" s="2"/>
      <c r="D1529" s="36"/>
      <c r="E1529" s="37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9"/>
      <c r="X1529" s="39"/>
      <c r="Y1529" s="39"/>
    </row>
    <row r="1530" spans="1:25" s="34" customFormat="1">
      <c r="A1530" s="1"/>
      <c r="B1530" s="1"/>
      <c r="C1530" s="2"/>
      <c r="D1530" s="36"/>
      <c r="E1530" s="37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9"/>
      <c r="X1530" s="39"/>
      <c r="Y1530" s="39"/>
    </row>
    <row r="1531" spans="1:25" s="34" customFormat="1">
      <c r="A1531" s="1"/>
      <c r="B1531" s="1"/>
      <c r="C1531" s="2"/>
      <c r="D1531" s="36"/>
      <c r="E1531" s="37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9"/>
      <c r="X1531" s="39"/>
      <c r="Y1531" s="39"/>
    </row>
    <row r="1532" spans="1:25" s="34" customFormat="1">
      <c r="A1532" s="1"/>
      <c r="B1532" s="1"/>
      <c r="C1532" s="2"/>
      <c r="D1532" s="36"/>
      <c r="E1532" s="37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9"/>
      <c r="X1532" s="39"/>
      <c r="Y1532" s="39"/>
    </row>
    <row r="1533" spans="1:25" s="34" customFormat="1">
      <c r="A1533" s="1"/>
      <c r="B1533" s="1"/>
      <c r="C1533" s="2"/>
      <c r="D1533" s="36"/>
      <c r="E1533" s="37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9"/>
      <c r="X1533" s="39"/>
      <c r="Y1533" s="39"/>
    </row>
    <row r="1534" spans="1:25" s="34" customFormat="1">
      <c r="A1534" s="1"/>
      <c r="B1534" s="1"/>
      <c r="C1534" s="2"/>
      <c r="D1534" s="36"/>
      <c r="E1534" s="37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9"/>
      <c r="X1534" s="39"/>
      <c r="Y1534" s="39"/>
    </row>
    <row r="1535" spans="1:25" s="34" customFormat="1">
      <c r="A1535" s="1"/>
      <c r="B1535" s="1"/>
      <c r="C1535" s="2"/>
      <c r="D1535" s="36"/>
      <c r="E1535" s="37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9"/>
      <c r="X1535" s="39"/>
      <c r="Y1535" s="39"/>
    </row>
    <row r="1536" spans="1:25" s="34" customFormat="1">
      <c r="A1536" s="1"/>
      <c r="B1536" s="1"/>
      <c r="C1536" s="2"/>
      <c r="D1536" s="36"/>
      <c r="E1536" s="37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9"/>
      <c r="X1536" s="39"/>
      <c r="Y1536" s="39"/>
    </row>
    <row r="1537" spans="1:25" s="34" customFormat="1">
      <c r="A1537" s="1"/>
      <c r="B1537" s="1"/>
      <c r="C1537" s="2"/>
      <c r="D1537" s="36"/>
      <c r="E1537" s="37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9"/>
      <c r="X1537" s="39"/>
      <c r="Y1537" s="39"/>
    </row>
    <row r="1538" spans="1:25" s="34" customFormat="1">
      <c r="A1538" s="1"/>
      <c r="B1538" s="1"/>
      <c r="C1538" s="2"/>
      <c r="D1538" s="36"/>
      <c r="E1538" s="37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9"/>
      <c r="X1538" s="39"/>
      <c r="Y1538" s="39"/>
    </row>
    <row r="1539" spans="1:25" s="34" customFormat="1">
      <c r="A1539" s="1"/>
      <c r="B1539" s="1"/>
      <c r="C1539" s="2"/>
      <c r="D1539" s="36"/>
      <c r="E1539" s="37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9"/>
      <c r="X1539" s="39"/>
      <c r="Y1539" s="39"/>
    </row>
    <row r="1540" spans="1:25" s="34" customFormat="1">
      <c r="A1540" s="1"/>
      <c r="B1540" s="1"/>
      <c r="C1540" s="2"/>
      <c r="D1540" s="36"/>
      <c r="E1540" s="37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9"/>
      <c r="X1540" s="39"/>
      <c r="Y1540" s="39"/>
    </row>
    <row r="1541" spans="1:25" s="34" customFormat="1">
      <c r="A1541" s="1"/>
      <c r="B1541" s="1"/>
      <c r="C1541" s="2"/>
      <c r="D1541" s="36"/>
      <c r="E1541" s="37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9"/>
      <c r="X1541" s="39"/>
      <c r="Y1541" s="39"/>
    </row>
    <row r="1542" spans="1:25" s="34" customFormat="1">
      <c r="A1542" s="1"/>
      <c r="B1542" s="1"/>
      <c r="C1542" s="2"/>
      <c r="D1542" s="36"/>
      <c r="E1542" s="37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9"/>
      <c r="X1542" s="39"/>
      <c r="Y1542" s="39"/>
    </row>
    <row r="1543" spans="1:25" s="34" customFormat="1">
      <c r="A1543" s="1"/>
      <c r="B1543" s="1"/>
      <c r="C1543" s="2"/>
      <c r="D1543" s="36"/>
      <c r="E1543" s="37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9"/>
      <c r="X1543" s="39"/>
      <c r="Y1543" s="39"/>
    </row>
    <row r="1544" spans="1:25" s="34" customFormat="1">
      <c r="A1544" s="1"/>
      <c r="B1544" s="1"/>
      <c r="C1544" s="2"/>
      <c r="D1544" s="36"/>
      <c r="E1544" s="37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9"/>
      <c r="X1544" s="39"/>
      <c r="Y1544" s="39"/>
    </row>
    <row r="1545" spans="1:25" s="34" customFormat="1">
      <c r="A1545" s="1"/>
      <c r="B1545" s="1"/>
      <c r="C1545" s="2"/>
      <c r="D1545" s="36"/>
      <c r="E1545" s="37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9"/>
      <c r="X1545" s="39"/>
      <c r="Y1545" s="39"/>
    </row>
    <row r="1546" spans="1:25" s="34" customFormat="1">
      <c r="A1546" s="1"/>
      <c r="B1546" s="1"/>
      <c r="C1546" s="2"/>
      <c r="D1546" s="36"/>
      <c r="E1546" s="37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9"/>
      <c r="X1546" s="39"/>
      <c r="Y1546" s="39"/>
    </row>
    <row r="1547" spans="1:25" s="34" customFormat="1">
      <c r="A1547" s="1"/>
      <c r="B1547" s="1"/>
      <c r="C1547" s="2"/>
      <c r="D1547" s="36"/>
      <c r="E1547" s="37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9"/>
      <c r="X1547" s="39"/>
      <c r="Y1547" s="39"/>
    </row>
    <row r="1548" spans="1:25" s="34" customFormat="1">
      <c r="A1548" s="1"/>
      <c r="B1548" s="1"/>
      <c r="C1548" s="2"/>
      <c r="D1548" s="36"/>
      <c r="E1548" s="37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9"/>
      <c r="X1548" s="39"/>
      <c r="Y1548" s="39"/>
    </row>
    <row r="1549" spans="1:25" s="34" customFormat="1">
      <c r="A1549" s="1"/>
      <c r="B1549" s="1"/>
      <c r="C1549" s="2"/>
      <c r="D1549" s="36"/>
      <c r="E1549" s="37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9"/>
      <c r="X1549" s="39"/>
      <c r="Y1549" s="39"/>
    </row>
    <row r="1550" spans="1:25" s="34" customFormat="1">
      <c r="A1550" s="1"/>
      <c r="B1550" s="1"/>
      <c r="C1550" s="2"/>
      <c r="D1550" s="36"/>
      <c r="E1550" s="37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9"/>
      <c r="X1550" s="39"/>
      <c r="Y1550" s="39"/>
    </row>
    <row r="1551" spans="1:25" s="34" customFormat="1">
      <c r="A1551" s="1"/>
      <c r="B1551" s="1"/>
      <c r="C1551" s="2"/>
      <c r="D1551" s="36"/>
      <c r="E1551" s="37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9"/>
      <c r="X1551" s="39"/>
      <c r="Y1551" s="39"/>
    </row>
    <row r="1552" spans="1:25" s="34" customFormat="1">
      <c r="A1552" s="1"/>
      <c r="B1552" s="1"/>
      <c r="C1552" s="2"/>
      <c r="D1552" s="36"/>
      <c r="E1552" s="37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9"/>
      <c r="X1552" s="39"/>
      <c r="Y1552" s="39"/>
    </row>
    <row r="1553" spans="1:25" s="34" customFormat="1">
      <c r="A1553" s="1"/>
      <c r="B1553" s="1"/>
      <c r="C1553" s="2"/>
      <c r="D1553" s="36"/>
      <c r="E1553" s="37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9"/>
      <c r="X1553" s="39"/>
      <c r="Y1553" s="39"/>
    </row>
    <row r="1554" spans="1:25" s="34" customFormat="1">
      <c r="A1554" s="1"/>
      <c r="B1554" s="1"/>
      <c r="C1554" s="2"/>
      <c r="D1554" s="36"/>
      <c r="E1554" s="37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9"/>
      <c r="X1554" s="39"/>
      <c r="Y1554" s="39"/>
    </row>
    <row r="1555" spans="1:25" s="34" customFormat="1">
      <c r="A1555" s="1"/>
      <c r="B1555" s="1"/>
      <c r="C1555" s="2"/>
      <c r="D1555" s="36"/>
      <c r="E1555" s="37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9"/>
      <c r="X1555" s="39"/>
      <c r="Y1555" s="39"/>
    </row>
    <row r="1556" spans="1:25" s="34" customFormat="1">
      <c r="A1556" s="1"/>
      <c r="B1556" s="1"/>
      <c r="C1556" s="2"/>
      <c r="D1556" s="36"/>
      <c r="E1556" s="37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9"/>
      <c r="X1556" s="39"/>
      <c r="Y1556" s="39"/>
    </row>
    <row r="1557" spans="1:25" s="34" customFormat="1">
      <c r="A1557" s="1"/>
      <c r="B1557" s="1"/>
      <c r="C1557" s="2"/>
      <c r="D1557" s="36"/>
      <c r="E1557" s="37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9"/>
      <c r="X1557" s="39"/>
      <c r="Y1557" s="39"/>
    </row>
    <row r="1558" spans="1:25" s="34" customFormat="1">
      <c r="A1558" s="1"/>
      <c r="B1558" s="1"/>
      <c r="C1558" s="2"/>
      <c r="D1558" s="36"/>
      <c r="E1558" s="37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9"/>
      <c r="X1558" s="39"/>
      <c r="Y1558" s="39"/>
    </row>
    <row r="1559" spans="1:25" s="34" customFormat="1">
      <c r="A1559" s="1"/>
      <c r="B1559" s="1"/>
      <c r="C1559" s="2"/>
      <c r="D1559" s="36"/>
      <c r="E1559" s="37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9"/>
      <c r="X1559" s="39"/>
      <c r="Y1559" s="39"/>
    </row>
    <row r="1560" spans="1:25" s="34" customFormat="1">
      <c r="A1560" s="1"/>
      <c r="B1560" s="1"/>
      <c r="C1560" s="2"/>
      <c r="D1560" s="36"/>
      <c r="E1560" s="37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9"/>
      <c r="X1560" s="39"/>
      <c r="Y1560" s="39"/>
    </row>
    <row r="1561" spans="1:25" s="34" customFormat="1">
      <c r="A1561" s="1"/>
      <c r="B1561" s="1"/>
      <c r="C1561" s="2"/>
      <c r="D1561" s="36"/>
      <c r="E1561" s="37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9"/>
      <c r="X1561" s="39"/>
      <c r="Y1561" s="39"/>
    </row>
    <row r="1562" spans="1:25" s="34" customFormat="1">
      <c r="A1562" s="1"/>
      <c r="B1562" s="1"/>
      <c r="C1562" s="2"/>
      <c r="D1562" s="36"/>
      <c r="E1562" s="37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9"/>
      <c r="X1562" s="39"/>
      <c r="Y1562" s="39"/>
    </row>
    <row r="1563" spans="1:25" s="34" customFormat="1">
      <c r="A1563" s="1"/>
      <c r="B1563" s="1"/>
      <c r="C1563" s="2"/>
      <c r="D1563" s="36"/>
      <c r="E1563" s="37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9"/>
      <c r="X1563" s="39"/>
      <c r="Y1563" s="39"/>
    </row>
    <row r="1564" spans="1:25" s="34" customFormat="1">
      <c r="A1564" s="1"/>
      <c r="B1564" s="1"/>
      <c r="C1564" s="2"/>
      <c r="D1564" s="36"/>
      <c r="E1564" s="37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9"/>
      <c r="X1564" s="39"/>
      <c r="Y1564" s="39"/>
    </row>
    <row r="1565" spans="1:25" s="34" customFormat="1">
      <c r="A1565" s="1"/>
      <c r="B1565" s="1"/>
      <c r="C1565" s="2"/>
      <c r="D1565" s="36"/>
      <c r="E1565" s="37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9"/>
      <c r="X1565" s="39"/>
      <c r="Y1565" s="39"/>
    </row>
    <row r="1566" spans="1:25" s="34" customFormat="1">
      <c r="A1566" s="1"/>
      <c r="B1566" s="1"/>
      <c r="C1566" s="2"/>
      <c r="D1566" s="36"/>
      <c r="E1566" s="37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9"/>
      <c r="X1566" s="39"/>
      <c r="Y1566" s="39"/>
    </row>
    <row r="1567" spans="1:25" s="34" customFormat="1">
      <c r="A1567" s="1"/>
      <c r="B1567" s="1"/>
      <c r="C1567" s="2"/>
      <c r="D1567" s="36"/>
      <c r="E1567" s="37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9"/>
      <c r="X1567" s="39"/>
      <c r="Y1567" s="39"/>
    </row>
    <row r="1568" spans="1:25" s="34" customFormat="1">
      <c r="A1568" s="1"/>
      <c r="B1568" s="1"/>
      <c r="C1568" s="2"/>
      <c r="D1568" s="36"/>
      <c r="E1568" s="37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9"/>
      <c r="X1568" s="39"/>
      <c r="Y1568" s="39"/>
    </row>
    <row r="1569" spans="1:25" s="34" customFormat="1">
      <c r="A1569" s="1"/>
      <c r="B1569" s="1"/>
      <c r="C1569" s="2"/>
      <c r="D1569" s="36"/>
      <c r="E1569" s="37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9"/>
      <c r="X1569" s="39"/>
      <c r="Y1569" s="39"/>
    </row>
    <row r="1570" spans="1:25" s="34" customFormat="1">
      <c r="A1570" s="1"/>
      <c r="B1570" s="1"/>
      <c r="C1570" s="2"/>
      <c r="D1570" s="36"/>
      <c r="E1570" s="37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9"/>
      <c r="X1570" s="39"/>
      <c r="Y1570" s="39"/>
    </row>
    <row r="1571" spans="1:25" s="34" customFormat="1">
      <c r="A1571" s="1"/>
      <c r="B1571" s="1"/>
      <c r="C1571" s="2"/>
      <c r="D1571" s="36"/>
      <c r="E1571" s="37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9"/>
      <c r="X1571" s="39"/>
      <c r="Y1571" s="39"/>
    </row>
    <row r="1572" spans="1:25" s="34" customFormat="1">
      <c r="A1572" s="1"/>
      <c r="B1572" s="1"/>
      <c r="C1572" s="2"/>
      <c r="D1572" s="36"/>
      <c r="E1572" s="37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9"/>
      <c r="X1572" s="39"/>
      <c r="Y1572" s="39"/>
    </row>
    <row r="1573" spans="1:25" s="34" customFormat="1">
      <c r="A1573" s="1"/>
      <c r="B1573" s="1"/>
      <c r="C1573" s="2"/>
      <c r="D1573" s="36"/>
      <c r="E1573" s="37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9"/>
      <c r="X1573" s="39"/>
      <c r="Y1573" s="39"/>
    </row>
    <row r="1574" spans="1:25" s="34" customFormat="1">
      <c r="A1574" s="1"/>
      <c r="B1574" s="1"/>
      <c r="C1574" s="2"/>
      <c r="D1574" s="36"/>
      <c r="E1574" s="37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9"/>
      <c r="X1574" s="39"/>
      <c r="Y1574" s="39"/>
    </row>
    <row r="1575" spans="1:25" s="34" customFormat="1">
      <c r="A1575" s="1"/>
      <c r="B1575" s="1"/>
      <c r="C1575" s="2"/>
      <c r="D1575" s="36"/>
      <c r="E1575" s="37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9"/>
      <c r="X1575" s="39"/>
      <c r="Y1575" s="39"/>
    </row>
    <row r="1576" spans="1:25" s="34" customFormat="1">
      <c r="A1576" s="1"/>
      <c r="B1576" s="1"/>
      <c r="C1576" s="2"/>
      <c r="D1576" s="36"/>
      <c r="E1576" s="37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9"/>
      <c r="X1576" s="39"/>
      <c r="Y1576" s="39"/>
    </row>
    <row r="1577" spans="1:25" s="34" customFormat="1">
      <c r="A1577" s="1"/>
      <c r="B1577" s="1"/>
      <c r="C1577" s="2"/>
      <c r="D1577" s="36"/>
      <c r="E1577" s="37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9"/>
      <c r="X1577" s="39"/>
      <c r="Y1577" s="39"/>
    </row>
    <row r="1578" spans="1:25" s="34" customFormat="1">
      <c r="A1578" s="1"/>
      <c r="B1578" s="1"/>
      <c r="C1578" s="2"/>
      <c r="D1578" s="36"/>
      <c r="E1578" s="37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9"/>
      <c r="X1578" s="39"/>
      <c r="Y1578" s="39"/>
    </row>
    <row r="1579" spans="1:25" s="34" customFormat="1">
      <c r="A1579" s="1"/>
      <c r="B1579" s="1"/>
      <c r="C1579" s="2"/>
      <c r="D1579" s="36"/>
      <c r="E1579" s="37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9"/>
      <c r="X1579" s="39"/>
      <c r="Y1579" s="39"/>
    </row>
    <row r="1580" spans="1:25" s="34" customFormat="1">
      <c r="A1580" s="1"/>
      <c r="B1580" s="1"/>
      <c r="C1580" s="2"/>
      <c r="D1580" s="36"/>
      <c r="E1580" s="37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9"/>
      <c r="X1580" s="39"/>
      <c r="Y1580" s="39"/>
    </row>
    <row r="1581" spans="1:25" s="34" customFormat="1">
      <c r="A1581" s="1"/>
      <c r="B1581" s="1"/>
      <c r="C1581" s="2"/>
      <c r="D1581" s="36"/>
      <c r="E1581" s="37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9"/>
      <c r="X1581" s="39"/>
      <c r="Y1581" s="39"/>
    </row>
    <row r="1582" spans="1:25" s="34" customFormat="1">
      <c r="A1582" s="1"/>
      <c r="B1582" s="1"/>
      <c r="C1582" s="2"/>
      <c r="D1582" s="36"/>
      <c r="E1582" s="37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9"/>
      <c r="X1582" s="39"/>
      <c r="Y1582" s="39"/>
    </row>
    <row r="1583" spans="1:25" s="34" customFormat="1">
      <c r="A1583" s="1"/>
      <c r="B1583" s="1"/>
      <c r="C1583" s="2"/>
      <c r="D1583" s="36"/>
      <c r="E1583" s="37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9"/>
      <c r="X1583" s="39"/>
      <c r="Y1583" s="39"/>
    </row>
    <row r="1584" spans="1:25" s="34" customFormat="1">
      <c r="A1584" s="1"/>
      <c r="B1584" s="1"/>
      <c r="C1584" s="2"/>
      <c r="D1584" s="36"/>
      <c r="E1584" s="37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9"/>
      <c r="X1584" s="39"/>
      <c r="Y1584" s="39"/>
    </row>
    <row r="1585" spans="1:25" s="34" customFormat="1">
      <c r="A1585" s="1"/>
      <c r="B1585" s="1"/>
      <c r="C1585" s="2"/>
      <c r="D1585" s="36"/>
      <c r="E1585" s="37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9"/>
      <c r="X1585" s="39"/>
      <c r="Y1585" s="39"/>
    </row>
    <row r="1586" spans="1:25" s="34" customFormat="1">
      <c r="A1586" s="1"/>
      <c r="B1586" s="1"/>
      <c r="C1586" s="2"/>
      <c r="D1586" s="36"/>
      <c r="E1586" s="37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9"/>
      <c r="X1586" s="39"/>
      <c r="Y1586" s="39"/>
    </row>
    <row r="1587" spans="1:25" s="34" customFormat="1">
      <c r="A1587" s="1"/>
      <c r="B1587" s="1"/>
      <c r="C1587" s="2"/>
      <c r="D1587" s="36"/>
      <c r="E1587" s="37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9"/>
      <c r="X1587" s="39"/>
      <c r="Y1587" s="39"/>
    </row>
    <row r="1588" spans="1:25" s="34" customFormat="1">
      <c r="A1588" s="1"/>
      <c r="B1588" s="1"/>
      <c r="C1588" s="2"/>
      <c r="D1588" s="36"/>
      <c r="E1588" s="37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9"/>
      <c r="X1588" s="39"/>
      <c r="Y1588" s="39"/>
    </row>
    <row r="1589" spans="1:25" s="34" customFormat="1">
      <c r="A1589" s="1"/>
      <c r="B1589" s="1"/>
      <c r="C1589" s="2"/>
      <c r="D1589" s="36"/>
      <c r="E1589" s="37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9"/>
      <c r="X1589" s="39"/>
      <c r="Y1589" s="39"/>
    </row>
    <row r="1590" spans="1:25" s="34" customFormat="1">
      <c r="A1590" s="1"/>
      <c r="B1590" s="1"/>
      <c r="C1590" s="2"/>
      <c r="D1590" s="36"/>
      <c r="E1590" s="37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9"/>
      <c r="X1590" s="39"/>
      <c r="Y1590" s="39"/>
    </row>
    <row r="1591" spans="1:25" s="34" customFormat="1">
      <c r="A1591" s="1"/>
      <c r="B1591" s="1"/>
      <c r="C1591" s="2"/>
      <c r="D1591" s="36"/>
      <c r="E1591" s="37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9"/>
      <c r="X1591" s="39"/>
      <c r="Y1591" s="39"/>
    </row>
    <row r="1592" spans="1:25" s="34" customFormat="1">
      <c r="A1592" s="1"/>
      <c r="B1592" s="1"/>
      <c r="C1592" s="2"/>
      <c r="D1592" s="36"/>
      <c r="E1592" s="37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9"/>
      <c r="X1592" s="39"/>
      <c r="Y1592" s="39"/>
    </row>
    <row r="1593" spans="1:25" s="34" customFormat="1">
      <c r="A1593" s="1"/>
      <c r="B1593" s="1"/>
      <c r="C1593" s="2"/>
      <c r="D1593" s="36"/>
      <c r="E1593" s="37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9"/>
      <c r="X1593" s="39"/>
      <c r="Y1593" s="39"/>
    </row>
    <row r="1594" spans="1:25" s="34" customFormat="1">
      <c r="A1594" s="1"/>
      <c r="B1594" s="1"/>
      <c r="C1594" s="2"/>
      <c r="D1594" s="36"/>
      <c r="E1594" s="37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9"/>
      <c r="X1594" s="39"/>
      <c r="Y1594" s="39"/>
    </row>
    <row r="1595" spans="1:25" s="34" customFormat="1">
      <c r="A1595" s="1"/>
      <c r="B1595" s="1"/>
      <c r="C1595" s="2"/>
      <c r="D1595" s="36"/>
      <c r="E1595" s="37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9"/>
      <c r="X1595" s="39"/>
      <c r="Y1595" s="39"/>
    </row>
    <row r="1596" spans="1:25" s="34" customFormat="1">
      <c r="A1596" s="1"/>
      <c r="B1596" s="1"/>
      <c r="C1596" s="2"/>
      <c r="D1596" s="36"/>
      <c r="E1596" s="37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9"/>
      <c r="X1596" s="39"/>
      <c r="Y1596" s="39"/>
    </row>
    <row r="1597" spans="1:25" s="34" customFormat="1">
      <c r="A1597" s="1"/>
      <c r="B1597" s="1"/>
      <c r="C1597" s="2"/>
      <c r="D1597" s="36"/>
      <c r="E1597" s="37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9"/>
      <c r="X1597" s="39"/>
      <c r="Y1597" s="39"/>
    </row>
    <row r="1598" spans="1:25" s="34" customFormat="1">
      <c r="A1598" s="1"/>
      <c r="B1598" s="1"/>
      <c r="C1598" s="2"/>
      <c r="D1598" s="36"/>
      <c r="E1598" s="37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9"/>
      <c r="X1598" s="39"/>
      <c r="Y1598" s="39"/>
    </row>
    <row r="1599" spans="1:25" s="34" customFormat="1">
      <c r="A1599" s="1"/>
      <c r="B1599" s="1"/>
      <c r="C1599" s="2"/>
      <c r="D1599" s="36"/>
      <c r="E1599" s="37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9"/>
      <c r="X1599" s="39"/>
      <c r="Y1599" s="39"/>
    </row>
    <row r="1600" spans="1:25" s="34" customFormat="1">
      <c r="A1600" s="1"/>
      <c r="B1600" s="1"/>
      <c r="C1600" s="2"/>
      <c r="D1600" s="36"/>
      <c r="E1600" s="37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9"/>
      <c r="X1600" s="39"/>
      <c r="Y1600" s="39"/>
    </row>
    <row r="1601" spans="1:25" s="34" customFormat="1">
      <c r="A1601" s="1"/>
      <c r="B1601" s="1"/>
      <c r="C1601" s="2"/>
      <c r="D1601" s="36"/>
      <c r="E1601" s="37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9"/>
      <c r="X1601" s="39"/>
      <c r="Y1601" s="39"/>
    </row>
    <row r="1602" spans="1:25" s="34" customFormat="1">
      <c r="A1602" s="1"/>
      <c r="B1602" s="1"/>
      <c r="C1602" s="2"/>
      <c r="D1602" s="36"/>
      <c r="E1602" s="37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9"/>
      <c r="X1602" s="39"/>
      <c r="Y1602" s="39"/>
    </row>
    <row r="1603" spans="1:25" s="34" customFormat="1">
      <c r="A1603" s="1"/>
      <c r="B1603" s="1"/>
      <c r="C1603" s="2"/>
      <c r="D1603" s="36"/>
      <c r="E1603" s="37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9"/>
      <c r="X1603" s="39"/>
      <c r="Y1603" s="39"/>
    </row>
    <row r="1604" spans="1:25" s="34" customFormat="1">
      <c r="A1604" s="1"/>
      <c r="B1604" s="1"/>
      <c r="C1604" s="2"/>
      <c r="D1604" s="36"/>
      <c r="E1604" s="37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9"/>
      <c r="X1604" s="39"/>
      <c r="Y1604" s="39"/>
    </row>
    <row r="1605" spans="1:25" s="34" customFormat="1">
      <c r="A1605" s="1"/>
      <c r="B1605" s="1"/>
      <c r="C1605" s="2"/>
      <c r="D1605" s="36"/>
      <c r="E1605" s="37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9"/>
      <c r="X1605" s="39"/>
      <c r="Y1605" s="39"/>
    </row>
    <row r="1606" spans="1:25" s="34" customFormat="1">
      <c r="A1606" s="1"/>
      <c r="B1606" s="1"/>
      <c r="C1606" s="2"/>
      <c r="D1606" s="36"/>
      <c r="E1606" s="37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9"/>
      <c r="X1606" s="39"/>
      <c r="Y1606" s="39"/>
    </row>
    <row r="1607" spans="1:25" s="34" customFormat="1">
      <c r="A1607" s="1"/>
      <c r="B1607" s="1"/>
      <c r="C1607" s="2"/>
      <c r="D1607" s="36"/>
      <c r="E1607" s="37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9"/>
      <c r="X1607" s="39"/>
      <c r="Y1607" s="39"/>
    </row>
    <row r="1608" spans="1:25" s="34" customFormat="1">
      <c r="A1608" s="1"/>
      <c r="B1608" s="1"/>
      <c r="C1608" s="2"/>
      <c r="D1608" s="36"/>
      <c r="E1608" s="37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9"/>
      <c r="X1608" s="39"/>
      <c r="Y1608" s="39"/>
    </row>
    <row r="1609" spans="1:25" s="34" customFormat="1">
      <c r="A1609" s="1"/>
      <c r="B1609" s="1"/>
      <c r="C1609" s="2"/>
      <c r="D1609" s="36"/>
      <c r="E1609" s="37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9"/>
      <c r="X1609" s="39"/>
      <c r="Y1609" s="39"/>
    </row>
    <row r="1610" spans="1:25" s="34" customFormat="1">
      <c r="A1610" s="1"/>
      <c r="B1610" s="1"/>
      <c r="C1610" s="2"/>
      <c r="D1610" s="36"/>
      <c r="E1610" s="37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9"/>
      <c r="X1610" s="39"/>
      <c r="Y1610" s="39"/>
    </row>
    <row r="1611" spans="1:25" s="34" customFormat="1">
      <c r="A1611" s="1"/>
      <c r="B1611" s="1"/>
      <c r="C1611" s="2"/>
      <c r="D1611" s="36"/>
      <c r="E1611" s="37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9"/>
      <c r="X1611" s="39"/>
      <c r="Y1611" s="39"/>
    </row>
    <row r="1612" spans="1:25" s="34" customFormat="1">
      <c r="A1612" s="1"/>
      <c r="B1612" s="1"/>
      <c r="C1612" s="2"/>
      <c r="D1612" s="36"/>
      <c r="E1612" s="37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9"/>
      <c r="X1612" s="39"/>
      <c r="Y1612" s="39"/>
    </row>
    <row r="1613" spans="1:25" s="34" customFormat="1">
      <c r="A1613" s="1"/>
      <c r="B1613" s="1"/>
      <c r="C1613" s="2"/>
      <c r="D1613" s="36"/>
      <c r="E1613" s="37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9"/>
      <c r="X1613" s="39"/>
      <c r="Y1613" s="39"/>
    </row>
    <row r="1614" spans="1:25" s="34" customFormat="1">
      <c r="A1614" s="1"/>
      <c r="B1614" s="1"/>
      <c r="C1614" s="2"/>
      <c r="D1614" s="36"/>
      <c r="E1614" s="37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9"/>
      <c r="X1614" s="39"/>
      <c r="Y1614" s="39"/>
    </row>
    <row r="1615" spans="1:25" s="34" customFormat="1">
      <c r="A1615" s="1"/>
      <c r="B1615" s="1"/>
      <c r="C1615" s="2"/>
      <c r="D1615" s="36"/>
      <c r="E1615" s="37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9"/>
      <c r="X1615" s="39"/>
      <c r="Y1615" s="39"/>
    </row>
    <row r="1616" spans="1:25" s="34" customFormat="1">
      <c r="A1616" s="1"/>
      <c r="B1616" s="1"/>
      <c r="C1616" s="2"/>
      <c r="D1616" s="36"/>
      <c r="E1616" s="37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9"/>
      <c r="X1616" s="39"/>
      <c r="Y1616" s="39"/>
    </row>
    <row r="1617" spans="1:25" s="34" customFormat="1">
      <c r="A1617" s="1"/>
      <c r="B1617" s="1"/>
      <c r="C1617" s="2"/>
      <c r="D1617" s="36"/>
      <c r="E1617" s="37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9"/>
      <c r="X1617" s="39"/>
      <c r="Y1617" s="39"/>
    </row>
    <row r="1618" spans="1:25" s="34" customFormat="1">
      <c r="A1618" s="1"/>
      <c r="B1618" s="1"/>
      <c r="C1618" s="2"/>
      <c r="D1618" s="36"/>
      <c r="E1618" s="37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9"/>
      <c r="X1618" s="39"/>
      <c r="Y1618" s="39"/>
    </row>
    <row r="1619" spans="1:25" s="34" customFormat="1">
      <c r="A1619" s="1"/>
      <c r="B1619" s="1"/>
      <c r="C1619" s="2"/>
      <c r="D1619" s="36"/>
      <c r="E1619" s="37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9"/>
      <c r="X1619" s="39"/>
      <c r="Y1619" s="39"/>
    </row>
    <row r="1620" spans="1:25" s="34" customFormat="1">
      <c r="A1620" s="1"/>
      <c r="B1620" s="1"/>
      <c r="C1620" s="2"/>
      <c r="D1620" s="36"/>
      <c r="E1620" s="37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9"/>
      <c r="X1620" s="39"/>
      <c r="Y1620" s="39"/>
    </row>
    <row r="1621" spans="1:25" s="34" customFormat="1">
      <c r="A1621" s="1"/>
      <c r="B1621" s="1"/>
      <c r="C1621" s="2"/>
      <c r="D1621" s="36"/>
      <c r="E1621" s="37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9"/>
      <c r="X1621" s="39"/>
      <c r="Y1621" s="39"/>
    </row>
    <row r="1622" spans="1:25" s="34" customFormat="1">
      <c r="A1622" s="1"/>
      <c r="B1622" s="1"/>
      <c r="C1622" s="2"/>
      <c r="D1622" s="36"/>
      <c r="E1622" s="37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9"/>
      <c r="X1622" s="39"/>
      <c r="Y1622" s="39"/>
    </row>
    <row r="1623" spans="1:25" s="34" customFormat="1">
      <c r="A1623" s="1"/>
      <c r="B1623" s="1"/>
      <c r="C1623" s="2"/>
      <c r="D1623" s="36"/>
      <c r="E1623" s="37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9"/>
      <c r="X1623" s="39"/>
      <c r="Y1623" s="39"/>
    </row>
    <row r="1624" spans="1:25" s="34" customFormat="1">
      <c r="A1624" s="1"/>
      <c r="B1624" s="1"/>
      <c r="C1624" s="2"/>
      <c r="D1624" s="36"/>
      <c r="E1624" s="37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9"/>
      <c r="X1624" s="39"/>
      <c r="Y1624" s="39"/>
    </row>
    <row r="1625" spans="1:25" s="34" customFormat="1">
      <c r="A1625" s="1"/>
      <c r="B1625" s="1"/>
      <c r="C1625" s="2"/>
      <c r="D1625" s="36"/>
      <c r="E1625" s="37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9"/>
      <c r="X1625" s="39"/>
      <c r="Y1625" s="39"/>
    </row>
    <row r="1626" spans="1:25" s="34" customFormat="1">
      <c r="A1626" s="1"/>
      <c r="B1626" s="1"/>
      <c r="C1626" s="2"/>
      <c r="D1626" s="36"/>
      <c r="E1626" s="37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9"/>
      <c r="X1626" s="39"/>
      <c r="Y1626" s="39"/>
    </row>
    <row r="1627" spans="1:25" s="34" customFormat="1">
      <c r="A1627" s="1"/>
      <c r="B1627" s="1"/>
      <c r="C1627" s="2"/>
      <c r="D1627" s="36"/>
      <c r="E1627" s="37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9"/>
      <c r="X1627" s="39"/>
      <c r="Y1627" s="39"/>
    </row>
    <row r="1628" spans="1:25" s="34" customFormat="1">
      <c r="A1628" s="1"/>
      <c r="B1628" s="1"/>
      <c r="C1628" s="2"/>
      <c r="D1628" s="36"/>
      <c r="E1628" s="37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9"/>
      <c r="X1628" s="39"/>
      <c r="Y1628" s="39"/>
    </row>
    <row r="1629" spans="1:25" s="34" customFormat="1">
      <c r="A1629" s="1"/>
      <c r="B1629" s="1"/>
      <c r="C1629" s="2"/>
      <c r="D1629" s="36"/>
      <c r="E1629" s="37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9"/>
      <c r="X1629" s="39"/>
      <c r="Y1629" s="39"/>
    </row>
    <row r="1630" spans="1:25" s="34" customFormat="1">
      <c r="A1630" s="1"/>
      <c r="B1630" s="1"/>
      <c r="C1630" s="2"/>
      <c r="D1630" s="36"/>
      <c r="E1630" s="37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9"/>
      <c r="X1630" s="39"/>
      <c r="Y1630" s="39"/>
    </row>
    <row r="1631" spans="1:25" s="34" customFormat="1">
      <c r="A1631" s="1"/>
      <c r="B1631" s="1"/>
      <c r="C1631" s="2"/>
      <c r="D1631" s="36"/>
      <c r="E1631" s="37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9"/>
      <c r="X1631" s="39"/>
      <c r="Y1631" s="39"/>
    </row>
    <row r="1632" spans="1:25" s="34" customFormat="1">
      <c r="A1632" s="1"/>
      <c r="B1632" s="1"/>
      <c r="C1632" s="2"/>
      <c r="D1632" s="36"/>
      <c r="E1632" s="37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9"/>
      <c r="X1632" s="39"/>
      <c r="Y1632" s="39"/>
    </row>
    <row r="1633" spans="1:25" s="34" customFormat="1">
      <c r="A1633" s="1"/>
      <c r="B1633" s="1"/>
      <c r="C1633" s="2"/>
      <c r="D1633" s="36"/>
      <c r="E1633" s="37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9"/>
      <c r="X1633" s="39"/>
      <c r="Y1633" s="39"/>
    </row>
    <row r="1634" spans="1:25" s="34" customFormat="1">
      <c r="A1634" s="1"/>
      <c r="B1634" s="1"/>
      <c r="C1634" s="2"/>
      <c r="D1634" s="36"/>
      <c r="E1634" s="37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9"/>
      <c r="X1634" s="39"/>
      <c r="Y1634" s="39"/>
    </row>
    <row r="1635" spans="1:25" s="34" customFormat="1">
      <c r="A1635" s="1"/>
      <c r="B1635" s="1"/>
      <c r="C1635" s="2"/>
      <c r="D1635" s="36"/>
      <c r="E1635" s="37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9"/>
      <c r="X1635" s="39"/>
      <c r="Y1635" s="39"/>
    </row>
    <row r="1636" spans="1:25" s="34" customFormat="1">
      <c r="A1636" s="1"/>
      <c r="B1636" s="1"/>
      <c r="C1636" s="2"/>
      <c r="D1636" s="36"/>
      <c r="E1636" s="37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9"/>
      <c r="X1636" s="39"/>
      <c r="Y1636" s="39"/>
    </row>
    <row r="1637" spans="1:25" s="34" customFormat="1">
      <c r="A1637" s="1"/>
      <c r="B1637" s="1"/>
      <c r="C1637" s="2"/>
      <c r="D1637" s="36"/>
      <c r="E1637" s="37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9"/>
      <c r="X1637" s="39"/>
      <c r="Y1637" s="39"/>
    </row>
    <row r="1638" spans="1:25" s="34" customFormat="1">
      <c r="A1638" s="1"/>
      <c r="B1638" s="1"/>
      <c r="C1638" s="2"/>
      <c r="D1638" s="36"/>
      <c r="E1638" s="37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9"/>
      <c r="X1638" s="39"/>
      <c r="Y1638" s="39"/>
    </row>
    <row r="1639" spans="1:25" s="34" customFormat="1">
      <c r="A1639" s="1"/>
      <c r="B1639" s="1"/>
      <c r="C1639" s="2"/>
      <c r="D1639" s="36"/>
      <c r="E1639" s="37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9"/>
      <c r="X1639" s="39"/>
      <c r="Y1639" s="39"/>
    </row>
    <row r="1640" spans="1:25" s="34" customFormat="1">
      <c r="A1640" s="1"/>
      <c r="B1640" s="1"/>
      <c r="C1640" s="2"/>
      <c r="D1640" s="36"/>
      <c r="E1640" s="37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9"/>
      <c r="X1640" s="39"/>
      <c r="Y1640" s="39"/>
    </row>
    <row r="1641" spans="1:25" s="34" customFormat="1">
      <c r="A1641" s="1"/>
      <c r="B1641" s="1"/>
      <c r="C1641" s="2"/>
      <c r="D1641" s="36"/>
      <c r="E1641" s="37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9"/>
      <c r="X1641" s="39"/>
      <c r="Y1641" s="39"/>
    </row>
    <row r="1642" spans="1:25" s="34" customFormat="1">
      <c r="A1642" s="1"/>
      <c r="B1642" s="1"/>
      <c r="C1642" s="2"/>
      <c r="D1642" s="36"/>
      <c r="E1642" s="37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9"/>
      <c r="X1642" s="39"/>
      <c r="Y1642" s="39"/>
    </row>
    <row r="1643" spans="1:25" s="34" customFormat="1">
      <c r="A1643" s="1"/>
      <c r="B1643" s="1"/>
      <c r="C1643" s="2"/>
      <c r="D1643" s="36"/>
      <c r="E1643" s="37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9"/>
      <c r="X1643" s="39"/>
      <c r="Y1643" s="39"/>
    </row>
    <row r="1644" spans="1:25" s="34" customFormat="1">
      <c r="A1644" s="1"/>
      <c r="B1644" s="1"/>
      <c r="C1644" s="2"/>
      <c r="D1644" s="36"/>
      <c r="E1644" s="37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9"/>
      <c r="X1644" s="39"/>
      <c r="Y1644" s="39"/>
    </row>
    <row r="1645" spans="1:25" s="34" customFormat="1">
      <c r="A1645" s="1"/>
      <c r="B1645" s="1"/>
      <c r="C1645" s="2"/>
      <c r="D1645" s="36"/>
      <c r="E1645" s="37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9"/>
      <c r="X1645" s="39"/>
      <c r="Y1645" s="39"/>
    </row>
    <row r="1646" spans="1:25" s="34" customFormat="1">
      <c r="A1646" s="1"/>
      <c r="B1646" s="1"/>
      <c r="C1646" s="2"/>
      <c r="D1646" s="36"/>
      <c r="E1646" s="37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9"/>
      <c r="X1646" s="39"/>
      <c r="Y1646" s="39"/>
    </row>
    <row r="1647" spans="1:25" s="34" customFormat="1">
      <c r="A1647" s="1"/>
      <c r="B1647" s="1"/>
      <c r="C1647" s="2"/>
      <c r="D1647" s="36"/>
      <c r="E1647" s="37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9"/>
      <c r="X1647" s="39"/>
      <c r="Y1647" s="39"/>
    </row>
    <row r="1648" spans="1:25" s="34" customFormat="1">
      <c r="A1648" s="1"/>
      <c r="B1648" s="1"/>
      <c r="C1648" s="2"/>
      <c r="D1648" s="36"/>
      <c r="E1648" s="37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9"/>
      <c r="X1648" s="39"/>
      <c r="Y1648" s="39"/>
    </row>
    <row r="1649" spans="1:25" s="34" customFormat="1">
      <c r="A1649" s="1"/>
      <c r="B1649" s="1"/>
      <c r="C1649" s="2"/>
      <c r="D1649" s="36"/>
      <c r="E1649" s="37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9"/>
      <c r="X1649" s="39"/>
      <c r="Y1649" s="39"/>
    </row>
    <row r="1650" spans="1:25" s="34" customFormat="1">
      <c r="A1650" s="1"/>
      <c r="B1650" s="1"/>
      <c r="C1650" s="2"/>
      <c r="D1650" s="36"/>
      <c r="E1650" s="37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9"/>
      <c r="X1650" s="39"/>
      <c r="Y1650" s="39"/>
    </row>
    <row r="1651" spans="1:25" s="34" customFormat="1">
      <c r="A1651" s="1"/>
      <c r="B1651" s="1"/>
      <c r="C1651" s="2"/>
      <c r="D1651" s="36"/>
      <c r="E1651" s="37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9"/>
      <c r="X1651" s="39"/>
      <c r="Y1651" s="39"/>
    </row>
    <row r="1652" spans="1:25" s="34" customFormat="1">
      <c r="A1652" s="1"/>
      <c r="B1652" s="1"/>
      <c r="C1652" s="2"/>
      <c r="D1652" s="36"/>
      <c r="E1652" s="37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9"/>
      <c r="X1652" s="39"/>
      <c r="Y1652" s="39"/>
    </row>
    <row r="1653" spans="1:25" s="34" customFormat="1">
      <c r="A1653" s="1"/>
      <c r="B1653" s="1"/>
      <c r="C1653" s="2"/>
      <c r="D1653" s="36"/>
      <c r="E1653" s="37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9"/>
      <c r="X1653" s="39"/>
      <c r="Y1653" s="39"/>
    </row>
    <row r="1654" spans="1:25" s="34" customFormat="1">
      <c r="A1654" s="1"/>
      <c r="B1654" s="1"/>
      <c r="C1654" s="2"/>
      <c r="D1654" s="36"/>
      <c r="E1654" s="37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9"/>
      <c r="X1654" s="39"/>
      <c r="Y1654" s="39"/>
    </row>
    <row r="1655" spans="1:25" s="34" customFormat="1">
      <c r="A1655" s="1"/>
      <c r="B1655" s="1"/>
      <c r="C1655" s="2"/>
      <c r="D1655" s="36"/>
      <c r="E1655" s="37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9"/>
      <c r="X1655" s="39"/>
      <c r="Y1655" s="39"/>
    </row>
    <row r="1656" spans="1:25" s="34" customFormat="1">
      <c r="A1656" s="1"/>
      <c r="B1656" s="1"/>
      <c r="C1656" s="2"/>
      <c r="D1656" s="36"/>
      <c r="E1656" s="37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9"/>
      <c r="X1656" s="39"/>
      <c r="Y1656" s="39"/>
    </row>
    <row r="1657" spans="1:25" s="34" customFormat="1">
      <c r="A1657" s="1"/>
      <c r="B1657" s="1"/>
      <c r="C1657" s="2"/>
      <c r="D1657" s="36"/>
      <c r="E1657" s="37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9"/>
      <c r="X1657" s="39"/>
      <c r="Y1657" s="39"/>
    </row>
    <row r="1658" spans="1:25" s="34" customFormat="1">
      <c r="A1658" s="1"/>
      <c r="B1658" s="1"/>
      <c r="C1658" s="2"/>
      <c r="D1658" s="36"/>
      <c r="E1658" s="37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9"/>
      <c r="X1658" s="39"/>
      <c r="Y1658" s="39"/>
    </row>
    <row r="1659" spans="1:25" s="34" customFormat="1">
      <c r="A1659" s="1"/>
      <c r="B1659" s="1"/>
      <c r="C1659" s="2"/>
      <c r="D1659" s="36"/>
      <c r="E1659" s="37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9"/>
      <c r="X1659" s="39"/>
      <c r="Y1659" s="39"/>
    </row>
    <row r="1660" spans="1:25" s="34" customFormat="1">
      <c r="A1660" s="1"/>
      <c r="B1660" s="1"/>
      <c r="C1660" s="2"/>
      <c r="D1660" s="36"/>
      <c r="E1660" s="37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9"/>
      <c r="X1660" s="39"/>
      <c r="Y1660" s="39"/>
    </row>
    <row r="1661" spans="1:25" s="34" customFormat="1">
      <c r="A1661" s="1"/>
      <c r="B1661" s="1"/>
      <c r="C1661" s="2"/>
      <c r="D1661" s="36"/>
      <c r="E1661" s="37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9"/>
      <c r="X1661" s="39"/>
      <c r="Y1661" s="39"/>
    </row>
    <row r="1662" spans="1:25" s="34" customFormat="1">
      <c r="A1662" s="1"/>
      <c r="B1662" s="1"/>
      <c r="C1662" s="2"/>
      <c r="D1662" s="36"/>
      <c r="E1662" s="37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9"/>
      <c r="X1662" s="39"/>
      <c r="Y1662" s="39"/>
    </row>
    <row r="1663" spans="1:25" s="34" customFormat="1">
      <c r="A1663" s="1"/>
      <c r="B1663" s="1"/>
      <c r="C1663" s="2"/>
      <c r="D1663" s="36"/>
      <c r="E1663" s="37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9"/>
      <c r="X1663" s="39"/>
      <c r="Y1663" s="39"/>
    </row>
    <row r="1664" spans="1:25" s="34" customFormat="1">
      <c r="A1664" s="1"/>
      <c r="B1664" s="1"/>
      <c r="C1664" s="2"/>
      <c r="D1664" s="36"/>
      <c r="E1664" s="37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9"/>
      <c r="X1664" s="39"/>
      <c r="Y1664" s="39"/>
    </row>
    <row r="1665" spans="1:25" s="34" customFormat="1">
      <c r="A1665" s="1"/>
      <c r="B1665" s="1"/>
      <c r="C1665" s="2"/>
      <c r="D1665" s="36"/>
      <c r="E1665" s="37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9"/>
      <c r="X1665" s="39"/>
      <c r="Y1665" s="39"/>
    </row>
    <row r="1666" spans="1:25" s="34" customFormat="1">
      <c r="A1666" s="1"/>
      <c r="B1666" s="1"/>
      <c r="C1666" s="2"/>
      <c r="D1666" s="36"/>
      <c r="E1666" s="37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9"/>
      <c r="X1666" s="39"/>
      <c r="Y1666" s="39"/>
    </row>
    <row r="1667" spans="1:25" s="34" customFormat="1">
      <c r="A1667" s="1"/>
      <c r="B1667" s="1"/>
      <c r="C1667" s="2"/>
      <c r="D1667" s="36"/>
      <c r="E1667" s="37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9"/>
      <c r="X1667" s="39"/>
      <c r="Y1667" s="39"/>
    </row>
    <row r="1668" spans="1:25" s="34" customFormat="1">
      <c r="A1668" s="1"/>
      <c r="B1668" s="1"/>
      <c r="C1668" s="2"/>
      <c r="D1668" s="36"/>
      <c r="E1668" s="37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9"/>
      <c r="X1668" s="39"/>
      <c r="Y1668" s="39"/>
    </row>
    <row r="1669" spans="1:25" s="34" customFormat="1">
      <c r="A1669" s="1"/>
      <c r="B1669" s="1"/>
      <c r="C1669" s="2"/>
      <c r="D1669" s="36"/>
      <c r="E1669" s="37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9"/>
      <c r="X1669" s="39"/>
      <c r="Y1669" s="39"/>
    </row>
    <row r="1670" spans="1:25" s="34" customFormat="1">
      <c r="A1670" s="1"/>
      <c r="B1670" s="1"/>
      <c r="C1670" s="2"/>
      <c r="D1670" s="36"/>
      <c r="E1670" s="37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9"/>
      <c r="X1670" s="39"/>
      <c r="Y1670" s="39"/>
    </row>
    <row r="1671" spans="1:25" s="34" customFormat="1">
      <c r="A1671" s="1"/>
      <c r="B1671" s="1"/>
      <c r="C1671" s="2"/>
      <c r="D1671" s="36"/>
      <c r="E1671" s="37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9"/>
      <c r="X1671" s="39"/>
      <c r="Y1671" s="39"/>
    </row>
    <row r="1672" spans="1:25" s="34" customFormat="1">
      <c r="A1672" s="1"/>
      <c r="B1672" s="1"/>
      <c r="C1672" s="2"/>
      <c r="D1672" s="36"/>
      <c r="E1672" s="37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9"/>
      <c r="X1672" s="39"/>
      <c r="Y1672" s="39"/>
    </row>
    <row r="1673" spans="1:25" s="34" customFormat="1">
      <c r="A1673" s="1"/>
      <c r="B1673" s="1"/>
      <c r="C1673" s="2"/>
      <c r="D1673" s="36"/>
      <c r="E1673" s="37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9"/>
      <c r="X1673" s="39"/>
      <c r="Y1673" s="39"/>
    </row>
    <row r="1674" spans="1:25" s="34" customFormat="1">
      <c r="A1674" s="1"/>
      <c r="B1674" s="1"/>
      <c r="C1674" s="2"/>
      <c r="D1674" s="36"/>
      <c r="E1674" s="37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9"/>
      <c r="X1674" s="39"/>
      <c r="Y1674" s="39"/>
    </row>
    <row r="1675" spans="1:25" s="34" customFormat="1">
      <c r="A1675" s="1"/>
      <c r="B1675" s="1"/>
      <c r="C1675" s="2"/>
      <c r="D1675" s="36"/>
      <c r="E1675" s="37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9"/>
      <c r="X1675" s="39"/>
      <c r="Y1675" s="39"/>
    </row>
    <row r="1676" spans="1:25" s="34" customFormat="1">
      <c r="A1676" s="1"/>
      <c r="B1676" s="1"/>
      <c r="C1676" s="2"/>
      <c r="D1676" s="36"/>
      <c r="E1676" s="37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9"/>
      <c r="X1676" s="39"/>
      <c r="Y1676" s="39"/>
    </row>
    <row r="1677" spans="1:25" s="34" customFormat="1">
      <c r="A1677" s="1"/>
      <c r="B1677" s="1"/>
      <c r="C1677" s="2"/>
      <c r="D1677" s="36"/>
      <c r="E1677" s="37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9"/>
      <c r="X1677" s="39"/>
      <c r="Y1677" s="39"/>
    </row>
    <row r="1678" spans="1:25" s="34" customFormat="1">
      <c r="A1678" s="1"/>
      <c r="B1678" s="1"/>
      <c r="C1678" s="2"/>
      <c r="D1678" s="36"/>
      <c r="E1678" s="37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9"/>
      <c r="X1678" s="39"/>
      <c r="Y1678" s="39"/>
    </row>
    <row r="1679" spans="1:25" s="34" customFormat="1">
      <c r="A1679" s="1"/>
      <c r="B1679" s="1"/>
      <c r="C1679" s="2"/>
      <c r="D1679" s="36"/>
      <c r="E1679" s="37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9"/>
      <c r="X1679" s="39"/>
      <c r="Y1679" s="39"/>
    </row>
    <row r="1680" spans="1:25" s="34" customFormat="1">
      <c r="A1680" s="1"/>
      <c r="B1680" s="1"/>
      <c r="C1680" s="2"/>
      <c r="D1680" s="36"/>
      <c r="E1680" s="37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9"/>
      <c r="X1680" s="39"/>
      <c r="Y1680" s="39"/>
    </row>
    <row r="1681" spans="1:25" s="34" customFormat="1">
      <c r="A1681" s="1"/>
      <c r="B1681" s="1"/>
      <c r="C1681" s="2"/>
      <c r="D1681" s="36"/>
      <c r="E1681" s="37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9"/>
      <c r="X1681" s="39"/>
      <c r="Y1681" s="39"/>
    </row>
    <row r="1682" spans="1:25" s="34" customFormat="1">
      <c r="A1682" s="1"/>
      <c r="B1682" s="1"/>
      <c r="C1682" s="2"/>
      <c r="D1682" s="36"/>
      <c r="E1682" s="37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9"/>
      <c r="X1682" s="39"/>
      <c r="Y1682" s="39"/>
    </row>
    <row r="1683" spans="1:25" s="34" customFormat="1">
      <c r="A1683" s="1"/>
      <c r="B1683" s="1"/>
      <c r="C1683" s="2"/>
      <c r="D1683" s="36"/>
      <c r="E1683" s="37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9"/>
      <c r="X1683" s="39"/>
      <c r="Y1683" s="39"/>
    </row>
    <row r="1684" spans="1:25" s="34" customFormat="1">
      <c r="A1684" s="1"/>
      <c r="B1684" s="1"/>
      <c r="C1684" s="2"/>
      <c r="D1684" s="36"/>
      <c r="E1684" s="37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9"/>
      <c r="X1684" s="39"/>
      <c r="Y1684" s="39"/>
    </row>
    <row r="1685" spans="1:25" s="34" customFormat="1">
      <c r="A1685" s="1"/>
      <c r="B1685" s="1"/>
      <c r="C1685" s="2"/>
      <c r="D1685" s="36"/>
      <c r="E1685" s="37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9"/>
      <c r="X1685" s="39"/>
      <c r="Y1685" s="39"/>
    </row>
    <row r="1686" spans="1:25" s="34" customFormat="1">
      <c r="A1686" s="1"/>
      <c r="B1686" s="1"/>
      <c r="C1686" s="2"/>
      <c r="D1686" s="36"/>
      <c r="E1686" s="37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9"/>
      <c r="X1686" s="39"/>
      <c r="Y1686" s="39"/>
    </row>
    <row r="1687" spans="1:25" s="34" customFormat="1">
      <c r="A1687" s="1"/>
      <c r="B1687" s="1"/>
      <c r="C1687" s="2"/>
      <c r="D1687" s="36"/>
      <c r="E1687" s="37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9"/>
      <c r="X1687" s="39"/>
      <c r="Y1687" s="39"/>
    </row>
    <row r="1688" spans="1:25" s="34" customFormat="1">
      <c r="A1688" s="1"/>
      <c r="B1688" s="1"/>
      <c r="C1688" s="2"/>
      <c r="D1688" s="36"/>
      <c r="E1688" s="37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9"/>
      <c r="X1688" s="39"/>
      <c r="Y1688" s="39"/>
    </row>
    <row r="1689" spans="1:25" s="34" customFormat="1">
      <c r="A1689" s="1"/>
      <c r="B1689" s="1"/>
      <c r="C1689" s="2"/>
      <c r="D1689" s="36"/>
      <c r="E1689" s="37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9"/>
      <c r="X1689" s="39"/>
      <c r="Y1689" s="39"/>
    </row>
    <row r="1690" spans="1:25" s="34" customFormat="1">
      <c r="A1690" s="1"/>
      <c r="B1690" s="1"/>
      <c r="C1690" s="2"/>
      <c r="D1690" s="36"/>
      <c r="E1690" s="37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9"/>
      <c r="X1690" s="39"/>
      <c r="Y1690" s="39"/>
    </row>
    <row r="1691" spans="1:25" s="34" customFormat="1">
      <c r="A1691" s="1"/>
      <c r="B1691" s="1"/>
      <c r="C1691" s="2"/>
      <c r="D1691" s="36"/>
      <c r="E1691" s="37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9"/>
      <c r="X1691" s="39"/>
      <c r="Y1691" s="39"/>
    </row>
    <row r="1692" spans="1:25" s="34" customFormat="1">
      <c r="A1692" s="1"/>
      <c r="B1692" s="1"/>
      <c r="C1692" s="2"/>
      <c r="D1692" s="36"/>
      <c r="E1692" s="37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9"/>
      <c r="X1692" s="39"/>
      <c r="Y1692" s="39"/>
    </row>
    <row r="1693" spans="1:25" s="34" customFormat="1">
      <c r="A1693" s="1"/>
      <c r="B1693" s="1"/>
      <c r="C1693" s="2"/>
      <c r="D1693" s="36"/>
      <c r="E1693" s="37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9"/>
      <c r="X1693" s="39"/>
      <c r="Y1693" s="39"/>
    </row>
    <row r="1694" spans="1:25" s="34" customFormat="1">
      <c r="A1694" s="1"/>
      <c r="B1694" s="1"/>
      <c r="C1694" s="2"/>
      <c r="D1694" s="36"/>
      <c r="E1694" s="37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9"/>
      <c r="X1694" s="39"/>
      <c r="Y1694" s="39"/>
    </row>
    <row r="1695" spans="1:25" s="34" customFormat="1">
      <c r="A1695" s="1"/>
      <c r="B1695" s="1"/>
      <c r="C1695" s="2"/>
      <c r="D1695" s="36"/>
      <c r="E1695" s="37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9"/>
      <c r="X1695" s="39"/>
      <c r="Y1695" s="39"/>
    </row>
    <row r="1696" spans="1:25" s="34" customFormat="1">
      <c r="A1696" s="1"/>
      <c r="B1696" s="1"/>
      <c r="C1696" s="2"/>
      <c r="D1696" s="36"/>
      <c r="E1696" s="37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9"/>
      <c r="X1696" s="39"/>
      <c r="Y1696" s="39"/>
    </row>
    <row r="1697" spans="1:25" s="34" customFormat="1">
      <c r="A1697" s="1"/>
      <c r="B1697" s="1"/>
      <c r="C1697" s="2"/>
      <c r="D1697" s="36"/>
      <c r="E1697" s="37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9"/>
      <c r="X1697" s="39"/>
      <c r="Y1697" s="39"/>
    </row>
    <row r="1698" spans="1:25" s="34" customFormat="1">
      <c r="A1698" s="1"/>
      <c r="B1698" s="1"/>
      <c r="C1698" s="2"/>
      <c r="D1698" s="36"/>
      <c r="E1698" s="37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9"/>
      <c r="X1698" s="39"/>
      <c r="Y1698" s="39"/>
    </row>
    <row r="1699" spans="1:25" s="34" customFormat="1">
      <c r="A1699" s="1"/>
      <c r="B1699" s="1"/>
      <c r="C1699" s="2"/>
      <c r="D1699" s="36"/>
      <c r="E1699" s="37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9"/>
      <c r="X1699" s="39"/>
      <c r="Y1699" s="39"/>
    </row>
    <row r="1700" spans="1:25" s="34" customFormat="1">
      <c r="A1700" s="1"/>
      <c r="B1700" s="1"/>
      <c r="C1700" s="2"/>
      <c r="D1700" s="36"/>
      <c r="E1700" s="37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9"/>
      <c r="X1700" s="39"/>
      <c r="Y1700" s="39"/>
    </row>
    <row r="1701" spans="1:25" s="34" customFormat="1">
      <c r="A1701" s="1"/>
      <c r="B1701" s="1"/>
      <c r="C1701" s="2"/>
      <c r="D1701" s="36"/>
      <c r="E1701" s="37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9"/>
      <c r="X1701" s="39"/>
      <c r="Y1701" s="39"/>
    </row>
    <row r="1702" spans="1:25" s="34" customFormat="1">
      <c r="A1702" s="1"/>
      <c r="B1702" s="1"/>
      <c r="C1702" s="2"/>
      <c r="D1702" s="36"/>
      <c r="E1702" s="37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9"/>
      <c r="X1702" s="39"/>
      <c r="Y1702" s="39"/>
    </row>
    <row r="1703" spans="1:25" s="34" customFormat="1">
      <c r="A1703" s="1"/>
      <c r="B1703" s="1"/>
      <c r="C1703" s="2"/>
      <c r="D1703" s="36"/>
      <c r="E1703" s="37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9"/>
      <c r="X1703" s="39"/>
      <c r="Y1703" s="39"/>
    </row>
    <row r="1704" spans="1:25" s="34" customFormat="1">
      <c r="A1704" s="1"/>
      <c r="B1704" s="1"/>
      <c r="C1704" s="2"/>
      <c r="D1704" s="36"/>
      <c r="E1704" s="37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9"/>
      <c r="X1704" s="39"/>
      <c r="Y1704" s="39"/>
    </row>
    <row r="1705" spans="1:25" s="34" customFormat="1">
      <c r="A1705" s="1"/>
      <c r="B1705" s="1"/>
      <c r="C1705" s="2"/>
      <c r="D1705" s="36"/>
      <c r="E1705" s="37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9"/>
      <c r="X1705" s="39"/>
      <c r="Y1705" s="39"/>
    </row>
    <row r="1706" spans="1:25" s="34" customFormat="1">
      <c r="A1706" s="1"/>
      <c r="B1706" s="1"/>
      <c r="C1706" s="2"/>
      <c r="D1706" s="36"/>
      <c r="E1706" s="37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9"/>
      <c r="X1706" s="39"/>
      <c r="Y1706" s="39"/>
    </row>
    <row r="1707" spans="1:25" s="34" customFormat="1">
      <c r="A1707" s="1"/>
      <c r="B1707" s="1"/>
      <c r="C1707" s="2"/>
      <c r="D1707" s="36"/>
      <c r="E1707" s="37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9"/>
      <c r="X1707" s="39"/>
      <c r="Y1707" s="39"/>
    </row>
    <row r="1708" spans="1:25" s="34" customFormat="1">
      <c r="A1708" s="1"/>
      <c r="B1708" s="1"/>
      <c r="C1708" s="2"/>
      <c r="D1708" s="36"/>
      <c r="E1708" s="37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9"/>
      <c r="X1708" s="39"/>
      <c r="Y1708" s="39"/>
    </row>
    <row r="1709" spans="1:25" s="34" customFormat="1">
      <c r="A1709" s="1"/>
      <c r="B1709" s="1"/>
      <c r="C1709" s="2"/>
      <c r="D1709" s="36"/>
      <c r="E1709" s="37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9"/>
      <c r="X1709" s="39"/>
      <c r="Y1709" s="39"/>
    </row>
    <row r="1710" spans="1:25" s="34" customFormat="1">
      <c r="A1710" s="1"/>
      <c r="B1710" s="1"/>
      <c r="C1710" s="2"/>
      <c r="D1710" s="36"/>
      <c r="E1710" s="37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9"/>
      <c r="X1710" s="39"/>
      <c r="Y1710" s="39"/>
    </row>
    <row r="1711" spans="1:25" s="34" customFormat="1">
      <c r="A1711" s="1"/>
      <c r="B1711" s="1"/>
      <c r="C1711" s="2"/>
      <c r="D1711" s="36"/>
      <c r="E1711" s="37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9"/>
      <c r="X1711" s="39"/>
      <c r="Y1711" s="39"/>
    </row>
    <row r="1712" spans="1:25" s="34" customFormat="1">
      <c r="A1712" s="1"/>
      <c r="B1712" s="1"/>
      <c r="C1712" s="2"/>
      <c r="D1712" s="36"/>
      <c r="E1712" s="37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9"/>
      <c r="X1712" s="39"/>
      <c r="Y1712" s="39"/>
    </row>
    <row r="1713" spans="1:25" s="34" customFormat="1">
      <c r="A1713" s="1"/>
      <c r="B1713" s="1"/>
      <c r="C1713" s="2"/>
      <c r="D1713" s="36"/>
      <c r="E1713" s="37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9"/>
      <c r="X1713" s="39"/>
      <c r="Y1713" s="39"/>
    </row>
    <row r="1714" spans="1:25" s="34" customFormat="1">
      <c r="A1714" s="1"/>
      <c r="B1714" s="1"/>
      <c r="C1714" s="2"/>
      <c r="D1714" s="36"/>
      <c r="E1714" s="37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9"/>
      <c r="X1714" s="39"/>
      <c r="Y1714" s="39"/>
    </row>
    <row r="1715" spans="1:25" s="34" customFormat="1">
      <c r="A1715" s="1"/>
      <c r="B1715" s="1"/>
      <c r="C1715" s="2"/>
      <c r="D1715" s="36"/>
      <c r="E1715" s="37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9"/>
      <c r="X1715" s="39"/>
      <c r="Y1715" s="39"/>
    </row>
    <row r="1716" spans="1:25" s="34" customFormat="1">
      <c r="A1716" s="1"/>
      <c r="B1716" s="1"/>
      <c r="C1716" s="2"/>
      <c r="D1716" s="36"/>
      <c r="E1716" s="37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9"/>
      <c r="X1716" s="39"/>
      <c r="Y1716" s="39"/>
    </row>
    <row r="1717" spans="1:25" s="34" customFormat="1">
      <c r="A1717" s="1"/>
      <c r="B1717" s="1"/>
      <c r="C1717" s="2"/>
      <c r="D1717" s="36"/>
      <c r="E1717" s="37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9"/>
      <c r="X1717" s="39"/>
      <c r="Y1717" s="39"/>
    </row>
    <row r="1718" spans="1:25" s="34" customFormat="1">
      <c r="A1718" s="1"/>
      <c r="B1718" s="1"/>
      <c r="C1718" s="2"/>
      <c r="D1718" s="36"/>
      <c r="E1718" s="37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9"/>
      <c r="X1718" s="39"/>
      <c r="Y1718" s="39"/>
    </row>
    <row r="1719" spans="1:25" s="34" customFormat="1">
      <c r="A1719" s="1"/>
      <c r="B1719" s="1"/>
      <c r="C1719" s="2"/>
      <c r="D1719" s="36"/>
      <c r="E1719" s="37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9"/>
      <c r="X1719" s="39"/>
      <c r="Y1719" s="39"/>
    </row>
    <row r="1720" spans="1:25" s="34" customFormat="1">
      <c r="A1720" s="1"/>
      <c r="B1720" s="1"/>
      <c r="C1720" s="2"/>
      <c r="D1720" s="36"/>
      <c r="E1720" s="37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9"/>
      <c r="X1720" s="39"/>
      <c r="Y1720" s="39"/>
    </row>
    <row r="1721" spans="1:25" s="34" customFormat="1">
      <c r="A1721" s="1"/>
      <c r="B1721" s="1"/>
      <c r="C1721" s="2"/>
      <c r="D1721" s="36"/>
      <c r="E1721" s="37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9"/>
      <c r="X1721" s="39"/>
      <c r="Y1721" s="39"/>
    </row>
    <row r="1722" spans="1:25" s="34" customFormat="1">
      <c r="A1722" s="1"/>
      <c r="B1722" s="1"/>
      <c r="C1722" s="2"/>
      <c r="D1722" s="36"/>
      <c r="E1722" s="37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9"/>
      <c r="X1722" s="39"/>
      <c r="Y1722" s="39"/>
    </row>
    <row r="1723" spans="1:25" s="34" customFormat="1">
      <c r="A1723" s="1"/>
      <c r="B1723" s="1"/>
      <c r="C1723" s="2"/>
      <c r="D1723" s="36"/>
      <c r="E1723" s="37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9"/>
      <c r="X1723" s="39"/>
      <c r="Y1723" s="39"/>
    </row>
    <row r="1724" spans="1:25" s="34" customFormat="1">
      <c r="A1724" s="1"/>
      <c r="B1724" s="1"/>
      <c r="C1724" s="2"/>
      <c r="D1724" s="36"/>
      <c r="E1724" s="37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9"/>
      <c r="X1724" s="39"/>
      <c r="Y1724" s="39"/>
    </row>
    <row r="1725" spans="1:25" s="34" customFormat="1">
      <c r="A1725" s="1"/>
      <c r="B1725" s="1"/>
      <c r="C1725" s="2"/>
      <c r="D1725" s="36"/>
      <c r="E1725" s="37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9"/>
      <c r="X1725" s="39"/>
      <c r="Y1725" s="39"/>
    </row>
    <row r="1726" spans="1:25" s="34" customFormat="1">
      <c r="A1726" s="1"/>
      <c r="B1726" s="1"/>
      <c r="C1726" s="2"/>
      <c r="D1726" s="36"/>
      <c r="E1726" s="37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9"/>
      <c r="X1726" s="39"/>
      <c r="Y1726" s="39"/>
    </row>
    <row r="1727" spans="1:25" s="34" customFormat="1">
      <c r="A1727" s="1"/>
      <c r="B1727" s="1"/>
      <c r="C1727" s="2"/>
      <c r="D1727" s="36"/>
      <c r="E1727" s="37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9"/>
      <c r="X1727" s="39"/>
      <c r="Y1727" s="39"/>
    </row>
    <row r="1728" spans="1:25" s="34" customFormat="1">
      <c r="A1728" s="1"/>
      <c r="B1728" s="1"/>
      <c r="C1728" s="2"/>
      <c r="D1728" s="36"/>
      <c r="E1728" s="37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9"/>
      <c r="X1728" s="39"/>
      <c r="Y1728" s="39"/>
    </row>
    <row r="1729" spans="1:25" s="34" customFormat="1">
      <c r="A1729" s="1"/>
      <c r="B1729" s="1"/>
      <c r="C1729" s="2"/>
      <c r="D1729" s="36"/>
      <c r="E1729" s="37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9"/>
      <c r="X1729" s="39"/>
      <c r="Y1729" s="39"/>
    </row>
    <row r="1730" spans="1:25" s="34" customFormat="1">
      <c r="A1730" s="1"/>
      <c r="B1730" s="1"/>
      <c r="C1730" s="2"/>
      <c r="D1730" s="36"/>
      <c r="E1730" s="37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9"/>
      <c r="X1730" s="39"/>
      <c r="Y1730" s="39"/>
    </row>
    <row r="1731" spans="1:25" s="34" customFormat="1">
      <c r="A1731" s="1"/>
      <c r="B1731" s="1"/>
      <c r="C1731" s="2"/>
      <c r="D1731" s="36"/>
      <c r="E1731" s="37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9"/>
      <c r="X1731" s="39"/>
      <c r="Y1731" s="39"/>
    </row>
    <row r="1732" spans="1:25" s="34" customFormat="1">
      <c r="A1732" s="1"/>
      <c r="B1732" s="1"/>
      <c r="C1732" s="2"/>
      <c r="D1732" s="36"/>
      <c r="E1732" s="37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9"/>
      <c r="X1732" s="39"/>
      <c r="Y1732" s="39"/>
    </row>
    <row r="1733" spans="1:25" s="34" customFormat="1">
      <c r="A1733" s="1"/>
      <c r="B1733" s="1"/>
      <c r="C1733" s="2"/>
      <c r="D1733" s="36"/>
      <c r="E1733" s="37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9"/>
      <c r="X1733" s="39"/>
      <c r="Y1733" s="39"/>
    </row>
    <row r="1734" spans="1:25" s="34" customFormat="1">
      <c r="A1734" s="1"/>
      <c r="B1734" s="1"/>
      <c r="C1734" s="2"/>
      <c r="D1734" s="36"/>
      <c r="E1734" s="37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9"/>
      <c r="X1734" s="39"/>
      <c r="Y1734" s="39"/>
    </row>
    <row r="1735" spans="1:25" s="34" customFormat="1">
      <c r="A1735" s="1"/>
      <c r="B1735" s="1"/>
      <c r="C1735" s="2"/>
      <c r="D1735" s="36"/>
      <c r="E1735" s="37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9"/>
      <c r="X1735" s="39"/>
      <c r="Y1735" s="39"/>
    </row>
    <row r="1736" spans="1:25" s="34" customFormat="1">
      <c r="A1736" s="1"/>
      <c r="B1736" s="1"/>
      <c r="C1736" s="2"/>
      <c r="D1736" s="36"/>
      <c r="E1736" s="37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9"/>
      <c r="X1736" s="39"/>
      <c r="Y1736" s="39"/>
    </row>
    <row r="1737" spans="1:25" s="34" customFormat="1">
      <c r="A1737" s="1"/>
      <c r="B1737" s="1"/>
      <c r="C1737" s="2"/>
      <c r="D1737" s="36"/>
      <c r="E1737" s="37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9"/>
      <c r="X1737" s="39"/>
      <c r="Y1737" s="39"/>
    </row>
    <row r="1738" spans="1:25" s="34" customFormat="1">
      <c r="A1738" s="1"/>
      <c r="B1738" s="1"/>
      <c r="C1738" s="2"/>
      <c r="D1738" s="36"/>
      <c r="E1738" s="37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9"/>
      <c r="X1738" s="39"/>
      <c r="Y1738" s="39"/>
    </row>
    <row r="1739" spans="1:25" s="34" customFormat="1">
      <c r="A1739" s="1"/>
      <c r="B1739" s="1"/>
      <c r="C1739" s="2"/>
      <c r="D1739" s="36"/>
      <c r="E1739" s="37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9"/>
      <c r="X1739" s="39"/>
      <c r="Y1739" s="39"/>
    </row>
    <row r="1740" spans="1:25" s="34" customFormat="1">
      <c r="A1740" s="1"/>
      <c r="B1740" s="1"/>
      <c r="C1740" s="2"/>
      <c r="D1740" s="36"/>
      <c r="E1740" s="37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9"/>
      <c r="X1740" s="39"/>
      <c r="Y1740" s="39"/>
    </row>
    <row r="1741" spans="1:25" s="34" customFormat="1">
      <c r="A1741" s="1"/>
      <c r="B1741" s="1"/>
      <c r="C1741" s="2"/>
      <c r="D1741" s="36"/>
      <c r="E1741" s="37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9"/>
      <c r="X1741" s="39"/>
      <c r="Y1741" s="39"/>
    </row>
    <row r="1742" spans="1:25" s="34" customFormat="1">
      <c r="A1742" s="1"/>
      <c r="B1742" s="1"/>
      <c r="C1742" s="2"/>
      <c r="D1742" s="36"/>
      <c r="E1742" s="37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9"/>
      <c r="X1742" s="39"/>
      <c r="Y1742" s="39"/>
    </row>
    <row r="1743" spans="1:25" s="34" customFormat="1">
      <c r="A1743" s="1"/>
      <c r="B1743" s="1"/>
      <c r="C1743" s="2"/>
      <c r="D1743" s="36"/>
      <c r="E1743" s="37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9"/>
      <c r="X1743" s="39"/>
      <c r="Y1743" s="39"/>
    </row>
    <row r="1744" spans="1:25" s="34" customFormat="1">
      <c r="A1744" s="1"/>
      <c r="B1744" s="1"/>
      <c r="C1744" s="2"/>
      <c r="D1744" s="36"/>
      <c r="E1744" s="37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9"/>
      <c r="X1744" s="39"/>
      <c r="Y1744" s="39"/>
    </row>
    <row r="1745" spans="1:25" s="34" customFormat="1">
      <c r="A1745" s="1"/>
      <c r="B1745" s="1"/>
      <c r="C1745" s="2"/>
      <c r="D1745" s="36"/>
      <c r="E1745" s="37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9"/>
      <c r="X1745" s="39"/>
      <c r="Y1745" s="39"/>
    </row>
    <row r="1746" spans="1:25" s="34" customFormat="1">
      <c r="A1746" s="1"/>
      <c r="B1746" s="1"/>
      <c r="C1746" s="2"/>
      <c r="D1746" s="36"/>
      <c r="E1746" s="37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9"/>
      <c r="X1746" s="39"/>
      <c r="Y1746" s="39"/>
    </row>
    <row r="1747" spans="1:25" s="34" customFormat="1">
      <c r="A1747" s="1"/>
      <c r="B1747" s="1"/>
      <c r="C1747" s="2"/>
      <c r="D1747" s="36"/>
      <c r="E1747" s="37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9"/>
      <c r="X1747" s="39"/>
      <c r="Y1747" s="39"/>
    </row>
    <row r="1748" spans="1:25" s="34" customFormat="1">
      <c r="A1748" s="1"/>
      <c r="B1748" s="1"/>
      <c r="C1748" s="2"/>
      <c r="D1748" s="36"/>
      <c r="E1748" s="37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9"/>
      <c r="X1748" s="39"/>
      <c r="Y1748" s="39"/>
    </row>
    <row r="1749" spans="1:25" s="34" customFormat="1">
      <c r="A1749" s="1"/>
      <c r="B1749" s="1"/>
      <c r="C1749" s="2"/>
      <c r="D1749" s="36"/>
      <c r="E1749" s="37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9"/>
      <c r="X1749" s="39"/>
      <c r="Y1749" s="39"/>
    </row>
    <row r="1750" spans="1:25" s="34" customFormat="1">
      <c r="A1750" s="1"/>
      <c r="B1750" s="1"/>
      <c r="C1750" s="2"/>
      <c r="D1750" s="36"/>
      <c r="E1750" s="37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9"/>
      <c r="X1750" s="39"/>
      <c r="Y1750" s="39"/>
    </row>
    <row r="1751" spans="1:25" s="34" customFormat="1">
      <c r="A1751" s="1"/>
      <c r="B1751" s="1"/>
      <c r="C1751" s="2"/>
      <c r="D1751" s="36"/>
      <c r="E1751" s="37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9"/>
      <c r="X1751" s="39"/>
      <c r="Y1751" s="39"/>
    </row>
    <row r="1752" spans="1:25" s="34" customFormat="1">
      <c r="A1752" s="1"/>
      <c r="B1752" s="1"/>
      <c r="C1752" s="2"/>
      <c r="D1752" s="36"/>
      <c r="E1752" s="37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9"/>
      <c r="X1752" s="39"/>
      <c r="Y1752" s="39"/>
    </row>
    <row r="1753" spans="1:25" s="34" customFormat="1">
      <c r="A1753" s="1"/>
      <c r="B1753" s="1"/>
      <c r="C1753" s="2"/>
      <c r="D1753" s="36"/>
      <c r="E1753" s="37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9"/>
      <c r="X1753" s="39"/>
      <c r="Y1753" s="39"/>
    </row>
    <row r="1754" spans="1:25" s="34" customFormat="1">
      <c r="A1754" s="1"/>
      <c r="B1754" s="1"/>
      <c r="C1754" s="2"/>
      <c r="D1754" s="36"/>
      <c r="E1754" s="37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9"/>
      <c r="X1754" s="39"/>
      <c r="Y1754" s="39"/>
    </row>
    <row r="1755" spans="1:25" s="34" customFormat="1">
      <c r="A1755" s="1"/>
      <c r="B1755" s="1"/>
      <c r="C1755" s="2"/>
      <c r="D1755" s="36"/>
      <c r="E1755" s="37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9"/>
      <c r="X1755" s="39"/>
      <c r="Y1755" s="39"/>
    </row>
    <row r="1756" spans="1:25" s="34" customFormat="1">
      <c r="A1756" s="1"/>
      <c r="B1756" s="1"/>
      <c r="C1756" s="2"/>
      <c r="D1756" s="36"/>
      <c r="E1756" s="37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9"/>
      <c r="X1756" s="39"/>
      <c r="Y1756" s="39"/>
    </row>
    <row r="1757" spans="1:25" s="34" customFormat="1">
      <c r="A1757" s="1"/>
      <c r="B1757" s="1"/>
      <c r="C1757" s="2"/>
      <c r="D1757" s="36"/>
      <c r="E1757" s="37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9"/>
      <c r="X1757" s="39"/>
      <c r="Y1757" s="39"/>
    </row>
    <row r="1758" spans="1:25" s="34" customFormat="1">
      <c r="A1758" s="1"/>
      <c r="B1758" s="1"/>
      <c r="C1758" s="2"/>
      <c r="D1758" s="36"/>
      <c r="E1758" s="37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9"/>
      <c r="X1758" s="39"/>
      <c r="Y1758" s="39"/>
    </row>
    <row r="1759" spans="1:25" s="34" customFormat="1">
      <c r="A1759" s="1"/>
      <c r="B1759" s="1"/>
      <c r="C1759" s="2"/>
      <c r="D1759" s="36"/>
      <c r="E1759" s="37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9"/>
      <c r="X1759" s="39"/>
      <c r="Y1759" s="39"/>
    </row>
    <row r="1760" spans="1:25" s="34" customFormat="1">
      <c r="A1760" s="1"/>
      <c r="B1760" s="1"/>
      <c r="C1760" s="2"/>
      <c r="D1760" s="36"/>
      <c r="E1760" s="37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9"/>
      <c r="X1760" s="39"/>
      <c r="Y1760" s="39"/>
    </row>
    <row r="1761" spans="1:25" s="34" customFormat="1">
      <c r="A1761" s="1"/>
      <c r="B1761" s="1"/>
      <c r="C1761" s="2"/>
      <c r="D1761" s="36"/>
      <c r="E1761" s="37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9"/>
      <c r="X1761" s="39"/>
      <c r="Y1761" s="39"/>
    </row>
    <row r="1762" spans="1:25" s="34" customFormat="1">
      <c r="A1762" s="1"/>
      <c r="B1762" s="1"/>
      <c r="C1762" s="2"/>
      <c r="D1762" s="36"/>
      <c r="E1762" s="37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9"/>
      <c r="X1762" s="39"/>
      <c r="Y1762" s="39"/>
    </row>
    <row r="1763" spans="1:25" s="34" customFormat="1">
      <c r="A1763" s="1"/>
      <c r="B1763" s="1"/>
      <c r="C1763" s="2"/>
      <c r="D1763" s="36"/>
      <c r="E1763" s="37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9"/>
      <c r="X1763" s="39"/>
      <c r="Y1763" s="39"/>
    </row>
    <row r="1764" spans="1:25" s="34" customFormat="1">
      <c r="A1764" s="1"/>
      <c r="B1764" s="1"/>
      <c r="C1764" s="2"/>
      <c r="D1764" s="36"/>
      <c r="E1764" s="37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9"/>
      <c r="X1764" s="39"/>
      <c r="Y1764" s="39"/>
    </row>
    <row r="1765" spans="1:25" s="34" customFormat="1">
      <c r="A1765" s="1"/>
      <c r="B1765" s="1"/>
      <c r="C1765" s="2"/>
      <c r="D1765" s="36"/>
      <c r="E1765" s="37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9"/>
      <c r="X1765" s="39"/>
      <c r="Y1765" s="39"/>
    </row>
    <row r="1766" spans="1:25" s="34" customFormat="1">
      <c r="A1766" s="1"/>
      <c r="B1766" s="1"/>
      <c r="C1766" s="2"/>
      <c r="D1766" s="36"/>
      <c r="E1766" s="37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9"/>
      <c r="X1766" s="39"/>
      <c r="Y1766" s="39"/>
    </row>
    <row r="1767" spans="1:25" s="34" customFormat="1">
      <c r="A1767" s="1"/>
      <c r="B1767" s="1"/>
      <c r="C1767" s="2"/>
      <c r="D1767" s="36"/>
      <c r="E1767" s="37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9"/>
      <c r="X1767" s="39"/>
      <c r="Y1767" s="39"/>
    </row>
    <row r="1768" spans="1:25" s="34" customFormat="1">
      <c r="A1768" s="1"/>
      <c r="B1768" s="1"/>
      <c r="C1768" s="2"/>
      <c r="D1768" s="36"/>
      <c r="E1768" s="37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9"/>
      <c r="X1768" s="39"/>
      <c r="Y1768" s="39"/>
    </row>
    <row r="1769" spans="1:25" s="34" customFormat="1">
      <c r="A1769" s="1"/>
      <c r="B1769" s="1"/>
      <c r="C1769" s="2"/>
      <c r="D1769" s="36"/>
      <c r="E1769" s="37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9"/>
      <c r="X1769" s="39"/>
      <c r="Y1769" s="39"/>
    </row>
    <row r="1770" spans="1:25" s="34" customFormat="1">
      <c r="A1770" s="1"/>
      <c r="B1770" s="1"/>
      <c r="C1770" s="2"/>
      <c r="D1770" s="36"/>
      <c r="E1770" s="37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9"/>
      <c r="X1770" s="39"/>
      <c r="Y1770" s="39"/>
    </row>
    <row r="1771" spans="1:25" s="34" customFormat="1">
      <c r="A1771" s="1"/>
      <c r="B1771" s="1"/>
      <c r="C1771" s="2"/>
      <c r="D1771" s="36"/>
      <c r="E1771" s="37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9"/>
      <c r="X1771" s="39"/>
      <c r="Y1771" s="39"/>
    </row>
    <row r="1772" spans="1:25" s="34" customFormat="1">
      <c r="A1772" s="1"/>
      <c r="B1772" s="1"/>
      <c r="C1772" s="2"/>
      <c r="D1772" s="36"/>
      <c r="E1772" s="37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9"/>
      <c r="X1772" s="39"/>
      <c r="Y1772" s="39"/>
    </row>
    <row r="1773" spans="1:25" s="34" customFormat="1">
      <c r="A1773" s="1"/>
      <c r="B1773" s="1"/>
      <c r="C1773" s="2"/>
      <c r="D1773" s="36"/>
      <c r="E1773" s="37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9"/>
      <c r="X1773" s="39"/>
      <c r="Y1773" s="39"/>
    </row>
    <row r="1774" spans="1:25" s="34" customFormat="1">
      <c r="A1774" s="1"/>
      <c r="B1774" s="1"/>
      <c r="C1774" s="2"/>
      <c r="D1774" s="36"/>
      <c r="E1774" s="37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9"/>
      <c r="X1774" s="39"/>
      <c r="Y1774" s="39"/>
    </row>
    <row r="1775" spans="1:25" s="34" customFormat="1">
      <c r="A1775" s="1"/>
      <c r="B1775" s="1"/>
      <c r="C1775" s="2"/>
      <c r="D1775" s="36"/>
      <c r="E1775" s="37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9"/>
      <c r="X1775" s="39"/>
      <c r="Y1775" s="39"/>
    </row>
    <row r="1776" spans="1:25" s="34" customFormat="1">
      <c r="A1776" s="1"/>
      <c r="B1776" s="1"/>
      <c r="C1776" s="2"/>
      <c r="D1776" s="36"/>
      <c r="E1776" s="37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9"/>
      <c r="X1776" s="39"/>
      <c r="Y1776" s="39"/>
    </row>
    <row r="1777" spans="1:25" s="34" customFormat="1">
      <c r="A1777" s="1"/>
      <c r="B1777" s="1"/>
      <c r="C1777" s="2"/>
      <c r="D1777" s="36"/>
      <c r="E1777" s="37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9"/>
      <c r="X1777" s="39"/>
      <c r="Y1777" s="39"/>
    </row>
    <row r="1778" spans="1:25" s="34" customFormat="1">
      <c r="A1778" s="1"/>
      <c r="B1778" s="1"/>
      <c r="C1778" s="2"/>
      <c r="D1778" s="36"/>
      <c r="E1778" s="37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9"/>
      <c r="X1778" s="39"/>
      <c r="Y1778" s="39"/>
    </row>
    <row r="1779" spans="1:25" s="34" customFormat="1">
      <c r="A1779" s="1"/>
      <c r="B1779" s="1"/>
      <c r="C1779" s="2"/>
      <c r="D1779" s="36"/>
      <c r="E1779" s="37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9"/>
      <c r="X1779" s="39"/>
      <c r="Y1779" s="39"/>
    </row>
    <row r="1780" spans="1:25" s="34" customFormat="1">
      <c r="A1780" s="1"/>
      <c r="B1780" s="1"/>
      <c r="C1780" s="2"/>
      <c r="D1780" s="36"/>
      <c r="E1780" s="37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9"/>
      <c r="X1780" s="39"/>
      <c r="Y1780" s="39"/>
    </row>
    <row r="1781" spans="1:25" s="34" customFormat="1">
      <c r="A1781" s="1"/>
      <c r="B1781" s="1"/>
      <c r="C1781" s="2"/>
      <c r="D1781" s="36"/>
      <c r="E1781" s="37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9"/>
      <c r="X1781" s="39"/>
      <c r="Y1781" s="39"/>
    </row>
    <row r="1782" spans="1:25" s="34" customFormat="1">
      <c r="A1782" s="1"/>
      <c r="B1782" s="1"/>
      <c r="C1782" s="2"/>
      <c r="D1782" s="36"/>
      <c r="E1782" s="37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9"/>
      <c r="X1782" s="39"/>
      <c r="Y1782" s="39"/>
    </row>
    <row r="1783" spans="1:25" s="34" customFormat="1">
      <c r="A1783" s="1"/>
      <c r="B1783" s="1"/>
      <c r="C1783" s="2"/>
      <c r="D1783" s="36"/>
      <c r="E1783" s="37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9"/>
      <c r="X1783" s="39"/>
      <c r="Y1783" s="39"/>
    </row>
    <row r="1784" spans="1:25" s="34" customFormat="1">
      <c r="A1784" s="1"/>
      <c r="B1784" s="1"/>
      <c r="C1784" s="2"/>
      <c r="D1784" s="36"/>
      <c r="E1784" s="37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9"/>
      <c r="X1784" s="39"/>
      <c r="Y1784" s="39"/>
    </row>
    <row r="1785" spans="1:25" s="34" customFormat="1">
      <c r="A1785" s="1"/>
      <c r="B1785" s="1"/>
      <c r="C1785" s="2"/>
      <c r="D1785" s="36"/>
      <c r="E1785" s="37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9"/>
      <c r="X1785" s="39"/>
      <c r="Y1785" s="39"/>
    </row>
    <row r="1786" spans="1:25" s="34" customFormat="1">
      <c r="A1786" s="1"/>
      <c r="B1786" s="1"/>
      <c r="C1786" s="2"/>
      <c r="D1786" s="36"/>
      <c r="E1786" s="37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9"/>
      <c r="X1786" s="39"/>
      <c r="Y1786" s="39"/>
    </row>
    <row r="1787" spans="1:25" s="34" customFormat="1">
      <c r="A1787" s="1"/>
      <c r="B1787" s="1"/>
      <c r="C1787" s="2"/>
      <c r="D1787" s="36"/>
      <c r="E1787" s="37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9"/>
      <c r="X1787" s="39"/>
      <c r="Y1787" s="39"/>
    </row>
    <row r="1788" spans="1:25" s="34" customFormat="1">
      <c r="A1788" s="1"/>
      <c r="B1788" s="1"/>
      <c r="C1788" s="2"/>
      <c r="D1788" s="36"/>
      <c r="E1788" s="37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9"/>
      <c r="X1788" s="39"/>
      <c r="Y1788" s="39"/>
    </row>
    <row r="1789" spans="1:25" s="34" customFormat="1">
      <c r="A1789" s="1"/>
      <c r="B1789" s="1"/>
      <c r="C1789" s="2"/>
      <c r="D1789" s="36"/>
      <c r="E1789" s="37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9"/>
      <c r="X1789" s="39"/>
      <c r="Y1789" s="39"/>
    </row>
    <row r="1790" spans="1:25" s="34" customFormat="1">
      <c r="A1790" s="1"/>
      <c r="B1790" s="1"/>
      <c r="C1790" s="2"/>
      <c r="D1790" s="36"/>
      <c r="E1790" s="37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9"/>
      <c r="X1790" s="39"/>
      <c r="Y1790" s="39"/>
    </row>
    <row r="1791" spans="1:25" s="34" customFormat="1">
      <c r="A1791" s="1"/>
      <c r="B1791" s="1"/>
      <c r="C1791" s="2"/>
      <c r="D1791" s="36"/>
      <c r="E1791" s="37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9"/>
      <c r="X1791" s="39"/>
      <c r="Y1791" s="39"/>
    </row>
    <row r="1792" spans="1:25" s="34" customFormat="1">
      <c r="A1792" s="1"/>
      <c r="B1792" s="1"/>
      <c r="C1792" s="2"/>
      <c r="D1792" s="36"/>
      <c r="E1792" s="37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9"/>
      <c r="X1792" s="39"/>
      <c r="Y1792" s="39"/>
    </row>
    <row r="1793" spans="1:25" s="34" customFormat="1">
      <c r="A1793" s="1"/>
      <c r="B1793" s="1"/>
      <c r="C1793" s="2"/>
      <c r="D1793" s="36"/>
      <c r="E1793" s="37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9"/>
      <c r="X1793" s="39"/>
      <c r="Y1793" s="39"/>
    </row>
    <row r="1794" spans="1:25" s="34" customFormat="1">
      <c r="A1794" s="1"/>
      <c r="B1794" s="1"/>
      <c r="C1794" s="2"/>
      <c r="D1794" s="36"/>
      <c r="E1794" s="37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9"/>
      <c r="X1794" s="39"/>
      <c r="Y1794" s="39"/>
    </row>
    <row r="1795" spans="1:25" s="34" customFormat="1">
      <c r="A1795" s="1"/>
      <c r="B1795" s="1"/>
      <c r="C1795" s="2"/>
      <c r="D1795" s="36"/>
      <c r="E1795" s="37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9"/>
      <c r="X1795" s="39"/>
      <c r="Y1795" s="39"/>
    </row>
    <row r="1796" spans="1:25" s="34" customFormat="1">
      <c r="A1796" s="1"/>
      <c r="B1796" s="1"/>
      <c r="C1796" s="2"/>
      <c r="D1796" s="36"/>
      <c r="E1796" s="37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9"/>
      <c r="X1796" s="39"/>
      <c r="Y1796" s="39"/>
    </row>
    <row r="1797" spans="1:25" s="34" customFormat="1">
      <c r="A1797" s="1"/>
      <c r="B1797" s="1"/>
      <c r="C1797" s="2"/>
      <c r="D1797" s="36"/>
      <c r="E1797" s="37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9"/>
      <c r="X1797" s="39"/>
      <c r="Y1797" s="39"/>
    </row>
    <row r="1798" spans="1:25" s="34" customFormat="1">
      <c r="A1798" s="1"/>
      <c r="B1798" s="1"/>
      <c r="C1798" s="2"/>
      <c r="D1798" s="36"/>
      <c r="E1798" s="37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9"/>
      <c r="X1798" s="39"/>
      <c r="Y1798" s="39"/>
    </row>
    <row r="1799" spans="1:25" s="34" customFormat="1">
      <c r="A1799" s="1"/>
      <c r="B1799" s="1"/>
      <c r="C1799" s="2"/>
      <c r="D1799" s="36"/>
      <c r="E1799" s="37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9"/>
      <c r="X1799" s="39"/>
      <c r="Y1799" s="39"/>
    </row>
    <row r="1800" spans="1:25" s="34" customFormat="1">
      <c r="A1800" s="1"/>
      <c r="B1800" s="1"/>
      <c r="C1800" s="2"/>
      <c r="D1800" s="36"/>
      <c r="E1800" s="37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9"/>
      <c r="X1800" s="39"/>
      <c r="Y1800" s="39"/>
    </row>
    <row r="1801" spans="1:25" s="34" customFormat="1">
      <c r="A1801" s="1"/>
      <c r="B1801" s="1"/>
      <c r="C1801" s="2"/>
      <c r="D1801" s="36"/>
      <c r="E1801" s="37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9"/>
      <c r="X1801" s="39"/>
      <c r="Y1801" s="39"/>
    </row>
    <row r="1802" spans="1:25" s="34" customFormat="1">
      <c r="A1802" s="1"/>
      <c r="B1802" s="1"/>
      <c r="C1802" s="2"/>
      <c r="D1802" s="36"/>
      <c r="E1802" s="37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9"/>
      <c r="X1802" s="39"/>
      <c r="Y1802" s="39"/>
    </row>
    <row r="1803" spans="1:25" s="34" customFormat="1">
      <c r="A1803" s="1"/>
      <c r="B1803" s="1"/>
      <c r="C1803" s="2"/>
      <c r="D1803" s="36"/>
      <c r="E1803" s="37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9"/>
      <c r="X1803" s="39"/>
      <c r="Y1803" s="39"/>
    </row>
    <row r="1804" spans="1:25" s="34" customFormat="1">
      <c r="A1804" s="1"/>
      <c r="B1804" s="1"/>
      <c r="C1804" s="2"/>
      <c r="D1804" s="36"/>
      <c r="E1804" s="37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9"/>
      <c r="X1804" s="39"/>
      <c r="Y1804" s="39"/>
    </row>
    <row r="1805" spans="1:25" s="34" customFormat="1">
      <c r="A1805" s="1"/>
      <c r="B1805" s="1"/>
      <c r="C1805" s="2"/>
      <c r="D1805" s="36"/>
      <c r="E1805" s="37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9"/>
      <c r="X1805" s="39"/>
      <c r="Y1805" s="39"/>
    </row>
    <row r="1806" spans="1:25" s="34" customFormat="1">
      <c r="A1806" s="1"/>
      <c r="B1806" s="1"/>
      <c r="C1806" s="2"/>
      <c r="D1806" s="36"/>
      <c r="E1806" s="37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9"/>
      <c r="X1806" s="39"/>
      <c r="Y1806" s="39"/>
    </row>
    <row r="1807" spans="1:25" s="34" customFormat="1">
      <c r="A1807" s="1"/>
      <c r="B1807" s="1"/>
      <c r="C1807" s="2"/>
      <c r="D1807" s="36"/>
      <c r="E1807" s="37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9"/>
      <c r="X1807" s="39"/>
      <c r="Y1807" s="39"/>
    </row>
    <row r="1808" spans="1:25" s="34" customFormat="1">
      <c r="A1808" s="1"/>
      <c r="B1808" s="1"/>
      <c r="C1808" s="2"/>
      <c r="D1808" s="36"/>
      <c r="E1808" s="37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9"/>
      <c r="X1808" s="39"/>
      <c r="Y1808" s="39"/>
    </row>
    <row r="1809" spans="1:25" s="34" customFormat="1">
      <c r="A1809" s="1"/>
      <c r="B1809" s="1"/>
      <c r="C1809" s="2"/>
      <c r="D1809" s="36"/>
      <c r="E1809" s="37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9"/>
      <c r="X1809" s="39"/>
      <c r="Y1809" s="39"/>
    </row>
    <row r="1810" spans="1:25" s="34" customFormat="1">
      <c r="A1810" s="1"/>
      <c r="B1810" s="1"/>
      <c r="C1810" s="2"/>
      <c r="D1810" s="36"/>
      <c r="E1810" s="37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9"/>
      <c r="X1810" s="39"/>
      <c r="Y1810" s="39"/>
    </row>
    <row r="1811" spans="1:25" s="34" customFormat="1">
      <c r="A1811" s="1"/>
      <c r="B1811" s="1"/>
      <c r="C1811" s="2"/>
      <c r="D1811" s="36"/>
      <c r="E1811" s="37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9"/>
      <c r="X1811" s="39"/>
      <c r="Y1811" s="39"/>
    </row>
    <row r="1812" spans="1:25" s="34" customFormat="1">
      <c r="A1812" s="1"/>
      <c r="B1812" s="1"/>
      <c r="C1812" s="2"/>
      <c r="D1812" s="36"/>
      <c r="E1812" s="37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9"/>
      <c r="X1812" s="39"/>
      <c r="Y1812" s="39"/>
    </row>
    <row r="1813" spans="1:25" s="34" customFormat="1">
      <c r="A1813" s="1"/>
      <c r="B1813" s="1"/>
      <c r="C1813" s="2"/>
      <c r="D1813" s="36"/>
      <c r="E1813" s="37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9"/>
      <c r="X1813" s="39"/>
      <c r="Y1813" s="39"/>
    </row>
    <row r="1814" spans="1:25" s="34" customFormat="1">
      <c r="A1814" s="1"/>
      <c r="B1814" s="1"/>
      <c r="C1814" s="2"/>
      <c r="D1814" s="36"/>
      <c r="E1814" s="37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9"/>
      <c r="X1814" s="39"/>
      <c r="Y1814" s="39"/>
    </row>
    <row r="1815" spans="1:25" s="34" customFormat="1">
      <c r="A1815" s="1"/>
      <c r="B1815" s="1"/>
      <c r="C1815" s="2"/>
      <c r="D1815" s="36"/>
      <c r="E1815" s="37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9"/>
      <c r="X1815" s="39"/>
      <c r="Y1815" s="39"/>
    </row>
    <row r="1816" spans="1:25" s="34" customFormat="1">
      <c r="A1816" s="1"/>
      <c r="B1816" s="1"/>
      <c r="C1816" s="2"/>
      <c r="D1816" s="36"/>
      <c r="E1816" s="37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9"/>
      <c r="X1816" s="39"/>
      <c r="Y1816" s="39"/>
    </row>
    <row r="1817" spans="1:25" s="34" customFormat="1">
      <c r="A1817" s="1"/>
      <c r="B1817" s="1"/>
      <c r="C1817" s="2"/>
      <c r="D1817" s="36"/>
      <c r="E1817" s="37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9"/>
      <c r="X1817" s="39"/>
      <c r="Y1817" s="39"/>
    </row>
    <row r="1818" spans="1:25" s="34" customFormat="1">
      <c r="A1818" s="1"/>
      <c r="B1818" s="1"/>
      <c r="C1818" s="2"/>
      <c r="D1818" s="36"/>
      <c r="E1818" s="37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9"/>
      <c r="X1818" s="39"/>
      <c r="Y1818" s="39"/>
    </row>
    <row r="1819" spans="1:25" s="34" customFormat="1">
      <c r="A1819" s="1"/>
      <c r="B1819" s="1"/>
      <c r="C1819" s="2"/>
      <c r="D1819" s="36"/>
      <c r="E1819" s="37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9"/>
      <c r="X1819" s="39"/>
      <c r="Y1819" s="39"/>
    </row>
    <row r="1820" spans="1:25" s="34" customFormat="1">
      <c r="A1820" s="1"/>
      <c r="B1820" s="1"/>
      <c r="C1820" s="2"/>
      <c r="D1820" s="36"/>
      <c r="E1820" s="37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9"/>
      <c r="X1820" s="39"/>
      <c r="Y1820" s="39"/>
    </row>
    <row r="1821" spans="1:25" s="34" customFormat="1">
      <c r="A1821" s="1"/>
      <c r="B1821" s="1"/>
      <c r="C1821" s="2"/>
      <c r="D1821" s="36"/>
      <c r="E1821" s="37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9"/>
      <c r="X1821" s="39"/>
      <c r="Y1821" s="39"/>
    </row>
    <row r="1822" spans="1:25" s="34" customFormat="1">
      <c r="A1822" s="1"/>
      <c r="B1822" s="1"/>
      <c r="C1822" s="2"/>
      <c r="D1822" s="36"/>
      <c r="E1822" s="37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9"/>
      <c r="X1822" s="39"/>
      <c r="Y1822" s="39"/>
    </row>
    <row r="1823" spans="1:25" s="34" customFormat="1">
      <c r="A1823" s="1"/>
      <c r="B1823" s="1"/>
      <c r="C1823" s="2"/>
      <c r="D1823" s="36"/>
      <c r="E1823" s="37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9"/>
      <c r="X1823" s="39"/>
      <c r="Y1823" s="39"/>
    </row>
    <row r="1824" spans="1:25" s="34" customFormat="1">
      <c r="A1824" s="1"/>
      <c r="B1824" s="1"/>
      <c r="C1824" s="2"/>
      <c r="D1824" s="36"/>
      <c r="E1824" s="37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9"/>
      <c r="X1824" s="39"/>
      <c r="Y1824" s="39"/>
    </row>
    <row r="1825" spans="1:25" s="34" customFormat="1">
      <c r="A1825" s="1"/>
      <c r="B1825" s="1"/>
      <c r="C1825" s="2"/>
      <c r="D1825" s="36"/>
      <c r="E1825" s="37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9"/>
      <c r="X1825" s="39"/>
      <c r="Y1825" s="39"/>
    </row>
    <row r="1826" spans="1:25" s="34" customFormat="1">
      <c r="A1826" s="1"/>
      <c r="B1826" s="1"/>
      <c r="C1826" s="2"/>
      <c r="D1826" s="36"/>
      <c r="E1826" s="37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9"/>
      <c r="X1826" s="39"/>
      <c r="Y1826" s="39"/>
    </row>
    <row r="1827" spans="1:25" s="34" customFormat="1">
      <c r="A1827" s="1"/>
      <c r="B1827" s="1"/>
      <c r="C1827" s="2"/>
      <c r="D1827" s="36"/>
      <c r="E1827" s="37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9"/>
      <c r="X1827" s="39"/>
      <c r="Y1827" s="39"/>
    </row>
    <row r="1828" spans="1:25" s="34" customFormat="1">
      <c r="A1828" s="1"/>
      <c r="B1828" s="1"/>
      <c r="C1828" s="2"/>
      <c r="D1828" s="36"/>
      <c r="E1828" s="37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9"/>
      <c r="X1828" s="39"/>
      <c r="Y1828" s="39"/>
    </row>
    <row r="1829" spans="1:25" s="34" customFormat="1">
      <c r="A1829" s="1"/>
      <c r="B1829" s="1"/>
      <c r="C1829" s="2"/>
      <c r="D1829" s="36"/>
      <c r="E1829" s="37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9"/>
      <c r="X1829" s="39"/>
      <c r="Y1829" s="39"/>
    </row>
    <row r="1830" spans="1:25" s="34" customFormat="1">
      <c r="A1830" s="1"/>
      <c r="B1830" s="1"/>
      <c r="C1830" s="2"/>
      <c r="D1830" s="36"/>
      <c r="E1830" s="37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9"/>
      <c r="X1830" s="39"/>
      <c r="Y1830" s="39"/>
    </row>
    <row r="1831" spans="1:25" s="34" customFormat="1">
      <c r="A1831" s="1"/>
      <c r="B1831" s="1"/>
      <c r="C1831" s="2"/>
      <c r="D1831" s="36"/>
      <c r="E1831" s="37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9"/>
      <c r="X1831" s="39"/>
      <c r="Y1831" s="39"/>
    </row>
    <row r="1832" spans="1:25" s="34" customFormat="1">
      <c r="A1832" s="1"/>
      <c r="B1832" s="1"/>
      <c r="C1832" s="2"/>
      <c r="D1832" s="36"/>
      <c r="E1832" s="37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9"/>
      <c r="X1832" s="39"/>
      <c r="Y1832" s="39"/>
    </row>
    <row r="1833" spans="1:25" s="34" customFormat="1">
      <c r="A1833" s="1"/>
      <c r="B1833" s="1"/>
      <c r="C1833" s="2"/>
      <c r="D1833" s="36"/>
      <c r="E1833" s="37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9"/>
      <c r="X1833" s="39"/>
      <c r="Y1833" s="39"/>
    </row>
    <row r="1834" spans="1:25" s="34" customFormat="1">
      <c r="A1834" s="1"/>
      <c r="B1834" s="1"/>
      <c r="C1834" s="2"/>
      <c r="D1834" s="36"/>
      <c r="E1834" s="37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9"/>
      <c r="X1834" s="39"/>
      <c r="Y1834" s="39"/>
    </row>
    <row r="1835" spans="1:25" s="34" customFormat="1">
      <c r="A1835" s="1"/>
      <c r="B1835" s="1"/>
      <c r="C1835" s="2"/>
      <c r="D1835" s="36"/>
      <c r="E1835" s="37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9"/>
      <c r="X1835" s="39"/>
      <c r="Y1835" s="39"/>
    </row>
    <row r="1836" spans="1:25" s="34" customFormat="1">
      <c r="A1836" s="1"/>
      <c r="B1836" s="1"/>
      <c r="C1836" s="2"/>
      <c r="D1836" s="36"/>
      <c r="E1836" s="37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9"/>
      <c r="X1836" s="39"/>
      <c r="Y1836" s="39"/>
    </row>
    <row r="1837" spans="1:25" s="34" customFormat="1">
      <c r="A1837" s="1"/>
      <c r="B1837" s="1"/>
      <c r="C1837" s="2"/>
      <c r="D1837" s="36"/>
      <c r="E1837" s="37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9"/>
      <c r="X1837" s="39"/>
      <c r="Y1837" s="39"/>
    </row>
    <row r="1838" spans="1:25" s="34" customFormat="1">
      <c r="A1838" s="1"/>
      <c r="B1838" s="1"/>
      <c r="C1838" s="2"/>
      <c r="D1838" s="36"/>
      <c r="E1838" s="37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9"/>
      <c r="X1838" s="39"/>
      <c r="Y1838" s="39"/>
    </row>
    <row r="1839" spans="1:25" s="34" customFormat="1">
      <c r="A1839" s="1"/>
      <c r="B1839" s="1"/>
      <c r="C1839" s="2"/>
      <c r="D1839" s="36"/>
      <c r="E1839" s="37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9"/>
      <c r="X1839" s="39"/>
      <c r="Y1839" s="39"/>
    </row>
    <row r="1840" spans="1:25" s="34" customFormat="1">
      <c r="A1840" s="1"/>
      <c r="B1840" s="1"/>
      <c r="C1840" s="2"/>
      <c r="D1840" s="36"/>
      <c r="E1840" s="37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9"/>
      <c r="X1840" s="39"/>
      <c r="Y1840" s="39"/>
    </row>
    <row r="1841" spans="1:25" s="34" customFormat="1">
      <c r="A1841" s="1"/>
      <c r="B1841" s="1"/>
      <c r="C1841" s="2"/>
      <c r="D1841" s="36"/>
      <c r="E1841" s="37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9"/>
      <c r="X1841" s="39"/>
      <c r="Y1841" s="39"/>
    </row>
    <row r="1842" spans="1:25" s="34" customFormat="1">
      <c r="A1842" s="1"/>
      <c r="B1842" s="1"/>
      <c r="C1842" s="2"/>
      <c r="D1842" s="36"/>
      <c r="E1842" s="37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9"/>
      <c r="X1842" s="39"/>
      <c r="Y1842" s="39"/>
    </row>
    <row r="1843" spans="1:25" s="34" customFormat="1">
      <c r="A1843" s="1"/>
      <c r="B1843" s="1"/>
      <c r="C1843" s="2"/>
      <c r="D1843" s="36"/>
      <c r="E1843" s="37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9"/>
      <c r="X1843" s="39"/>
      <c r="Y1843" s="39"/>
    </row>
    <row r="1844" spans="1:25" s="34" customFormat="1">
      <c r="A1844" s="1"/>
      <c r="B1844" s="1"/>
      <c r="C1844" s="2"/>
      <c r="D1844" s="36"/>
      <c r="E1844" s="37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9"/>
      <c r="X1844" s="39"/>
      <c r="Y1844" s="39"/>
    </row>
    <row r="1845" spans="1:25" s="34" customFormat="1">
      <c r="A1845" s="1"/>
      <c r="B1845" s="1"/>
      <c r="C1845" s="2"/>
      <c r="D1845" s="36"/>
      <c r="E1845" s="37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9"/>
      <c r="X1845" s="39"/>
      <c r="Y1845" s="39"/>
    </row>
    <row r="1846" spans="1:25" s="34" customFormat="1">
      <c r="A1846" s="1"/>
      <c r="B1846" s="1"/>
      <c r="C1846" s="2"/>
      <c r="D1846" s="36"/>
      <c r="E1846" s="37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9"/>
      <c r="X1846" s="39"/>
      <c r="Y1846" s="39"/>
    </row>
    <row r="1847" spans="1:25" s="34" customFormat="1">
      <c r="A1847" s="1"/>
      <c r="B1847" s="1"/>
      <c r="C1847" s="2"/>
      <c r="D1847" s="36"/>
      <c r="E1847" s="37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9"/>
      <c r="X1847" s="39"/>
      <c r="Y1847" s="39"/>
    </row>
    <row r="1848" spans="1:25" s="34" customFormat="1">
      <c r="A1848" s="1"/>
      <c r="B1848" s="1"/>
      <c r="C1848" s="2"/>
      <c r="D1848" s="36"/>
      <c r="E1848" s="37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9"/>
      <c r="X1848" s="39"/>
      <c r="Y1848" s="39"/>
    </row>
    <row r="1849" spans="1:25" s="34" customFormat="1">
      <c r="A1849" s="1"/>
      <c r="B1849" s="1"/>
      <c r="C1849" s="2"/>
      <c r="D1849" s="36"/>
      <c r="E1849" s="37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9"/>
      <c r="X1849" s="39"/>
      <c r="Y1849" s="39"/>
    </row>
    <row r="1850" spans="1:25" s="34" customFormat="1">
      <c r="A1850" s="1"/>
      <c r="B1850" s="1"/>
      <c r="C1850" s="2"/>
      <c r="D1850" s="36"/>
      <c r="E1850" s="37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9"/>
      <c r="X1850" s="39"/>
      <c r="Y1850" s="39"/>
    </row>
    <row r="1851" spans="1:25" s="34" customFormat="1">
      <c r="A1851" s="1"/>
      <c r="B1851" s="1"/>
      <c r="C1851" s="2"/>
      <c r="D1851" s="36"/>
      <c r="E1851" s="37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9"/>
      <c r="X1851" s="39"/>
      <c r="Y1851" s="39"/>
    </row>
    <row r="1852" spans="1:25" s="34" customFormat="1">
      <c r="A1852" s="1"/>
      <c r="B1852" s="1"/>
      <c r="C1852" s="2"/>
      <c r="D1852" s="36"/>
      <c r="E1852" s="37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9"/>
      <c r="X1852" s="39"/>
      <c r="Y1852" s="39"/>
    </row>
    <row r="1853" spans="1:25" s="34" customFormat="1">
      <c r="A1853" s="1"/>
      <c r="B1853" s="1"/>
      <c r="C1853" s="2"/>
      <c r="D1853" s="36"/>
      <c r="E1853" s="37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9"/>
      <c r="X1853" s="39"/>
      <c r="Y1853" s="39"/>
    </row>
    <row r="1854" spans="1:25" s="34" customFormat="1">
      <c r="A1854" s="1"/>
      <c r="B1854" s="1"/>
      <c r="C1854" s="2"/>
      <c r="D1854" s="36"/>
      <c r="E1854" s="37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9"/>
      <c r="X1854" s="39"/>
      <c r="Y1854" s="39"/>
    </row>
    <row r="1855" spans="1:25" s="34" customFormat="1">
      <c r="A1855" s="1"/>
      <c r="B1855" s="1"/>
      <c r="C1855" s="2"/>
      <c r="D1855" s="36"/>
      <c r="E1855" s="37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9"/>
      <c r="X1855" s="39"/>
      <c r="Y1855" s="39"/>
    </row>
    <row r="1856" spans="1:25" s="34" customFormat="1">
      <c r="A1856" s="1"/>
      <c r="B1856" s="1"/>
      <c r="C1856" s="2"/>
      <c r="D1856" s="36"/>
      <c r="E1856" s="37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9"/>
      <c r="X1856" s="39"/>
      <c r="Y1856" s="39"/>
    </row>
    <row r="1857" spans="1:25" s="34" customFormat="1">
      <c r="A1857" s="1"/>
      <c r="B1857" s="1"/>
      <c r="C1857" s="2"/>
      <c r="D1857" s="36"/>
      <c r="E1857" s="37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9"/>
      <c r="X1857" s="39"/>
      <c r="Y1857" s="39"/>
    </row>
    <row r="1858" spans="1:25" s="34" customFormat="1">
      <c r="A1858" s="1"/>
      <c r="B1858" s="1"/>
      <c r="C1858" s="2"/>
      <c r="D1858" s="36"/>
      <c r="E1858" s="37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9"/>
      <c r="X1858" s="39"/>
      <c r="Y1858" s="39"/>
    </row>
    <row r="1859" spans="1:25" s="34" customFormat="1">
      <c r="A1859" s="1"/>
      <c r="B1859" s="1"/>
      <c r="C1859" s="2"/>
      <c r="D1859" s="36"/>
      <c r="E1859" s="37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9"/>
      <c r="X1859" s="39"/>
      <c r="Y1859" s="39"/>
    </row>
    <row r="1860" spans="1:25" s="34" customFormat="1">
      <c r="A1860" s="1"/>
      <c r="B1860" s="1"/>
      <c r="C1860" s="2"/>
      <c r="D1860" s="36"/>
      <c r="E1860" s="37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9"/>
      <c r="X1860" s="39"/>
      <c r="Y1860" s="39"/>
    </row>
    <row r="1861" spans="1:25" s="34" customFormat="1">
      <c r="A1861" s="1"/>
      <c r="B1861" s="1"/>
      <c r="C1861" s="2"/>
      <c r="D1861" s="36"/>
      <c r="E1861" s="37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9"/>
      <c r="X1861" s="39"/>
      <c r="Y1861" s="39"/>
    </row>
    <row r="1862" spans="1:25" s="34" customFormat="1">
      <c r="A1862" s="1"/>
      <c r="B1862" s="1"/>
      <c r="C1862" s="2"/>
      <c r="D1862" s="36"/>
      <c r="E1862" s="37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9"/>
      <c r="X1862" s="39"/>
      <c r="Y1862" s="39"/>
    </row>
    <row r="1863" spans="1:25" s="34" customFormat="1">
      <c r="A1863" s="1"/>
      <c r="B1863" s="1"/>
      <c r="C1863" s="2"/>
      <c r="D1863" s="36"/>
      <c r="E1863" s="37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9"/>
      <c r="X1863" s="39"/>
      <c r="Y1863" s="39"/>
    </row>
    <row r="1864" spans="1:25" s="34" customFormat="1">
      <c r="A1864" s="1"/>
      <c r="B1864" s="1"/>
      <c r="C1864" s="2"/>
      <c r="D1864" s="36"/>
      <c r="E1864" s="37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9"/>
      <c r="X1864" s="39"/>
      <c r="Y1864" s="39"/>
    </row>
    <row r="1865" spans="1:25" s="34" customFormat="1">
      <c r="A1865" s="1"/>
      <c r="B1865" s="1"/>
      <c r="C1865" s="2"/>
      <c r="D1865" s="36"/>
      <c r="E1865" s="37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9"/>
      <c r="X1865" s="39"/>
      <c r="Y1865" s="39"/>
    </row>
    <row r="1866" spans="1:25" s="34" customFormat="1">
      <c r="A1866" s="1"/>
      <c r="B1866" s="1"/>
      <c r="C1866" s="2"/>
      <c r="D1866" s="36"/>
      <c r="E1866" s="37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9"/>
      <c r="X1866" s="39"/>
      <c r="Y1866" s="39"/>
    </row>
    <row r="1867" spans="1:25" s="34" customFormat="1">
      <c r="A1867" s="1"/>
      <c r="B1867" s="1"/>
      <c r="C1867" s="2"/>
      <c r="D1867" s="36"/>
      <c r="E1867" s="37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9"/>
      <c r="X1867" s="39"/>
      <c r="Y1867" s="39"/>
    </row>
    <row r="1868" spans="1:25" s="34" customFormat="1">
      <c r="A1868" s="1"/>
      <c r="B1868" s="1"/>
      <c r="C1868" s="2"/>
      <c r="D1868" s="36"/>
      <c r="E1868" s="37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9"/>
      <c r="X1868" s="39"/>
      <c r="Y1868" s="39"/>
    </row>
    <row r="1869" spans="1:25" s="34" customFormat="1">
      <c r="A1869" s="1"/>
      <c r="B1869" s="1"/>
      <c r="C1869" s="2"/>
      <c r="D1869" s="36"/>
      <c r="E1869" s="37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9"/>
      <c r="X1869" s="39"/>
      <c r="Y1869" s="39"/>
    </row>
    <row r="1870" spans="1:25" s="34" customFormat="1">
      <c r="A1870" s="1"/>
      <c r="B1870" s="1"/>
      <c r="C1870" s="2"/>
      <c r="D1870" s="36"/>
      <c r="E1870" s="37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9"/>
      <c r="X1870" s="39"/>
      <c r="Y1870" s="39"/>
    </row>
    <row r="1871" spans="1:25" s="34" customFormat="1">
      <c r="A1871" s="1"/>
      <c r="B1871" s="1"/>
      <c r="C1871" s="2"/>
      <c r="D1871" s="36"/>
      <c r="E1871" s="37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9"/>
      <c r="X1871" s="39"/>
      <c r="Y1871" s="39"/>
    </row>
    <row r="1872" spans="1:25" s="34" customFormat="1">
      <c r="A1872" s="1"/>
      <c r="B1872" s="1"/>
      <c r="C1872" s="2"/>
      <c r="D1872" s="36"/>
      <c r="E1872" s="37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9"/>
      <c r="X1872" s="39"/>
      <c r="Y1872" s="39"/>
    </row>
    <row r="1873" spans="1:25" s="34" customFormat="1">
      <c r="A1873" s="1"/>
      <c r="B1873" s="1"/>
      <c r="C1873" s="2"/>
      <c r="D1873" s="36"/>
      <c r="E1873" s="37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9"/>
      <c r="X1873" s="39"/>
      <c r="Y1873" s="39"/>
    </row>
    <row r="1874" spans="1:25" s="34" customFormat="1">
      <c r="A1874" s="1"/>
      <c r="B1874" s="1"/>
      <c r="C1874" s="2"/>
      <c r="D1874" s="36"/>
      <c r="E1874" s="37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9"/>
      <c r="X1874" s="39"/>
      <c r="Y1874" s="39"/>
    </row>
    <row r="1875" spans="1:25" s="34" customFormat="1">
      <c r="A1875" s="1"/>
      <c r="B1875" s="1"/>
      <c r="C1875" s="2"/>
      <c r="D1875" s="36"/>
      <c r="E1875" s="37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9"/>
      <c r="X1875" s="39"/>
      <c r="Y1875" s="39"/>
    </row>
    <row r="1876" spans="1:25" s="34" customFormat="1">
      <c r="A1876" s="1"/>
      <c r="B1876" s="1"/>
      <c r="C1876" s="2"/>
      <c r="D1876" s="36"/>
      <c r="E1876" s="37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9"/>
      <c r="X1876" s="39"/>
      <c r="Y1876" s="39"/>
    </row>
    <row r="1877" spans="1:25" s="34" customFormat="1">
      <c r="A1877" s="1"/>
      <c r="B1877" s="1"/>
      <c r="C1877" s="2"/>
      <c r="D1877" s="36"/>
      <c r="E1877" s="37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9"/>
      <c r="X1877" s="39"/>
      <c r="Y1877" s="39"/>
    </row>
    <row r="1878" spans="1:25" s="34" customFormat="1">
      <c r="A1878" s="1"/>
      <c r="B1878" s="1"/>
      <c r="C1878" s="2"/>
      <c r="D1878" s="36"/>
      <c r="E1878" s="37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9"/>
      <c r="X1878" s="39"/>
      <c r="Y1878" s="39"/>
    </row>
    <row r="1879" spans="1:25" s="34" customFormat="1">
      <c r="A1879" s="1"/>
      <c r="B1879" s="1"/>
      <c r="C1879" s="2"/>
      <c r="D1879" s="36"/>
      <c r="E1879" s="37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9"/>
      <c r="X1879" s="39"/>
      <c r="Y1879" s="39"/>
    </row>
    <row r="1880" spans="1:25" s="34" customFormat="1">
      <c r="A1880" s="1"/>
      <c r="B1880" s="1"/>
      <c r="C1880" s="2"/>
      <c r="D1880" s="36"/>
      <c r="E1880" s="37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9"/>
      <c r="X1880" s="39"/>
      <c r="Y1880" s="39"/>
    </row>
    <row r="1881" spans="1:25" s="34" customFormat="1">
      <c r="A1881" s="1"/>
      <c r="B1881" s="1"/>
      <c r="C1881" s="2"/>
      <c r="D1881" s="36"/>
      <c r="E1881" s="37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9"/>
      <c r="X1881" s="39"/>
      <c r="Y1881" s="39"/>
    </row>
    <row r="1882" spans="1:25" s="34" customFormat="1">
      <c r="A1882" s="1"/>
      <c r="B1882" s="1"/>
      <c r="C1882" s="2"/>
      <c r="D1882" s="36"/>
      <c r="E1882" s="37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9"/>
      <c r="X1882" s="39"/>
      <c r="Y1882" s="39"/>
    </row>
    <row r="1883" spans="1:25" s="34" customFormat="1">
      <c r="A1883" s="1"/>
      <c r="B1883" s="1"/>
      <c r="C1883" s="2"/>
      <c r="D1883" s="36"/>
      <c r="E1883" s="37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9"/>
      <c r="X1883" s="39"/>
      <c r="Y1883" s="39"/>
    </row>
    <row r="1884" spans="1:25" s="34" customFormat="1">
      <c r="A1884" s="1"/>
      <c r="B1884" s="1"/>
      <c r="C1884" s="2"/>
      <c r="D1884" s="36"/>
      <c r="E1884" s="37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9"/>
      <c r="X1884" s="39"/>
      <c r="Y1884" s="39"/>
    </row>
    <row r="1885" spans="1:25" s="34" customFormat="1">
      <c r="A1885" s="1"/>
      <c r="B1885" s="1"/>
      <c r="C1885" s="2"/>
      <c r="D1885" s="36"/>
      <c r="E1885" s="37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9"/>
      <c r="X1885" s="39"/>
      <c r="Y1885" s="39"/>
    </row>
    <row r="1886" spans="1:25" s="34" customFormat="1">
      <c r="A1886" s="1"/>
      <c r="B1886" s="1"/>
      <c r="C1886" s="2"/>
      <c r="D1886" s="36"/>
      <c r="E1886" s="37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9"/>
      <c r="X1886" s="39"/>
      <c r="Y1886" s="39"/>
    </row>
    <row r="1887" spans="1:25" s="34" customFormat="1">
      <c r="A1887" s="1"/>
      <c r="B1887" s="1"/>
      <c r="C1887" s="2"/>
      <c r="D1887" s="36"/>
      <c r="E1887" s="37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9"/>
      <c r="X1887" s="39"/>
      <c r="Y1887" s="39"/>
    </row>
    <row r="1888" spans="1:25" s="34" customFormat="1">
      <c r="A1888" s="1"/>
      <c r="B1888" s="1"/>
      <c r="C1888" s="2"/>
      <c r="D1888" s="36"/>
      <c r="E1888" s="37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9"/>
      <c r="X1888" s="39"/>
      <c r="Y1888" s="39"/>
    </row>
    <row r="1889" spans="1:25" s="34" customFormat="1">
      <c r="A1889" s="1"/>
      <c r="B1889" s="1"/>
      <c r="C1889" s="2"/>
      <c r="D1889" s="36"/>
      <c r="E1889" s="37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9"/>
      <c r="X1889" s="39"/>
      <c r="Y1889" s="39"/>
    </row>
    <row r="1890" spans="1:25" s="34" customFormat="1">
      <c r="A1890" s="1"/>
      <c r="B1890" s="1"/>
      <c r="C1890" s="2"/>
      <c r="D1890" s="36"/>
      <c r="E1890" s="37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9"/>
      <c r="X1890" s="39"/>
      <c r="Y1890" s="39"/>
    </row>
    <row r="1891" spans="1:25" s="34" customFormat="1">
      <c r="A1891" s="1"/>
      <c r="B1891" s="1"/>
      <c r="C1891" s="2"/>
      <c r="D1891" s="36"/>
      <c r="E1891" s="37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9"/>
      <c r="X1891" s="39"/>
      <c r="Y1891" s="39"/>
    </row>
    <row r="1892" spans="1:25" s="34" customFormat="1">
      <c r="A1892" s="1"/>
      <c r="B1892" s="1"/>
      <c r="C1892" s="2"/>
      <c r="D1892" s="36"/>
      <c r="E1892" s="37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9"/>
      <c r="X1892" s="39"/>
      <c r="Y1892" s="39"/>
    </row>
    <row r="1893" spans="1:25" s="34" customFormat="1">
      <c r="A1893" s="1"/>
      <c r="B1893" s="1"/>
      <c r="C1893" s="2"/>
      <c r="D1893" s="36"/>
      <c r="E1893" s="37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9"/>
      <c r="X1893" s="39"/>
      <c r="Y1893" s="39"/>
    </row>
    <row r="1894" spans="1:25" s="34" customFormat="1">
      <c r="A1894" s="1"/>
      <c r="B1894" s="1"/>
      <c r="C1894" s="2"/>
      <c r="D1894" s="36"/>
      <c r="E1894" s="37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9"/>
      <c r="X1894" s="39"/>
      <c r="Y1894" s="39"/>
    </row>
    <row r="1895" spans="1:25" s="34" customFormat="1">
      <c r="A1895" s="1"/>
      <c r="B1895" s="1"/>
      <c r="C1895" s="2"/>
      <c r="D1895" s="36"/>
      <c r="E1895" s="37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9"/>
      <c r="X1895" s="39"/>
      <c r="Y1895" s="39"/>
    </row>
    <row r="1896" spans="1:25" s="34" customFormat="1">
      <c r="A1896" s="1"/>
      <c r="B1896" s="1"/>
      <c r="C1896" s="2"/>
      <c r="D1896" s="36"/>
      <c r="E1896" s="37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9"/>
      <c r="X1896" s="39"/>
      <c r="Y1896" s="39"/>
    </row>
    <row r="1897" spans="1:25" s="34" customFormat="1">
      <c r="A1897" s="1"/>
      <c r="B1897" s="1"/>
      <c r="C1897" s="2"/>
      <c r="D1897" s="36"/>
      <c r="E1897" s="37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9"/>
      <c r="X1897" s="39"/>
      <c r="Y1897" s="39"/>
    </row>
    <row r="1898" spans="1:25" s="34" customFormat="1">
      <c r="A1898" s="1"/>
      <c r="B1898" s="1"/>
      <c r="C1898" s="2"/>
      <c r="D1898" s="36"/>
      <c r="E1898" s="37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9"/>
      <c r="X1898" s="39"/>
      <c r="Y1898" s="39"/>
    </row>
    <row r="1899" spans="1:25" s="34" customFormat="1">
      <c r="A1899" s="1"/>
      <c r="B1899" s="1"/>
      <c r="C1899" s="2"/>
      <c r="D1899" s="36"/>
      <c r="E1899" s="37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9"/>
      <c r="X1899" s="39"/>
      <c r="Y1899" s="39"/>
    </row>
    <row r="1900" spans="1:25" s="34" customFormat="1">
      <c r="A1900" s="1"/>
      <c r="B1900" s="1"/>
      <c r="C1900" s="2"/>
      <c r="D1900" s="36"/>
      <c r="E1900" s="37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9"/>
      <c r="X1900" s="39"/>
      <c r="Y1900" s="39"/>
    </row>
    <row r="1901" spans="1:25" s="34" customFormat="1">
      <c r="A1901" s="1"/>
      <c r="B1901" s="1"/>
      <c r="C1901" s="2"/>
      <c r="D1901" s="36"/>
      <c r="E1901" s="37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9"/>
      <c r="X1901" s="39"/>
      <c r="Y1901" s="39"/>
    </row>
    <row r="1902" spans="1:25" s="34" customFormat="1">
      <c r="A1902" s="1"/>
      <c r="B1902" s="1"/>
      <c r="C1902" s="2"/>
      <c r="D1902" s="36"/>
      <c r="E1902" s="37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9"/>
      <c r="X1902" s="39"/>
      <c r="Y1902" s="39"/>
    </row>
    <row r="1903" spans="1:25" s="34" customFormat="1">
      <c r="A1903" s="1"/>
      <c r="B1903" s="1"/>
      <c r="C1903" s="2"/>
      <c r="D1903" s="36"/>
      <c r="E1903" s="37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9"/>
      <c r="X1903" s="39"/>
      <c r="Y1903" s="39"/>
    </row>
    <row r="1904" spans="1:25" s="34" customFormat="1">
      <c r="A1904" s="1"/>
      <c r="B1904" s="1"/>
      <c r="C1904" s="2"/>
      <c r="D1904" s="36"/>
      <c r="E1904" s="37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9"/>
      <c r="X1904" s="39"/>
      <c r="Y1904" s="39"/>
    </row>
    <row r="1905" spans="1:25" s="34" customFormat="1">
      <c r="A1905" s="1"/>
      <c r="B1905" s="1"/>
      <c r="C1905" s="2"/>
      <c r="D1905" s="36"/>
      <c r="E1905" s="37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9"/>
      <c r="X1905" s="39"/>
      <c r="Y1905" s="39"/>
    </row>
    <row r="1906" spans="1:25" s="34" customFormat="1">
      <c r="A1906" s="1"/>
      <c r="B1906" s="1"/>
      <c r="C1906" s="2"/>
      <c r="D1906" s="36"/>
      <c r="E1906" s="37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9"/>
      <c r="X1906" s="39"/>
      <c r="Y1906" s="39"/>
    </row>
    <row r="1907" spans="1:25" s="34" customFormat="1">
      <c r="A1907" s="1"/>
      <c r="B1907" s="1"/>
      <c r="C1907" s="2"/>
      <c r="D1907" s="36"/>
      <c r="E1907" s="37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9"/>
      <c r="X1907" s="39"/>
      <c r="Y1907" s="39"/>
    </row>
    <row r="1908" spans="1:25" s="34" customFormat="1">
      <c r="A1908" s="1"/>
      <c r="B1908" s="1"/>
      <c r="C1908" s="2"/>
      <c r="D1908" s="36"/>
      <c r="E1908" s="37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9"/>
      <c r="X1908" s="39"/>
      <c r="Y1908" s="39"/>
    </row>
    <row r="1909" spans="1:25" s="34" customFormat="1">
      <c r="A1909" s="1"/>
      <c r="B1909" s="1"/>
      <c r="C1909" s="2"/>
      <c r="D1909" s="36"/>
      <c r="E1909" s="37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9"/>
      <c r="X1909" s="39"/>
      <c r="Y1909" s="39"/>
    </row>
    <row r="1910" spans="1:25" s="34" customFormat="1">
      <c r="A1910" s="1"/>
      <c r="B1910" s="1"/>
      <c r="C1910" s="2"/>
      <c r="D1910" s="36"/>
      <c r="E1910" s="37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9"/>
      <c r="X1910" s="39"/>
      <c r="Y1910" s="39"/>
    </row>
    <row r="1911" spans="1:25" s="34" customFormat="1">
      <c r="A1911" s="1"/>
      <c r="B1911" s="1"/>
      <c r="C1911" s="2"/>
      <c r="D1911" s="36"/>
      <c r="E1911" s="37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9"/>
      <c r="X1911" s="39"/>
      <c r="Y1911" s="39"/>
    </row>
    <row r="1912" spans="1:25" s="34" customFormat="1">
      <c r="A1912" s="1"/>
      <c r="B1912" s="1"/>
      <c r="C1912" s="2"/>
      <c r="D1912" s="36"/>
      <c r="E1912" s="37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9"/>
      <c r="X1912" s="39"/>
      <c r="Y1912" s="39"/>
    </row>
    <row r="1913" spans="1:25" s="34" customFormat="1">
      <c r="A1913" s="1"/>
      <c r="B1913" s="1"/>
      <c r="C1913" s="2"/>
      <c r="D1913" s="36"/>
      <c r="E1913" s="37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9"/>
      <c r="X1913" s="39"/>
      <c r="Y1913" s="39"/>
    </row>
    <row r="1914" spans="1:25" s="34" customFormat="1">
      <c r="A1914" s="1"/>
      <c r="B1914" s="1"/>
      <c r="C1914" s="2"/>
      <c r="D1914" s="36"/>
      <c r="E1914" s="37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9"/>
      <c r="X1914" s="39"/>
      <c r="Y1914" s="39"/>
    </row>
    <row r="1915" spans="1:25" s="34" customFormat="1">
      <c r="A1915" s="1"/>
      <c r="B1915" s="1"/>
      <c r="C1915" s="2"/>
      <c r="D1915" s="36"/>
      <c r="E1915" s="37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9"/>
      <c r="X1915" s="39"/>
      <c r="Y1915" s="39"/>
    </row>
    <row r="1916" spans="1:25" s="34" customFormat="1">
      <c r="A1916" s="1"/>
      <c r="B1916" s="1"/>
      <c r="C1916" s="2"/>
      <c r="D1916" s="36"/>
      <c r="E1916" s="37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9"/>
      <c r="X1916" s="39"/>
      <c r="Y1916" s="39"/>
    </row>
    <row r="1917" spans="1:25" s="34" customFormat="1">
      <c r="A1917" s="1"/>
      <c r="B1917" s="1"/>
      <c r="C1917" s="2"/>
      <c r="D1917" s="36"/>
      <c r="E1917" s="37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9"/>
      <c r="X1917" s="39"/>
      <c r="Y1917" s="39"/>
    </row>
    <row r="1918" spans="1:25" s="34" customFormat="1">
      <c r="A1918" s="1"/>
      <c r="B1918" s="1"/>
      <c r="C1918" s="2"/>
      <c r="D1918" s="36"/>
      <c r="E1918" s="37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9"/>
      <c r="X1918" s="39"/>
      <c r="Y1918" s="39"/>
    </row>
    <row r="1919" spans="1:25" s="34" customFormat="1">
      <c r="A1919" s="1"/>
      <c r="B1919" s="1"/>
      <c r="C1919" s="2"/>
      <c r="D1919" s="36"/>
      <c r="E1919" s="37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9"/>
      <c r="X1919" s="39"/>
      <c r="Y1919" s="39"/>
    </row>
    <row r="1920" spans="1:25" s="34" customFormat="1">
      <c r="A1920" s="1"/>
      <c r="B1920" s="1"/>
      <c r="C1920" s="2"/>
      <c r="D1920" s="36"/>
      <c r="E1920" s="37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9"/>
      <c r="X1920" s="39"/>
      <c r="Y1920" s="39"/>
    </row>
    <row r="1921" spans="1:25" s="34" customFormat="1">
      <c r="A1921" s="1"/>
      <c r="B1921" s="1"/>
      <c r="C1921" s="2"/>
      <c r="D1921" s="36"/>
      <c r="E1921" s="37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9"/>
      <c r="X1921" s="39"/>
      <c r="Y1921" s="39"/>
    </row>
    <row r="1922" spans="1:25" s="34" customFormat="1">
      <c r="A1922" s="1"/>
      <c r="B1922" s="1"/>
      <c r="C1922" s="2"/>
      <c r="D1922" s="36"/>
      <c r="E1922" s="37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9"/>
      <c r="X1922" s="39"/>
      <c r="Y1922" s="39"/>
    </row>
    <row r="1923" spans="1:25" s="34" customFormat="1">
      <c r="A1923" s="1"/>
      <c r="B1923" s="1"/>
      <c r="C1923" s="2"/>
      <c r="D1923" s="36"/>
      <c r="E1923" s="37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9"/>
      <c r="X1923" s="39"/>
      <c r="Y1923" s="39"/>
    </row>
    <row r="1924" spans="1:25" s="34" customFormat="1">
      <c r="A1924" s="1"/>
      <c r="B1924" s="1"/>
      <c r="C1924" s="2"/>
      <c r="D1924" s="36"/>
      <c r="E1924" s="37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9"/>
      <c r="X1924" s="39"/>
      <c r="Y1924" s="39"/>
    </row>
    <row r="1925" spans="1:25" s="34" customFormat="1">
      <c r="A1925" s="1"/>
      <c r="B1925" s="1"/>
      <c r="C1925" s="2"/>
      <c r="D1925" s="36"/>
      <c r="E1925" s="37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9"/>
      <c r="X1925" s="39"/>
      <c r="Y1925" s="39"/>
    </row>
    <row r="1926" spans="1:25" s="34" customFormat="1">
      <c r="A1926" s="1"/>
      <c r="B1926" s="1"/>
      <c r="C1926" s="2"/>
      <c r="D1926" s="36"/>
      <c r="E1926" s="37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9"/>
      <c r="X1926" s="39"/>
      <c r="Y1926" s="39"/>
    </row>
    <row r="1927" spans="1:25" s="34" customFormat="1">
      <c r="A1927" s="1"/>
      <c r="B1927" s="1"/>
      <c r="C1927" s="2"/>
      <c r="D1927" s="36"/>
      <c r="E1927" s="37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9"/>
      <c r="X1927" s="39"/>
      <c r="Y1927" s="39"/>
    </row>
    <row r="1928" spans="1:25" s="34" customFormat="1">
      <c r="A1928" s="1"/>
      <c r="B1928" s="1"/>
      <c r="C1928" s="2"/>
      <c r="D1928" s="36"/>
      <c r="E1928" s="37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9"/>
      <c r="X1928" s="39"/>
      <c r="Y1928" s="39"/>
    </row>
    <row r="1929" spans="1:25" s="34" customFormat="1">
      <c r="A1929" s="1"/>
      <c r="B1929" s="1"/>
      <c r="C1929" s="2"/>
      <c r="D1929" s="36"/>
      <c r="E1929" s="37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9"/>
      <c r="X1929" s="39"/>
      <c r="Y1929" s="39"/>
    </row>
    <row r="1930" spans="1:25" s="34" customFormat="1">
      <c r="A1930" s="1"/>
      <c r="B1930" s="1"/>
      <c r="C1930" s="2"/>
      <c r="D1930" s="36"/>
      <c r="E1930" s="37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9"/>
      <c r="X1930" s="39"/>
      <c r="Y1930" s="39"/>
    </row>
    <row r="1931" spans="1:25" s="34" customFormat="1">
      <c r="A1931" s="1"/>
      <c r="B1931" s="1"/>
      <c r="C1931" s="2"/>
      <c r="D1931" s="36"/>
      <c r="E1931" s="37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9"/>
      <c r="X1931" s="39"/>
      <c r="Y1931" s="39"/>
    </row>
    <row r="1932" spans="1:25" s="34" customFormat="1">
      <c r="A1932" s="1"/>
      <c r="B1932" s="1"/>
      <c r="C1932" s="2"/>
      <c r="D1932" s="36"/>
      <c r="E1932" s="37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9"/>
      <c r="X1932" s="39"/>
      <c r="Y1932" s="39"/>
    </row>
    <row r="1933" spans="1:25" s="34" customFormat="1">
      <c r="A1933" s="1"/>
      <c r="B1933" s="1"/>
      <c r="C1933" s="2"/>
      <c r="D1933" s="36"/>
      <c r="E1933" s="37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9"/>
      <c r="X1933" s="39"/>
      <c r="Y1933" s="39"/>
    </row>
    <row r="1934" spans="1:25" s="34" customFormat="1">
      <c r="A1934" s="1"/>
      <c r="B1934" s="1"/>
      <c r="C1934" s="2"/>
      <c r="D1934" s="36"/>
      <c r="E1934" s="37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9"/>
      <c r="X1934" s="39"/>
      <c r="Y1934" s="39"/>
    </row>
    <row r="1935" spans="1:25" s="34" customFormat="1">
      <c r="A1935" s="1"/>
      <c r="B1935" s="1"/>
      <c r="C1935" s="2"/>
      <c r="D1935" s="36"/>
      <c r="E1935" s="37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9"/>
      <c r="X1935" s="39"/>
      <c r="Y1935" s="39"/>
    </row>
    <row r="1936" spans="1:25" s="34" customFormat="1">
      <c r="A1936" s="1"/>
      <c r="B1936" s="1"/>
      <c r="C1936" s="2"/>
      <c r="D1936" s="36"/>
      <c r="E1936" s="37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9"/>
      <c r="X1936" s="39"/>
      <c r="Y1936" s="39"/>
    </row>
    <row r="1937" spans="1:25" s="34" customFormat="1">
      <c r="A1937" s="1"/>
      <c r="B1937" s="1"/>
      <c r="C1937" s="2"/>
      <c r="D1937" s="36"/>
      <c r="E1937" s="37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9"/>
      <c r="X1937" s="39"/>
      <c r="Y1937" s="39"/>
    </row>
    <row r="1938" spans="1:25" s="34" customFormat="1">
      <c r="A1938" s="1"/>
      <c r="B1938" s="1"/>
      <c r="C1938" s="2"/>
      <c r="D1938" s="36"/>
      <c r="E1938" s="37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9"/>
      <c r="X1938" s="39"/>
      <c r="Y1938" s="39"/>
    </row>
    <row r="1939" spans="1:25" s="34" customFormat="1">
      <c r="A1939" s="1"/>
      <c r="B1939" s="1"/>
      <c r="C1939" s="2"/>
      <c r="D1939" s="36"/>
      <c r="E1939" s="37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9"/>
      <c r="X1939" s="39"/>
      <c r="Y1939" s="39"/>
    </row>
    <row r="1940" spans="1:25" s="34" customFormat="1">
      <c r="A1940" s="1"/>
      <c r="B1940" s="1"/>
      <c r="C1940" s="2"/>
      <c r="D1940" s="36"/>
      <c r="E1940" s="37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9"/>
      <c r="X1940" s="39"/>
      <c r="Y1940" s="39"/>
    </row>
    <row r="1941" spans="1:25" s="34" customFormat="1">
      <c r="A1941" s="1"/>
      <c r="B1941" s="1"/>
      <c r="C1941" s="2"/>
      <c r="D1941" s="36"/>
      <c r="E1941" s="37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9"/>
      <c r="X1941" s="39"/>
      <c r="Y1941" s="39"/>
    </row>
    <row r="1942" spans="1:25" s="34" customFormat="1">
      <c r="A1942" s="1"/>
      <c r="B1942" s="1"/>
      <c r="C1942" s="2"/>
      <c r="D1942" s="36"/>
      <c r="E1942" s="37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9"/>
      <c r="X1942" s="39"/>
      <c r="Y1942" s="39"/>
    </row>
    <row r="1943" spans="1:25" s="34" customFormat="1">
      <c r="A1943" s="1"/>
      <c r="B1943" s="1"/>
      <c r="C1943" s="2"/>
      <c r="D1943" s="36"/>
      <c r="E1943" s="37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9"/>
      <c r="X1943" s="39"/>
      <c r="Y1943" s="39"/>
    </row>
    <row r="1944" spans="1:25" s="34" customFormat="1">
      <c r="A1944" s="1"/>
      <c r="B1944" s="1"/>
      <c r="C1944" s="2"/>
      <c r="D1944" s="36"/>
      <c r="E1944" s="37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9"/>
      <c r="X1944" s="39"/>
      <c r="Y1944" s="39"/>
    </row>
    <row r="1945" spans="1:25" s="34" customFormat="1">
      <c r="A1945" s="1"/>
      <c r="B1945" s="1"/>
      <c r="C1945" s="2"/>
      <c r="D1945" s="36"/>
      <c r="E1945" s="37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9"/>
      <c r="X1945" s="39"/>
      <c r="Y1945" s="39"/>
    </row>
    <row r="1946" spans="1:25" s="34" customFormat="1">
      <c r="A1946" s="1"/>
      <c r="B1946" s="1"/>
      <c r="C1946" s="2"/>
      <c r="D1946" s="36"/>
      <c r="E1946" s="37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9"/>
      <c r="X1946" s="39"/>
      <c r="Y1946" s="39"/>
    </row>
    <row r="1947" spans="1:25" s="34" customFormat="1">
      <c r="A1947" s="1"/>
      <c r="B1947" s="1"/>
      <c r="C1947" s="2"/>
      <c r="D1947" s="36"/>
      <c r="E1947" s="37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9"/>
      <c r="X1947" s="39"/>
      <c r="Y1947" s="39"/>
    </row>
    <row r="1948" spans="1:25" s="34" customFormat="1">
      <c r="A1948" s="1"/>
      <c r="B1948" s="1"/>
      <c r="C1948" s="2"/>
      <c r="D1948" s="36"/>
      <c r="E1948" s="37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9"/>
      <c r="X1948" s="39"/>
      <c r="Y1948" s="39"/>
    </row>
    <row r="1949" spans="1:25" s="34" customFormat="1">
      <c r="A1949" s="1"/>
      <c r="B1949" s="1"/>
      <c r="C1949" s="2"/>
      <c r="D1949" s="36"/>
      <c r="E1949" s="37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9"/>
      <c r="X1949" s="39"/>
      <c r="Y1949" s="39"/>
    </row>
    <row r="1950" spans="1:25" s="34" customFormat="1">
      <c r="A1950" s="1"/>
      <c r="B1950" s="1"/>
      <c r="C1950" s="2"/>
      <c r="D1950" s="36"/>
      <c r="E1950" s="37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9"/>
      <c r="X1950" s="39"/>
      <c r="Y1950" s="39"/>
    </row>
    <row r="1951" spans="1:25" s="34" customFormat="1">
      <c r="A1951" s="1"/>
      <c r="B1951" s="1"/>
      <c r="C1951" s="2"/>
      <c r="D1951" s="36"/>
      <c r="E1951" s="37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9"/>
      <c r="X1951" s="39"/>
      <c r="Y1951" s="39"/>
    </row>
    <row r="1952" spans="1:25" s="34" customFormat="1">
      <c r="A1952" s="1"/>
      <c r="B1952" s="1"/>
      <c r="C1952" s="2"/>
      <c r="D1952" s="36"/>
      <c r="E1952" s="37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9"/>
      <c r="X1952" s="39"/>
      <c r="Y1952" s="39"/>
    </row>
    <row r="1953" spans="1:25" s="34" customFormat="1">
      <c r="A1953" s="1"/>
      <c r="B1953" s="1"/>
      <c r="C1953" s="2"/>
      <c r="D1953" s="36"/>
      <c r="E1953" s="37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9"/>
      <c r="X1953" s="39"/>
      <c r="Y1953" s="39"/>
    </row>
    <row r="1954" spans="1:25" s="34" customFormat="1">
      <c r="A1954" s="1"/>
      <c r="B1954" s="1"/>
      <c r="C1954" s="2"/>
      <c r="D1954" s="36"/>
      <c r="E1954" s="37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9"/>
      <c r="X1954" s="39"/>
      <c r="Y1954" s="39"/>
    </row>
    <row r="1955" spans="1:25" s="34" customFormat="1">
      <c r="A1955" s="1"/>
      <c r="B1955" s="1"/>
      <c r="C1955" s="2"/>
      <c r="D1955" s="36"/>
      <c r="E1955" s="37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9"/>
      <c r="X1955" s="39"/>
      <c r="Y1955" s="39"/>
    </row>
    <row r="1956" spans="1:25" s="34" customFormat="1">
      <c r="A1956" s="1"/>
      <c r="B1956" s="1"/>
      <c r="C1956" s="2"/>
      <c r="D1956" s="36"/>
      <c r="E1956" s="37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9"/>
      <c r="X1956" s="39"/>
      <c r="Y1956" s="39"/>
    </row>
    <row r="1957" spans="1:25" s="34" customFormat="1">
      <c r="A1957" s="1"/>
      <c r="B1957" s="1"/>
      <c r="C1957" s="2"/>
      <c r="D1957" s="36"/>
      <c r="E1957" s="37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9"/>
      <c r="X1957" s="39"/>
      <c r="Y1957" s="39"/>
    </row>
    <row r="1958" spans="1:25" s="34" customFormat="1">
      <c r="A1958" s="1"/>
      <c r="B1958" s="1"/>
      <c r="C1958" s="2"/>
      <c r="D1958" s="36"/>
      <c r="E1958" s="37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9"/>
      <c r="X1958" s="39"/>
      <c r="Y1958" s="39"/>
    </row>
    <row r="1959" spans="1:25" s="34" customFormat="1">
      <c r="A1959" s="1"/>
      <c r="B1959" s="1"/>
      <c r="C1959" s="2"/>
      <c r="D1959" s="36"/>
      <c r="E1959" s="37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9"/>
      <c r="X1959" s="39"/>
      <c r="Y1959" s="39"/>
    </row>
    <row r="1960" spans="1:25" s="34" customFormat="1">
      <c r="A1960" s="1"/>
      <c r="B1960" s="1"/>
      <c r="C1960" s="2"/>
      <c r="D1960" s="36"/>
      <c r="E1960" s="37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9"/>
      <c r="X1960" s="39"/>
      <c r="Y1960" s="39"/>
    </row>
    <row r="1961" spans="1:25" s="34" customFormat="1">
      <c r="A1961" s="1"/>
      <c r="B1961" s="1"/>
      <c r="C1961" s="2"/>
      <c r="D1961" s="36"/>
      <c r="E1961" s="37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9"/>
      <c r="X1961" s="39"/>
      <c r="Y1961" s="39"/>
    </row>
    <row r="1962" spans="1:25" s="34" customFormat="1">
      <c r="A1962" s="1"/>
      <c r="B1962" s="1"/>
      <c r="C1962" s="2"/>
      <c r="D1962" s="36"/>
      <c r="E1962" s="37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9"/>
      <c r="X1962" s="39"/>
      <c r="Y1962" s="39"/>
    </row>
    <row r="1963" spans="1:25" s="34" customFormat="1">
      <c r="A1963" s="1"/>
      <c r="B1963" s="1"/>
      <c r="C1963" s="2"/>
      <c r="D1963" s="36"/>
      <c r="E1963" s="37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9"/>
      <c r="X1963" s="39"/>
      <c r="Y1963" s="39"/>
    </row>
    <row r="1964" spans="1:25" s="34" customFormat="1">
      <c r="A1964" s="1"/>
      <c r="B1964" s="1"/>
      <c r="C1964" s="2"/>
      <c r="D1964" s="36"/>
      <c r="E1964" s="37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9"/>
      <c r="X1964" s="39"/>
      <c r="Y1964" s="39"/>
    </row>
    <row r="1965" spans="1:25" s="34" customFormat="1">
      <c r="A1965" s="1"/>
      <c r="B1965" s="1"/>
      <c r="C1965" s="2"/>
      <c r="D1965" s="36"/>
      <c r="E1965" s="37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9"/>
      <c r="X1965" s="39"/>
      <c r="Y1965" s="39"/>
    </row>
    <row r="1966" spans="1:25" s="34" customFormat="1">
      <c r="A1966" s="1"/>
      <c r="B1966" s="1"/>
      <c r="C1966" s="2"/>
      <c r="D1966" s="36"/>
      <c r="E1966" s="37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9"/>
      <c r="X1966" s="39"/>
      <c r="Y1966" s="39"/>
    </row>
    <row r="1967" spans="1:25" s="34" customFormat="1">
      <c r="A1967" s="1"/>
      <c r="B1967" s="1"/>
      <c r="C1967" s="2"/>
      <c r="D1967" s="36"/>
      <c r="E1967" s="37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9"/>
      <c r="X1967" s="39"/>
      <c r="Y1967" s="39"/>
    </row>
    <row r="1968" spans="1:25" s="34" customFormat="1">
      <c r="A1968" s="1"/>
      <c r="B1968" s="1"/>
      <c r="C1968" s="2"/>
      <c r="D1968" s="36"/>
      <c r="E1968" s="37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9"/>
      <c r="X1968" s="39"/>
      <c r="Y1968" s="39"/>
    </row>
    <row r="1969" spans="1:25" s="34" customFormat="1">
      <c r="A1969" s="1"/>
      <c r="B1969" s="1"/>
      <c r="C1969" s="2"/>
      <c r="D1969" s="36"/>
      <c r="E1969" s="37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9"/>
      <c r="X1969" s="39"/>
      <c r="Y1969" s="39"/>
    </row>
    <row r="1970" spans="1:25" s="34" customFormat="1">
      <c r="A1970" s="1"/>
      <c r="B1970" s="1"/>
      <c r="C1970" s="2"/>
      <c r="D1970" s="36"/>
      <c r="E1970" s="37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9"/>
      <c r="X1970" s="39"/>
      <c r="Y1970" s="39"/>
    </row>
    <row r="1971" spans="1:25" s="34" customFormat="1">
      <c r="A1971" s="1"/>
      <c r="B1971" s="1"/>
      <c r="C1971" s="2"/>
      <c r="D1971" s="36"/>
      <c r="E1971" s="37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9"/>
      <c r="X1971" s="39"/>
      <c r="Y1971" s="39"/>
    </row>
    <row r="1972" spans="1:25" s="34" customFormat="1">
      <c r="A1972" s="1"/>
      <c r="B1972" s="1"/>
      <c r="C1972" s="2"/>
      <c r="D1972" s="36"/>
      <c r="E1972" s="37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9"/>
      <c r="X1972" s="39"/>
      <c r="Y1972" s="39"/>
    </row>
    <row r="1973" spans="1:25" s="34" customFormat="1">
      <c r="A1973" s="1"/>
      <c r="B1973" s="1"/>
      <c r="C1973" s="2"/>
      <c r="D1973" s="36"/>
      <c r="E1973" s="37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9"/>
      <c r="X1973" s="39"/>
      <c r="Y1973" s="39"/>
    </row>
    <row r="1974" spans="1:25" s="34" customFormat="1">
      <c r="A1974" s="1"/>
      <c r="B1974" s="1"/>
      <c r="C1974" s="2"/>
      <c r="D1974" s="36"/>
      <c r="E1974" s="37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9"/>
      <c r="X1974" s="39"/>
      <c r="Y1974" s="39"/>
    </row>
    <row r="1975" spans="1:25" s="34" customFormat="1">
      <c r="A1975" s="1"/>
      <c r="B1975" s="1"/>
      <c r="C1975" s="2"/>
      <c r="D1975" s="36"/>
      <c r="E1975" s="37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9"/>
      <c r="X1975" s="39"/>
      <c r="Y1975" s="39"/>
    </row>
    <row r="1976" spans="1:25" s="34" customFormat="1">
      <c r="A1976" s="1"/>
      <c r="B1976" s="1"/>
      <c r="C1976" s="2"/>
      <c r="D1976" s="36"/>
      <c r="E1976" s="37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9"/>
      <c r="X1976" s="39"/>
      <c r="Y1976" s="39"/>
    </row>
    <row r="1977" spans="1:25" s="34" customFormat="1">
      <c r="A1977" s="1"/>
      <c r="B1977" s="1"/>
      <c r="C1977" s="2"/>
      <c r="D1977" s="36"/>
      <c r="E1977" s="37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9"/>
      <c r="X1977" s="39"/>
      <c r="Y1977" s="39"/>
    </row>
    <row r="1978" spans="1:25" s="34" customFormat="1">
      <c r="A1978" s="1"/>
      <c r="B1978" s="1"/>
      <c r="C1978" s="2"/>
      <c r="D1978" s="36"/>
      <c r="E1978" s="37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9"/>
      <c r="X1978" s="39"/>
      <c r="Y1978" s="39"/>
    </row>
    <row r="1979" spans="1:25" s="34" customFormat="1">
      <c r="A1979" s="1"/>
      <c r="B1979" s="1"/>
      <c r="C1979" s="2"/>
      <c r="D1979" s="36"/>
      <c r="E1979" s="37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9"/>
      <c r="X1979" s="39"/>
      <c r="Y1979" s="39"/>
    </row>
    <row r="1980" spans="1:25" s="34" customFormat="1">
      <c r="A1980" s="1"/>
      <c r="B1980" s="1"/>
      <c r="C1980" s="2"/>
      <c r="D1980" s="36"/>
      <c r="E1980" s="37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9"/>
      <c r="X1980" s="39"/>
      <c r="Y1980" s="39"/>
    </row>
    <row r="1981" spans="1:25" s="34" customFormat="1">
      <c r="A1981" s="1"/>
      <c r="B1981" s="1"/>
      <c r="C1981" s="2"/>
      <c r="D1981" s="36"/>
      <c r="E1981" s="37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9"/>
      <c r="X1981" s="39"/>
      <c r="Y1981" s="39"/>
    </row>
    <row r="1982" spans="1:25" s="34" customFormat="1">
      <c r="A1982" s="1"/>
      <c r="B1982" s="1"/>
      <c r="C1982" s="2"/>
      <c r="D1982" s="36"/>
      <c r="E1982" s="37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9"/>
      <c r="X1982" s="39"/>
      <c r="Y1982" s="39"/>
    </row>
    <row r="1983" spans="1:25" s="34" customFormat="1">
      <c r="A1983" s="1"/>
      <c r="B1983" s="1"/>
      <c r="C1983" s="2"/>
      <c r="D1983" s="36"/>
      <c r="E1983" s="37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9"/>
      <c r="X1983" s="39"/>
      <c r="Y1983" s="39"/>
    </row>
    <row r="1984" spans="1:25" s="34" customFormat="1">
      <c r="A1984" s="1"/>
      <c r="B1984" s="1"/>
      <c r="C1984" s="2"/>
      <c r="D1984" s="36"/>
      <c r="E1984" s="37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9"/>
      <c r="X1984" s="39"/>
      <c r="Y1984" s="39"/>
    </row>
    <row r="1985" spans="1:25" s="34" customFormat="1">
      <c r="A1985" s="1"/>
      <c r="B1985" s="1"/>
      <c r="C1985" s="2"/>
      <c r="D1985" s="36"/>
      <c r="E1985" s="37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9"/>
      <c r="X1985" s="39"/>
      <c r="Y1985" s="39"/>
    </row>
    <row r="1986" spans="1:25" s="34" customFormat="1">
      <c r="A1986" s="1"/>
      <c r="B1986" s="1"/>
      <c r="C1986" s="2"/>
      <c r="D1986" s="36"/>
      <c r="E1986" s="37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9"/>
      <c r="X1986" s="39"/>
      <c r="Y1986" s="39"/>
    </row>
    <row r="1987" spans="1:25" s="34" customFormat="1">
      <c r="A1987" s="1"/>
      <c r="B1987" s="1"/>
      <c r="C1987" s="2"/>
      <c r="D1987" s="36"/>
      <c r="E1987" s="37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9"/>
      <c r="X1987" s="39"/>
      <c r="Y1987" s="39"/>
    </row>
    <row r="1988" spans="1:25" s="34" customFormat="1">
      <c r="A1988" s="1"/>
      <c r="B1988" s="1"/>
      <c r="C1988" s="2"/>
      <c r="D1988" s="36"/>
      <c r="E1988" s="37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9"/>
      <c r="X1988" s="39"/>
      <c r="Y1988" s="39"/>
    </row>
    <row r="1989" spans="1:25" s="34" customFormat="1">
      <c r="A1989" s="1"/>
      <c r="B1989" s="1"/>
      <c r="C1989" s="2"/>
      <c r="D1989" s="36"/>
      <c r="E1989" s="37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9"/>
      <c r="X1989" s="39"/>
      <c r="Y1989" s="39"/>
    </row>
    <row r="1990" spans="1:25" s="34" customFormat="1">
      <c r="A1990" s="1"/>
      <c r="B1990" s="1"/>
      <c r="C1990" s="2"/>
      <c r="D1990" s="36"/>
      <c r="E1990" s="37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9"/>
      <c r="X1990" s="39"/>
      <c r="Y1990" s="39"/>
    </row>
    <row r="1991" spans="1:25" s="34" customFormat="1">
      <c r="A1991" s="1"/>
      <c r="B1991" s="1"/>
      <c r="C1991" s="2"/>
      <c r="D1991" s="36"/>
      <c r="E1991" s="37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9"/>
      <c r="X1991" s="39"/>
      <c r="Y1991" s="39"/>
    </row>
    <row r="1992" spans="1:25" s="34" customFormat="1">
      <c r="A1992" s="1"/>
      <c r="B1992" s="1"/>
      <c r="C1992" s="2"/>
      <c r="D1992" s="36"/>
      <c r="E1992" s="37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9"/>
      <c r="X1992" s="39"/>
      <c r="Y1992" s="39"/>
    </row>
    <row r="1993" spans="1:25" s="34" customFormat="1">
      <c r="A1993" s="1"/>
      <c r="B1993" s="1"/>
      <c r="C1993" s="2"/>
      <c r="D1993" s="36"/>
      <c r="E1993" s="37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9"/>
      <c r="X1993" s="39"/>
      <c r="Y1993" s="39"/>
    </row>
    <row r="1994" spans="1:25" s="34" customFormat="1">
      <c r="A1994" s="1"/>
      <c r="B1994" s="1"/>
      <c r="C1994" s="2"/>
      <c r="D1994" s="36"/>
      <c r="E1994" s="37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9"/>
      <c r="X1994" s="39"/>
      <c r="Y1994" s="39"/>
    </row>
    <row r="1995" spans="1:25" s="34" customFormat="1">
      <c r="A1995" s="1"/>
      <c r="B1995" s="1"/>
      <c r="C1995" s="2"/>
      <c r="D1995" s="36"/>
      <c r="E1995" s="37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9"/>
      <c r="X1995" s="39"/>
      <c r="Y1995" s="39"/>
    </row>
    <row r="1996" spans="1:25" s="34" customFormat="1">
      <c r="A1996" s="1"/>
      <c r="B1996" s="1"/>
      <c r="C1996" s="2"/>
      <c r="D1996" s="36"/>
      <c r="E1996" s="37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9"/>
      <c r="X1996" s="39"/>
      <c r="Y1996" s="39"/>
    </row>
    <row r="1997" spans="1:25" s="34" customFormat="1">
      <c r="A1997" s="1"/>
      <c r="B1997" s="1"/>
      <c r="C1997" s="2"/>
      <c r="D1997" s="36"/>
      <c r="E1997" s="37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9"/>
      <c r="X1997" s="39"/>
      <c r="Y1997" s="39"/>
    </row>
    <row r="1998" spans="1:25" s="34" customFormat="1">
      <c r="A1998" s="1"/>
      <c r="B1998" s="1"/>
      <c r="C1998" s="2"/>
      <c r="D1998" s="36"/>
      <c r="E1998" s="37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9"/>
      <c r="X1998" s="39"/>
      <c r="Y1998" s="39"/>
    </row>
    <row r="1999" spans="1:25" s="34" customFormat="1">
      <c r="A1999" s="1"/>
      <c r="B1999" s="1"/>
      <c r="C1999" s="2"/>
      <c r="D1999" s="36"/>
      <c r="E1999" s="37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9"/>
      <c r="X1999" s="39"/>
      <c r="Y1999" s="39"/>
    </row>
    <row r="2000" spans="1:25" s="34" customFormat="1">
      <c r="A2000" s="1"/>
      <c r="B2000" s="1"/>
      <c r="C2000" s="2"/>
      <c r="D2000" s="36"/>
      <c r="E2000" s="37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9"/>
      <c r="X2000" s="39"/>
      <c r="Y2000" s="39"/>
    </row>
    <row r="2001" spans="1:25" s="34" customFormat="1">
      <c r="A2001" s="1"/>
      <c r="B2001" s="1"/>
      <c r="C2001" s="2"/>
      <c r="D2001" s="36"/>
      <c r="E2001" s="37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9"/>
      <c r="X2001" s="39"/>
      <c r="Y2001" s="39"/>
    </row>
    <row r="2002" spans="1:25" s="34" customFormat="1">
      <c r="A2002" s="1"/>
      <c r="B2002" s="1"/>
      <c r="C2002" s="2"/>
      <c r="D2002" s="36"/>
      <c r="E2002" s="37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9"/>
      <c r="X2002" s="39"/>
      <c r="Y2002" s="39"/>
    </row>
    <row r="2003" spans="1:25" s="34" customFormat="1">
      <c r="A2003" s="1"/>
      <c r="B2003" s="1"/>
      <c r="C2003" s="2"/>
      <c r="D2003" s="36"/>
      <c r="E2003" s="37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9"/>
      <c r="X2003" s="39"/>
      <c r="Y2003" s="39"/>
    </row>
    <row r="2004" spans="1:25" s="34" customFormat="1">
      <c r="A2004" s="1"/>
      <c r="B2004" s="1"/>
      <c r="C2004" s="2"/>
      <c r="D2004" s="36"/>
      <c r="E2004" s="37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9"/>
      <c r="X2004" s="39"/>
      <c r="Y2004" s="39"/>
    </row>
    <row r="2005" spans="1:25" s="34" customFormat="1">
      <c r="A2005" s="1"/>
      <c r="B2005" s="1"/>
      <c r="C2005" s="2"/>
      <c r="D2005" s="36"/>
      <c r="E2005" s="37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9"/>
      <c r="X2005" s="39"/>
      <c r="Y2005" s="39"/>
    </row>
    <row r="2006" spans="1:25" s="34" customFormat="1">
      <c r="A2006" s="1"/>
      <c r="B2006" s="1"/>
      <c r="C2006" s="2"/>
      <c r="D2006" s="36"/>
      <c r="E2006" s="37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9"/>
      <c r="X2006" s="39"/>
      <c r="Y2006" s="39"/>
    </row>
    <row r="2007" spans="1:25" s="34" customFormat="1">
      <c r="A2007" s="1"/>
      <c r="B2007" s="1"/>
      <c r="C2007" s="2"/>
      <c r="D2007" s="36"/>
      <c r="E2007" s="37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9"/>
      <c r="X2007" s="39"/>
      <c r="Y2007" s="39"/>
    </row>
    <row r="2008" spans="1:25" s="34" customFormat="1">
      <c r="A2008" s="1"/>
      <c r="B2008" s="1"/>
      <c r="C2008" s="2"/>
      <c r="D2008" s="36"/>
      <c r="E2008" s="37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9"/>
      <c r="X2008" s="39"/>
      <c r="Y2008" s="39"/>
    </row>
    <row r="2009" spans="1:25" s="34" customFormat="1">
      <c r="A2009" s="1"/>
      <c r="B2009" s="1"/>
      <c r="C2009" s="2"/>
      <c r="D2009" s="36"/>
      <c r="E2009" s="37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9"/>
      <c r="X2009" s="39"/>
      <c r="Y2009" s="39"/>
    </row>
    <row r="2010" spans="1:25" s="34" customFormat="1">
      <c r="A2010" s="1"/>
      <c r="B2010" s="1"/>
      <c r="C2010" s="2"/>
      <c r="D2010" s="36"/>
      <c r="E2010" s="37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9"/>
      <c r="X2010" s="39"/>
      <c r="Y2010" s="39"/>
    </row>
    <row r="2011" spans="1:25" s="34" customFormat="1">
      <c r="A2011" s="1"/>
      <c r="B2011" s="1"/>
      <c r="C2011" s="2"/>
      <c r="D2011" s="36"/>
      <c r="E2011" s="37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9"/>
      <c r="X2011" s="39"/>
      <c r="Y2011" s="39"/>
    </row>
    <row r="2012" spans="1:25" s="34" customFormat="1">
      <c r="A2012" s="1"/>
      <c r="B2012" s="1"/>
      <c r="C2012" s="2"/>
      <c r="D2012" s="36"/>
      <c r="E2012" s="37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9"/>
      <c r="X2012" s="39"/>
      <c r="Y2012" s="39"/>
    </row>
    <row r="2013" spans="1:25" s="34" customFormat="1">
      <c r="A2013" s="1"/>
      <c r="B2013" s="1"/>
      <c r="C2013" s="2"/>
      <c r="D2013" s="36"/>
      <c r="E2013" s="37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9"/>
      <c r="X2013" s="39"/>
      <c r="Y2013" s="39"/>
    </row>
    <row r="2014" spans="1:25" s="34" customFormat="1">
      <c r="A2014" s="1"/>
      <c r="B2014" s="1"/>
      <c r="C2014" s="2"/>
      <c r="D2014" s="36"/>
      <c r="E2014" s="37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9"/>
      <c r="X2014" s="39"/>
      <c r="Y2014" s="39"/>
    </row>
    <row r="2015" spans="1:25" s="34" customFormat="1">
      <c r="A2015" s="1"/>
      <c r="B2015" s="1"/>
      <c r="C2015" s="2"/>
      <c r="D2015" s="36"/>
      <c r="E2015" s="37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9"/>
      <c r="X2015" s="39"/>
      <c r="Y2015" s="39"/>
    </row>
    <row r="2016" spans="1:25" s="34" customFormat="1">
      <c r="A2016" s="1"/>
      <c r="B2016" s="1"/>
      <c r="C2016" s="2"/>
      <c r="D2016" s="36"/>
      <c r="E2016" s="37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9"/>
      <c r="X2016" s="39"/>
      <c r="Y2016" s="39"/>
    </row>
    <row r="2017" spans="1:25" s="34" customFormat="1">
      <c r="A2017" s="1"/>
      <c r="B2017" s="1"/>
      <c r="C2017" s="2"/>
      <c r="D2017" s="36"/>
      <c r="E2017" s="37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9"/>
      <c r="X2017" s="39"/>
      <c r="Y2017" s="39"/>
    </row>
    <row r="2018" spans="1:25" s="34" customFormat="1">
      <c r="A2018" s="1"/>
      <c r="B2018" s="1"/>
      <c r="C2018" s="2"/>
      <c r="D2018" s="36"/>
      <c r="E2018" s="37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9"/>
      <c r="X2018" s="39"/>
      <c r="Y2018" s="39"/>
    </row>
    <row r="2019" spans="1:25" s="34" customFormat="1">
      <c r="A2019" s="1"/>
      <c r="B2019" s="1"/>
      <c r="C2019" s="2"/>
      <c r="D2019" s="36"/>
      <c r="E2019" s="37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9"/>
      <c r="X2019" s="39"/>
      <c r="Y2019" s="39"/>
    </row>
    <row r="2020" spans="1:25" s="34" customFormat="1">
      <c r="A2020" s="1"/>
      <c r="B2020" s="1"/>
      <c r="C2020" s="2"/>
      <c r="D2020" s="36"/>
      <c r="E2020" s="37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9"/>
      <c r="X2020" s="39"/>
      <c r="Y2020" s="39"/>
    </row>
    <row r="2021" spans="1:25" s="34" customFormat="1">
      <c r="A2021" s="1"/>
      <c r="B2021" s="1"/>
      <c r="C2021" s="2"/>
      <c r="D2021" s="36"/>
      <c r="E2021" s="37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9"/>
      <c r="X2021" s="39"/>
      <c r="Y2021" s="39"/>
    </row>
    <row r="2022" spans="1:25" s="34" customFormat="1">
      <c r="A2022" s="1"/>
      <c r="B2022" s="1"/>
      <c r="C2022" s="2"/>
      <c r="D2022" s="36"/>
      <c r="E2022" s="37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9"/>
      <c r="X2022" s="39"/>
      <c r="Y2022" s="39"/>
    </row>
    <row r="2023" spans="1:25" s="34" customFormat="1">
      <c r="A2023" s="1"/>
      <c r="B2023" s="1"/>
      <c r="C2023" s="2"/>
      <c r="D2023" s="36"/>
      <c r="E2023" s="37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9"/>
      <c r="X2023" s="39"/>
      <c r="Y2023" s="39"/>
    </row>
    <row r="2024" spans="1:25" s="34" customFormat="1">
      <c r="A2024" s="1"/>
      <c r="B2024" s="1"/>
      <c r="C2024" s="2"/>
      <c r="D2024" s="36"/>
      <c r="E2024" s="37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9"/>
      <c r="X2024" s="39"/>
      <c r="Y2024" s="39"/>
    </row>
    <row r="2025" spans="1:25" s="34" customFormat="1">
      <c r="A2025" s="1"/>
      <c r="B2025" s="1"/>
      <c r="C2025" s="2"/>
      <c r="D2025" s="36"/>
      <c r="E2025" s="37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9"/>
      <c r="X2025" s="39"/>
      <c r="Y2025" s="39"/>
    </row>
    <row r="2026" spans="1:25" s="34" customFormat="1">
      <c r="A2026" s="1"/>
      <c r="B2026" s="1"/>
      <c r="C2026" s="2"/>
      <c r="D2026" s="36"/>
      <c r="E2026" s="37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9"/>
      <c r="X2026" s="39"/>
      <c r="Y2026" s="39"/>
    </row>
    <row r="2027" spans="1:25" s="34" customFormat="1">
      <c r="A2027" s="1"/>
      <c r="B2027" s="1"/>
      <c r="C2027" s="2"/>
      <c r="D2027" s="36"/>
      <c r="E2027" s="37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9"/>
      <c r="X2027" s="39"/>
      <c r="Y2027" s="39"/>
    </row>
    <row r="2028" spans="1:25" s="34" customFormat="1">
      <c r="A2028" s="1"/>
      <c r="B2028" s="1"/>
      <c r="C2028" s="2"/>
      <c r="D2028" s="36"/>
      <c r="E2028" s="37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9"/>
      <c r="X2028" s="39"/>
      <c r="Y2028" s="39"/>
    </row>
    <row r="2029" spans="1:25" s="34" customFormat="1">
      <c r="A2029" s="1"/>
      <c r="B2029" s="1"/>
      <c r="C2029" s="2"/>
      <c r="D2029" s="36"/>
      <c r="E2029" s="37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9"/>
      <c r="X2029" s="39"/>
      <c r="Y2029" s="39"/>
    </row>
    <row r="2030" spans="1:25" s="34" customFormat="1">
      <c r="A2030" s="1"/>
      <c r="B2030" s="1"/>
      <c r="C2030" s="2"/>
      <c r="D2030" s="36"/>
      <c r="E2030" s="37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9"/>
      <c r="X2030" s="39"/>
      <c r="Y2030" s="39"/>
    </row>
    <row r="2031" spans="1:25" s="34" customFormat="1">
      <c r="A2031" s="1"/>
      <c r="B2031" s="1"/>
      <c r="C2031" s="2"/>
      <c r="D2031" s="36"/>
      <c r="E2031" s="37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9"/>
      <c r="X2031" s="39"/>
      <c r="Y2031" s="39"/>
    </row>
    <row r="2032" spans="1:25" s="34" customFormat="1">
      <c r="A2032" s="1"/>
      <c r="B2032" s="1"/>
      <c r="C2032" s="2"/>
      <c r="D2032" s="36"/>
      <c r="E2032" s="37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9"/>
      <c r="X2032" s="39"/>
      <c r="Y2032" s="39"/>
    </row>
    <row r="2033" spans="1:25" s="34" customFormat="1">
      <c r="A2033" s="1"/>
      <c r="B2033" s="1"/>
      <c r="C2033" s="2"/>
      <c r="D2033" s="36"/>
      <c r="E2033" s="37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9"/>
      <c r="X2033" s="39"/>
      <c r="Y2033" s="39"/>
    </row>
    <row r="2034" spans="1:25" s="34" customFormat="1">
      <c r="A2034" s="1"/>
      <c r="B2034" s="1"/>
      <c r="C2034" s="2"/>
      <c r="D2034" s="36"/>
      <c r="E2034" s="37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9"/>
      <c r="X2034" s="39"/>
      <c r="Y2034" s="39"/>
    </row>
    <row r="2035" spans="1:25" s="34" customFormat="1">
      <c r="A2035" s="1"/>
      <c r="B2035" s="1"/>
      <c r="C2035" s="2"/>
      <c r="D2035" s="36"/>
      <c r="E2035" s="37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9"/>
      <c r="X2035" s="39"/>
      <c r="Y2035" s="39"/>
    </row>
    <row r="2036" spans="1:25" s="34" customFormat="1">
      <c r="A2036" s="1"/>
      <c r="B2036" s="1"/>
      <c r="C2036" s="2"/>
      <c r="D2036" s="36"/>
      <c r="E2036" s="37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9"/>
      <c r="X2036" s="39"/>
      <c r="Y2036" s="39"/>
    </row>
    <row r="2037" spans="1:25" s="34" customFormat="1">
      <c r="A2037" s="1"/>
      <c r="B2037" s="1"/>
      <c r="C2037" s="2"/>
      <c r="D2037" s="36"/>
      <c r="E2037" s="37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9"/>
      <c r="X2037" s="39"/>
      <c r="Y2037" s="39"/>
    </row>
    <row r="2038" spans="1:25" s="34" customFormat="1">
      <c r="A2038" s="1"/>
      <c r="B2038" s="1"/>
      <c r="C2038" s="2"/>
      <c r="D2038" s="36"/>
      <c r="E2038" s="37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9"/>
      <c r="X2038" s="39"/>
      <c r="Y2038" s="39"/>
    </row>
    <row r="2039" spans="1:25" s="34" customFormat="1">
      <c r="A2039" s="1"/>
      <c r="B2039" s="1"/>
      <c r="C2039" s="2"/>
      <c r="D2039" s="36"/>
      <c r="E2039" s="37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9"/>
      <c r="X2039" s="39"/>
      <c r="Y2039" s="39"/>
    </row>
    <row r="2040" spans="1:25" s="34" customFormat="1">
      <c r="A2040" s="1"/>
      <c r="B2040" s="1"/>
      <c r="C2040" s="2"/>
      <c r="D2040" s="36"/>
      <c r="E2040" s="37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9"/>
      <c r="X2040" s="39"/>
      <c r="Y2040" s="39"/>
    </row>
    <row r="2041" spans="1:25" s="34" customFormat="1">
      <c r="A2041" s="1"/>
      <c r="B2041" s="1"/>
      <c r="C2041" s="2"/>
      <c r="D2041" s="36"/>
      <c r="E2041" s="37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9"/>
      <c r="X2041" s="39"/>
      <c r="Y2041" s="39"/>
    </row>
    <row r="2042" spans="1:25" s="34" customFormat="1">
      <c r="A2042" s="1"/>
      <c r="B2042" s="1"/>
      <c r="C2042" s="2"/>
      <c r="D2042" s="36"/>
      <c r="E2042" s="37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9"/>
      <c r="X2042" s="39"/>
      <c r="Y2042" s="39"/>
    </row>
    <row r="2043" spans="1:25" s="34" customFormat="1">
      <c r="A2043" s="1"/>
      <c r="B2043" s="1"/>
      <c r="C2043" s="2"/>
      <c r="D2043" s="36"/>
      <c r="E2043" s="37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9"/>
      <c r="X2043" s="39"/>
      <c r="Y2043" s="39"/>
    </row>
    <row r="2044" spans="1:25" s="34" customFormat="1">
      <c r="A2044" s="1"/>
      <c r="B2044" s="1"/>
      <c r="C2044" s="2"/>
      <c r="D2044" s="36"/>
      <c r="E2044" s="37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9"/>
      <c r="X2044" s="39"/>
      <c r="Y2044" s="39"/>
    </row>
    <row r="2045" spans="1:25" s="34" customFormat="1">
      <c r="A2045" s="1"/>
      <c r="B2045" s="1"/>
      <c r="C2045" s="2"/>
      <c r="D2045" s="36"/>
      <c r="E2045" s="37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9"/>
      <c r="X2045" s="39"/>
      <c r="Y2045" s="39"/>
    </row>
    <row r="2046" spans="1:25" s="34" customFormat="1">
      <c r="A2046" s="1"/>
      <c r="B2046" s="1"/>
      <c r="C2046" s="2"/>
      <c r="D2046" s="36"/>
      <c r="E2046" s="37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9"/>
      <c r="X2046" s="39"/>
      <c r="Y2046" s="39"/>
    </row>
    <row r="2047" spans="1:25" s="34" customFormat="1">
      <c r="A2047" s="1"/>
      <c r="B2047" s="1"/>
      <c r="C2047" s="2"/>
      <c r="D2047" s="36"/>
      <c r="E2047" s="37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9"/>
      <c r="X2047" s="39"/>
      <c r="Y2047" s="39"/>
    </row>
    <row r="2048" spans="1:25" s="34" customFormat="1">
      <c r="A2048" s="1"/>
      <c r="B2048" s="1"/>
      <c r="C2048" s="2"/>
      <c r="D2048" s="36"/>
      <c r="E2048" s="37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9"/>
      <c r="X2048" s="39"/>
      <c r="Y2048" s="39"/>
    </row>
    <row r="2049" spans="1:25" s="34" customFormat="1">
      <c r="A2049" s="1"/>
      <c r="B2049" s="1"/>
      <c r="C2049" s="2"/>
      <c r="D2049" s="36"/>
      <c r="E2049" s="37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9"/>
      <c r="X2049" s="39"/>
      <c r="Y2049" s="39"/>
    </row>
    <row r="2050" spans="1:25" s="34" customFormat="1">
      <c r="A2050" s="1"/>
      <c r="B2050" s="1"/>
      <c r="C2050" s="2"/>
      <c r="D2050" s="36"/>
      <c r="E2050" s="37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9"/>
      <c r="X2050" s="39"/>
      <c r="Y2050" s="39"/>
    </row>
    <row r="2051" spans="1:25" s="34" customFormat="1">
      <c r="A2051" s="1"/>
      <c r="B2051" s="1"/>
      <c r="C2051" s="2"/>
      <c r="D2051" s="36"/>
      <c r="E2051" s="37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9"/>
      <c r="X2051" s="39"/>
      <c r="Y2051" s="39"/>
    </row>
    <row r="2052" spans="1:25" s="34" customFormat="1">
      <c r="A2052" s="1"/>
      <c r="B2052" s="1"/>
      <c r="C2052" s="2"/>
      <c r="D2052" s="36"/>
      <c r="E2052" s="37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9"/>
      <c r="X2052" s="39"/>
      <c r="Y2052" s="39"/>
    </row>
    <row r="2053" spans="1:25" s="34" customFormat="1">
      <c r="A2053" s="1"/>
      <c r="B2053" s="1"/>
      <c r="C2053" s="2"/>
      <c r="D2053" s="36"/>
      <c r="E2053" s="37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9"/>
      <c r="X2053" s="39"/>
      <c r="Y2053" s="39"/>
    </row>
    <row r="2054" spans="1:25" s="34" customFormat="1">
      <c r="A2054" s="1"/>
      <c r="B2054" s="1"/>
      <c r="C2054" s="2"/>
      <c r="D2054" s="36"/>
      <c r="E2054" s="37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9"/>
      <c r="X2054" s="39"/>
      <c r="Y2054" s="39"/>
    </row>
    <row r="2055" spans="1:25" s="34" customFormat="1">
      <c r="A2055" s="1"/>
      <c r="B2055" s="1"/>
      <c r="C2055" s="2"/>
      <c r="D2055" s="36"/>
      <c r="E2055" s="37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9"/>
      <c r="X2055" s="39"/>
      <c r="Y2055" s="39"/>
    </row>
    <row r="2056" spans="1:25" s="34" customFormat="1">
      <c r="A2056" s="1"/>
      <c r="B2056" s="1"/>
      <c r="C2056" s="2"/>
      <c r="D2056" s="36"/>
      <c r="E2056" s="37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9"/>
      <c r="X2056" s="39"/>
      <c r="Y2056" s="39"/>
    </row>
    <row r="2057" spans="1:25" s="34" customFormat="1">
      <c r="A2057" s="1"/>
      <c r="B2057" s="1"/>
      <c r="C2057" s="2"/>
      <c r="D2057" s="36"/>
      <c r="E2057" s="37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9"/>
      <c r="X2057" s="39"/>
      <c r="Y2057" s="39"/>
    </row>
    <row r="2058" spans="1:25" s="34" customFormat="1">
      <c r="A2058" s="1"/>
      <c r="B2058" s="1"/>
      <c r="C2058" s="2"/>
      <c r="D2058" s="36"/>
      <c r="E2058" s="37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9"/>
      <c r="X2058" s="39"/>
      <c r="Y2058" s="39"/>
    </row>
    <row r="2059" spans="1:25" s="34" customFormat="1">
      <c r="A2059" s="1"/>
      <c r="B2059" s="1"/>
      <c r="C2059" s="2"/>
      <c r="D2059" s="36"/>
      <c r="E2059" s="37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9"/>
      <c r="X2059" s="39"/>
      <c r="Y2059" s="39"/>
    </row>
    <row r="2060" spans="1:25" s="34" customFormat="1">
      <c r="A2060" s="1"/>
      <c r="B2060" s="1"/>
      <c r="C2060" s="2"/>
      <c r="D2060" s="36"/>
      <c r="E2060" s="37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9"/>
      <c r="X2060" s="39"/>
      <c r="Y2060" s="39"/>
    </row>
    <row r="2061" spans="1:25" s="34" customFormat="1">
      <c r="A2061" s="1"/>
      <c r="B2061" s="1"/>
      <c r="C2061" s="2"/>
      <c r="D2061" s="36"/>
      <c r="E2061" s="37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9"/>
      <c r="X2061" s="39"/>
      <c r="Y2061" s="39"/>
    </row>
    <row r="2062" spans="1:25" s="34" customFormat="1">
      <c r="A2062" s="1"/>
      <c r="B2062" s="1"/>
      <c r="C2062" s="2"/>
      <c r="D2062" s="36"/>
      <c r="E2062" s="37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9"/>
      <c r="X2062" s="39"/>
      <c r="Y2062" s="39"/>
    </row>
    <row r="2063" spans="1:25" s="34" customFormat="1">
      <c r="A2063" s="1"/>
      <c r="B2063" s="1"/>
      <c r="C2063" s="2"/>
      <c r="D2063" s="36"/>
      <c r="E2063" s="37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9"/>
      <c r="X2063" s="39"/>
      <c r="Y2063" s="39"/>
    </row>
    <row r="2064" spans="1:25" s="34" customFormat="1">
      <c r="A2064" s="1"/>
      <c r="B2064" s="1"/>
      <c r="C2064" s="2"/>
      <c r="D2064" s="36"/>
      <c r="E2064" s="37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9"/>
      <c r="X2064" s="39"/>
      <c r="Y2064" s="39"/>
    </row>
    <row r="2065" spans="1:25" s="34" customFormat="1">
      <c r="A2065" s="1"/>
      <c r="B2065" s="1"/>
      <c r="C2065" s="2"/>
      <c r="D2065" s="36"/>
      <c r="E2065" s="37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9"/>
      <c r="X2065" s="39"/>
      <c r="Y2065" s="39"/>
    </row>
    <row r="2066" spans="1:25" s="34" customFormat="1">
      <c r="A2066" s="1"/>
      <c r="B2066" s="1"/>
      <c r="C2066" s="2"/>
      <c r="D2066" s="36"/>
      <c r="E2066" s="37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9"/>
      <c r="X2066" s="39"/>
      <c r="Y2066" s="39"/>
    </row>
    <row r="2067" spans="1:25" s="34" customFormat="1">
      <c r="A2067" s="1"/>
      <c r="B2067" s="1"/>
      <c r="C2067" s="2"/>
      <c r="D2067" s="36"/>
      <c r="E2067" s="37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9"/>
      <c r="X2067" s="39"/>
      <c r="Y2067" s="39"/>
    </row>
    <row r="2068" spans="1:25" s="34" customFormat="1">
      <c r="A2068" s="1"/>
      <c r="B2068" s="1"/>
      <c r="C2068" s="2"/>
      <c r="D2068" s="36"/>
      <c r="E2068" s="37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9"/>
      <c r="X2068" s="39"/>
      <c r="Y2068" s="39"/>
    </row>
    <row r="2069" spans="1:25" s="34" customFormat="1">
      <c r="A2069" s="1"/>
      <c r="B2069" s="1"/>
      <c r="C2069" s="2"/>
      <c r="D2069" s="36"/>
      <c r="E2069" s="37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9"/>
      <c r="X2069" s="39"/>
      <c r="Y2069" s="39"/>
    </row>
    <row r="2070" spans="1:25" s="34" customFormat="1">
      <c r="A2070" s="1"/>
      <c r="B2070" s="1"/>
      <c r="C2070" s="2"/>
      <c r="D2070" s="36"/>
      <c r="E2070" s="37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9"/>
      <c r="X2070" s="39"/>
      <c r="Y2070" s="39"/>
    </row>
    <row r="2071" spans="1:25" s="34" customFormat="1">
      <c r="A2071" s="1"/>
      <c r="B2071" s="1"/>
      <c r="C2071" s="2"/>
      <c r="D2071" s="36"/>
      <c r="E2071" s="37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9"/>
      <c r="X2071" s="39"/>
      <c r="Y2071" s="39"/>
    </row>
    <row r="2072" spans="1:25" s="34" customFormat="1">
      <c r="A2072" s="1"/>
      <c r="B2072" s="1"/>
      <c r="C2072" s="2"/>
      <c r="D2072" s="36"/>
      <c r="E2072" s="37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9"/>
      <c r="X2072" s="39"/>
      <c r="Y2072" s="39"/>
    </row>
    <row r="2073" spans="1:25" s="34" customFormat="1">
      <c r="A2073" s="1"/>
      <c r="B2073" s="1"/>
      <c r="C2073" s="2"/>
      <c r="D2073" s="36"/>
      <c r="E2073" s="37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9"/>
      <c r="X2073" s="39"/>
      <c r="Y2073" s="39"/>
    </row>
    <row r="2074" spans="1:25" s="34" customFormat="1">
      <c r="A2074" s="1"/>
      <c r="B2074" s="1"/>
      <c r="C2074" s="2"/>
      <c r="D2074" s="36"/>
      <c r="E2074" s="37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9"/>
      <c r="X2074" s="39"/>
      <c r="Y2074" s="39"/>
    </row>
    <row r="2075" spans="1:25" s="34" customFormat="1">
      <c r="A2075" s="1"/>
      <c r="B2075" s="1"/>
      <c r="C2075" s="2"/>
      <c r="D2075" s="36"/>
      <c r="E2075" s="37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9"/>
      <c r="X2075" s="39"/>
      <c r="Y2075" s="39"/>
    </row>
    <row r="2076" spans="1:25" s="34" customFormat="1">
      <c r="A2076" s="1"/>
      <c r="B2076" s="1"/>
      <c r="C2076" s="2"/>
      <c r="D2076" s="36"/>
      <c r="E2076" s="37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9"/>
      <c r="X2076" s="39"/>
      <c r="Y2076" s="39"/>
    </row>
    <row r="2077" spans="1:25" s="34" customFormat="1">
      <c r="A2077" s="1"/>
      <c r="B2077" s="1"/>
      <c r="C2077" s="2"/>
      <c r="D2077" s="36"/>
      <c r="E2077" s="37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9"/>
      <c r="X2077" s="39"/>
      <c r="Y2077" s="39"/>
    </row>
    <row r="2078" spans="1:25" s="34" customFormat="1">
      <c r="A2078" s="1"/>
      <c r="B2078" s="1"/>
      <c r="C2078" s="2"/>
      <c r="D2078" s="36"/>
      <c r="E2078" s="37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9"/>
      <c r="X2078" s="39"/>
      <c r="Y2078" s="39"/>
    </row>
    <row r="2079" spans="1:25" s="34" customFormat="1">
      <c r="A2079" s="1"/>
      <c r="B2079" s="1"/>
      <c r="C2079" s="2"/>
      <c r="D2079" s="36"/>
      <c r="E2079" s="37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9"/>
      <c r="X2079" s="39"/>
      <c r="Y2079" s="39"/>
    </row>
    <row r="2080" spans="1:25" s="34" customFormat="1">
      <c r="A2080" s="1"/>
      <c r="B2080" s="1"/>
      <c r="C2080" s="2"/>
      <c r="D2080" s="36"/>
      <c r="E2080" s="37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9"/>
      <c r="X2080" s="39"/>
      <c r="Y2080" s="39"/>
    </row>
    <row r="2081" spans="1:25" s="34" customFormat="1">
      <c r="A2081" s="1"/>
      <c r="B2081" s="1"/>
      <c r="C2081" s="2"/>
      <c r="D2081" s="36"/>
      <c r="E2081" s="37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9"/>
      <c r="X2081" s="39"/>
      <c r="Y2081" s="39"/>
    </row>
    <row r="2082" spans="1:25" s="34" customFormat="1">
      <c r="A2082" s="1"/>
      <c r="B2082" s="1"/>
      <c r="C2082" s="2"/>
      <c r="D2082" s="36"/>
      <c r="E2082" s="37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9"/>
      <c r="X2082" s="39"/>
      <c r="Y2082" s="39"/>
    </row>
    <row r="2083" spans="1:25" s="34" customFormat="1">
      <c r="A2083" s="1"/>
      <c r="B2083" s="1"/>
      <c r="C2083" s="2"/>
      <c r="D2083" s="36"/>
      <c r="E2083" s="37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9"/>
      <c r="X2083" s="39"/>
      <c r="Y2083" s="39"/>
    </row>
    <row r="2084" spans="1:25" s="34" customFormat="1">
      <c r="A2084" s="1"/>
      <c r="B2084" s="1"/>
      <c r="C2084" s="2"/>
      <c r="D2084" s="36"/>
      <c r="E2084" s="37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9"/>
      <c r="X2084" s="39"/>
      <c r="Y2084" s="39"/>
    </row>
    <row r="2085" spans="1:25" s="34" customFormat="1">
      <c r="A2085" s="1"/>
      <c r="B2085" s="1"/>
      <c r="C2085" s="2"/>
      <c r="D2085" s="36"/>
      <c r="E2085" s="37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9"/>
      <c r="X2085" s="39"/>
      <c r="Y2085" s="39"/>
    </row>
    <row r="2086" spans="1:25" s="34" customFormat="1">
      <c r="A2086" s="1"/>
      <c r="B2086" s="1"/>
      <c r="C2086" s="2"/>
      <c r="D2086" s="36"/>
      <c r="E2086" s="37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9"/>
      <c r="X2086" s="39"/>
      <c r="Y2086" s="39"/>
    </row>
    <row r="2087" spans="1:25" s="34" customFormat="1">
      <c r="A2087" s="1"/>
      <c r="B2087" s="1"/>
      <c r="C2087" s="2"/>
      <c r="D2087" s="36"/>
      <c r="E2087" s="37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9"/>
      <c r="X2087" s="39"/>
      <c r="Y2087" s="39"/>
    </row>
    <row r="2088" spans="1:25" s="34" customFormat="1">
      <c r="A2088" s="1"/>
      <c r="B2088" s="1"/>
      <c r="C2088" s="2"/>
      <c r="D2088" s="36"/>
      <c r="E2088" s="37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9"/>
      <c r="X2088" s="39"/>
      <c r="Y2088" s="39"/>
    </row>
    <row r="2089" spans="1:25" s="34" customFormat="1">
      <c r="A2089" s="1"/>
      <c r="B2089" s="1"/>
      <c r="C2089" s="2"/>
      <c r="D2089" s="36"/>
      <c r="E2089" s="37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9"/>
      <c r="X2089" s="39"/>
      <c r="Y2089" s="39"/>
    </row>
    <row r="2090" spans="1:25" s="34" customFormat="1">
      <c r="A2090" s="1"/>
      <c r="B2090" s="1"/>
      <c r="C2090" s="2"/>
      <c r="D2090" s="36"/>
      <c r="E2090" s="37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9"/>
      <c r="X2090" s="39"/>
      <c r="Y2090" s="39"/>
    </row>
    <row r="2091" spans="1:25" s="34" customFormat="1">
      <c r="A2091" s="1"/>
      <c r="B2091" s="1"/>
      <c r="C2091" s="2"/>
      <c r="D2091" s="36"/>
      <c r="E2091" s="37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9"/>
      <c r="X2091" s="39"/>
      <c r="Y2091" s="39"/>
    </row>
    <row r="2092" spans="1:25" s="34" customFormat="1">
      <c r="A2092" s="1"/>
      <c r="B2092" s="1"/>
      <c r="C2092" s="2"/>
      <c r="D2092" s="36"/>
      <c r="E2092" s="37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9"/>
      <c r="X2092" s="39"/>
      <c r="Y2092" s="39"/>
    </row>
    <row r="2093" spans="1:25" s="34" customFormat="1">
      <c r="A2093" s="1"/>
      <c r="B2093" s="1"/>
      <c r="C2093" s="2"/>
      <c r="D2093" s="36"/>
      <c r="E2093" s="37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9"/>
      <c r="X2093" s="39"/>
      <c r="Y2093" s="39"/>
    </row>
    <row r="2094" spans="1:25" s="34" customFormat="1">
      <c r="A2094" s="1"/>
      <c r="B2094" s="1"/>
      <c r="C2094" s="2"/>
      <c r="D2094" s="36"/>
      <c r="E2094" s="37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9"/>
      <c r="X2094" s="39"/>
      <c r="Y2094" s="39"/>
    </row>
    <row r="2095" spans="1:25" s="34" customFormat="1">
      <c r="A2095" s="1"/>
      <c r="B2095" s="1"/>
      <c r="C2095" s="2"/>
      <c r="D2095" s="36"/>
      <c r="E2095" s="37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9"/>
      <c r="X2095" s="39"/>
      <c r="Y2095" s="39"/>
    </row>
    <row r="2096" spans="1:25" s="34" customFormat="1">
      <c r="A2096" s="1"/>
      <c r="B2096" s="1"/>
      <c r="C2096" s="2"/>
      <c r="D2096" s="36"/>
      <c r="E2096" s="37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9"/>
      <c r="X2096" s="39"/>
      <c r="Y2096" s="39"/>
    </row>
    <row r="2097" spans="1:25" s="34" customFormat="1">
      <c r="A2097" s="1"/>
      <c r="B2097" s="1"/>
      <c r="C2097" s="2"/>
      <c r="D2097" s="36"/>
      <c r="E2097" s="37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9"/>
      <c r="X2097" s="39"/>
      <c r="Y2097" s="39"/>
    </row>
    <row r="2098" spans="1:25" s="34" customFormat="1">
      <c r="A2098" s="1"/>
      <c r="B2098" s="1"/>
      <c r="C2098" s="2"/>
      <c r="D2098" s="36"/>
      <c r="E2098" s="37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9"/>
      <c r="X2098" s="39"/>
      <c r="Y2098" s="39"/>
    </row>
    <row r="2099" spans="1:25" s="34" customFormat="1">
      <c r="A2099" s="1"/>
      <c r="B2099" s="1"/>
      <c r="C2099" s="2"/>
      <c r="D2099" s="36"/>
      <c r="E2099" s="37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9"/>
      <c r="X2099" s="39"/>
      <c r="Y2099" s="39"/>
    </row>
    <row r="2100" spans="1:25" s="34" customFormat="1">
      <c r="A2100" s="1"/>
      <c r="B2100" s="1"/>
      <c r="C2100" s="2"/>
      <c r="D2100" s="36"/>
      <c r="E2100" s="37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9"/>
      <c r="X2100" s="39"/>
      <c r="Y2100" s="39"/>
    </row>
    <row r="2101" spans="1:25" s="34" customFormat="1">
      <c r="A2101" s="1"/>
      <c r="B2101" s="1"/>
      <c r="C2101" s="2"/>
      <c r="D2101" s="36"/>
      <c r="E2101" s="37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9"/>
      <c r="X2101" s="39"/>
      <c r="Y2101" s="39"/>
    </row>
    <row r="2102" spans="1:25" s="34" customFormat="1">
      <c r="A2102" s="1"/>
      <c r="B2102" s="1"/>
      <c r="C2102" s="2"/>
      <c r="D2102" s="36"/>
      <c r="E2102" s="37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9"/>
      <c r="X2102" s="39"/>
      <c r="Y2102" s="39"/>
    </row>
    <row r="2103" spans="1:25" s="34" customFormat="1">
      <c r="A2103" s="1"/>
      <c r="B2103" s="1"/>
      <c r="C2103" s="2"/>
      <c r="D2103" s="36"/>
      <c r="E2103" s="37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9"/>
      <c r="X2103" s="39"/>
      <c r="Y2103" s="39"/>
    </row>
    <row r="2104" spans="1:25" s="34" customFormat="1">
      <c r="A2104" s="1"/>
      <c r="B2104" s="1"/>
      <c r="C2104" s="2"/>
      <c r="D2104" s="36"/>
      <c r="E2104" s="37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9"/>
      <c r="X2104" s="39"/>
      <c r="Y2104" s="39"/>
    </row>
    <row r="2105" spans="1:25" s="34" customFormat="1">
      <c r="A2105" s="1"/>
      <c r="B2105" s="1"/>
      <c r="C2105" s="2"/>
      <c r="D2105" s="36"/>
      <c r="E2105" s="37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9"/>
      <c r="X2105" s="39"/>
      <c r="Y2105" s="39"/>
    </row>
    <row r="2106" spans="1:25" s="34" customFormat="1">
      <c r="A2106" s="1"/>
      <c r="B2106" s="1"/>
      <c r="C2106" s="2"/>
      <c r="D2106" s="36"/>
      <c r="E2106" s="37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9"/>
      <c r="X2106" s="39"/>
      <c r="Y2106" s="39"/>
    </row>
    <row r="2107" spans="1:25" s="34" customFormat="1">
      <c r="A2107" s="1"/>
      <c r="B2107" s="1"/>
      <c r="C2107" s="2"/>
      <c r="D2107" s="36"/>
      <c r="E2107" s="37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9"/>
      <c r="X2107" s="39"/>
      <c r="Y2107" s="39"/>
    </row>
    <row r="2108" spans="1:25" s="34" customFormat="1">
      <c r="A2108" s="1"/>
      <c r="B2108" s="1"/>
      <c r="C2108" s="2"/>
      <c r="D2108" s="36"/>
      <c r="E2108" s="37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9"/>
      <c r="X2108" s="39"/>
      <c r="Y2108" s="39"/>
    </row>
    <row r="2109" spans="1:25" s="34" customFormat="1">
      <c r="A2109" s="1"/>
      <c r="B2109" s="1"/>
      <c r="C2109" s="2"/>
      <c r="D2109" s="36"/>
      <c r="E2109" s="37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9"/>
      <c r="X2109" s="39"/>
      <c r="Y2109" s="39"/>
    </row>
    <row r="2110" spans="1:25" s="34" customFormat="1">
      <c r="A2110" s="1"/>
      <c r="B2110" s="1"/>
      <c r="C2110" s="2"/>
      <c r="D2110" s="36"/>
      <c r="E2110" s="37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9"/>
      <c r="X2110" s="39"/>
      <c r="Y2110" s="39"/>
    </row>
    <row r="2111" spans="1:25" s="34" customFormat="1">
      <c r="A2111" s="1"/>
      <c r="B2111" s="1"/>
      <c r="C2111" s="2"/>
      <c r="D2111" s="36"/>
      <c r="E2111" s="37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9"/>
      <c r="X2111" s="39"/>
      <c r="Y2111" s="39"/>
    </row>
    <row r="2112" spans="1:25" s="34" customFormat="1">
      <c r="A2112" s="1"/>
      <c r="B2112" s="1"/>
      <c r="C2112" s="2"/>
      <c r="D2112" s="36"/>
      <c r="E2112" s="37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9"/>
      <c r="X2112" s="39"/>
      <c r="Y2112" s="39"/>
    </row>
    <row r="2113" spans="1:25" s="34" customFormat="1">
      <c r="A2113" s="1"/>
      <c r="B2113" s="1"/>
      <c r="C2113" s="2"/>
      <c r="D2113" s="36"/>
      <c r="E2113" s="37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9"/>
      <c r="X2113" s="39"/>
      <c r="Y2113" s="39"/>
    </row>
    <row r="2114" spans="1:25" s="34" customFormat="1">
      <c r="A2114" s="1"/>
      <c r="B2114" s="1"/>
      <c r="C2114" s="2"/>
      <c r="D2114" s="36"/>
      <c r="E2114" s="37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9"/>
      <c r="X2114" s="39"/>
      <c r="Y2114" s="39"/>
    </row>
    <row r="2115" spans="1:25" s="34" customFormat="1">
      <c r="A2115" s="1"/>
      <c r="B2115" s="1"/>
      <c r="C2115" s="2"/>
      <c r="D2115" s="36"/>
      <c r="E2115" s="37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9"/>
      <c r="X2115" s="39"/>
      <c r="Y2115" s="39"/>
    </row>
    <row r="2116" spans="1:25" s="34" customFormat="1">
      <c r="A2116" s="1"/>
      <c r="B2116" s="1"/>
      <c r="C2116" s="2"/>
      <c r="D2116" s="36"/>
      <c r="E2116" s="37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9"/>
      <c r="X2116" s="39"/>
      <c r="Y2116" s="39"/>
    </row>
    <row r="2117" spans="1:25" s="34" customFormat="1">
      <c r="A2117" s="1"/>
      <c r="B2117" s="1"/>
      <c r="C2117" s="2"/>
      <c r="D2117" s="36"/>
      <c r="E2117" s="37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9"/>
      <c r="X2117" s="39"/>
      <c r="Y2117" s="39"/>
    </row>
    <row r="2118" spans="1:25" s="34" customFormat="1">
      <c r="A2118" s="1"/>
      <c r="B2118" s="1"/>
      <c r="C2118" s="2"/>
      <c r="D2118" s="36"/>
      <c r="E2118" s="37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9"/>
      <c r="X2118" s="39"/>
      <c r="Y2118" s="39"/>
    </row>
    <row r="2119" spans="1:25" s="34" customFormat="1">
      <c r="A2119" s="1"/>
      <c r="B2119" s="1"/>
      <c r="C2119" s="2"/>
      <c r="D2119" s="36"/>
      <c r="E2119" s="37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9"/>
      <c r="X2119" s="39"/>
      <c r="Y2119" s="39"/>
    </row>
    <row r="2120" spans="1:25" s="34" customFormat="1">
      <c r="A2120" s="1"/>
      <c r="B2120" s="1"/>
      <c r="C2120" s="2"/>
      <c r="D2120" s="36"/>
      <c r="E2120" s="37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9"/>
      <c r="X2120" s="39"/>
      <c r="Y2120" s="39"/>
    </row>
    <row r="2121" spans="1:25" s="34" customFormat="1">
      <c r="A2121" s="1"/>
      <c r="B2121" s="1"/>
      <c r="C2121" s="2"/>
      <c r="D2121" s="36"/>
      <c r="E2121" s="37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9"/>
      <c r="X2121" s="39"/>
      <c r="Y2121" s="39"/>
    </row>
    <row r="2122" spans="1:25" s="34" customFormat="1">
      <c r="A2122" s="1"/>
      <c r="B2122" s="1"/>
      <c r="C2122" s="2"/>
      <c r="D2122" s="36"/>
      <c r="E2122" s="37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9"/>
      <c r="X2122" s="39"/>
      <c r="Y2122" s="39"/>
    </row>
    <row r="2123" spans="1:25" s="34" customFormat="1">
      <c r="A2123" s="1"/>
      <c r="B2123" s="1"/>
      <c r="C2123" s="2"/>
      <c r="D2123" s="36"/>
      <c r="E2123" s="37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9"/>
      <c r="X2123" s="39"/>
      <c r="Y2123" s="39"/>
    </row>
    <row r="2124" spans="1:25" s="34" customFormat="1">
      <c r="A2124" s="1"/>
      <c r="B2124" s="1"/>
      <c r="C2124" s="2"/>
      <c r="D2124" s="36"/>
      <c r="E2124" s="37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9"/>
      <c r="X2124" s="39"/>
      <c r="Y2124" s="39"/>
    </row>
    <row r="2125" spans="1:25" s="34" customFormat="1">
      <c r="A2125" s="1"/>
      <c r="B2125" s="1"/>
      <c r="C2125" s="2"/>
      <c r="D2125" s="36"/>
      <c r="E2125" s="37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9"/>
      <c r="X2125" s="39"/>
      <c r="Y2125" s="39"/>
    </row>
    <row r="2126" spans="1:25" s="34" customFormat="1">
      <c r="A2126" s="1"/>
      <c r="B2126" s="1"/>
      <c r="C2126" s="2"/>
      <c r="D2126" s="36"/>
      <c r="E2126" s="37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9"/>
      <c r="X2126" s="39"/>
      <c r="Y2126" s="39"/>
    </row>
    <row r="2127" spans="1:25" s="34" customFormat="1">
      <c r="A2127" s="1"/>
      <c r="B2127" s="1"/>
      <c r="C2127" s="2"/>
      <c r="D2127" s="36"/>
      <c r="E2127" s="37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9"/>
      <c r="X2127" s="39"/>
      <c r="Y2127" s="39"/>
    </row>
    <row r="2128" spans="1:25" s="34" customFormat="1">
      <c r="A2128" s="1"/>
      <c r="B2128" s="1"/>
      <c r="C2128" s="2"/>
      <c r="D2128" s="36"/>
      <c r="E2128" s="37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9"/>
      <c r="X2128" s="39"/>
      <c r="Y2128" s="39"/>
    </row>
    <row r="2129" spans="1:25" s="34" customFormat="1">
      <c r="A2129" s="1"/>
      <c r="B2129" s="1"/>
      <c r="C2129" s="2"/>
      <c r="D2129" s="36"/>
      <c r="E2129" s="37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9"/>
      <c r="X2129" s="39"/>
      <c r="Y2129" s="39"/>
    </row>
    <row r="2130" spans="1:25" s="34" customFormat="1">
      <c r="A2130" s="1"/>
      <c r="B2130" s="1"/>
      <c r="C2130" s="2"/>
      <c r="D2130" s="36"/>
      <c r="E2130" s="37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9"/>
      <c r="X2130" s="39"/>
      <c r="Y2130" s="39"/>
    </row>
    <row r="2131" spans="1:25" s="34" customFormat="1">
      <c r="A2131" s="1"/>
      <c r="B2131" s="1"/>
      <c r="C2131" s="2"/>
      <c r="D2131" s="36"/>
      <c r="E2131" s="37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9"/>
      <c r="X2131" s="39"/>
      <c r="Y2131" s="39"/>
    </row>
    <row r="2132" spans="1:25" s="34" customFormat="1">
      <c r="A2132" s="1"/>
      <c r="B2132" s="1"/>
      <c r="C2132" s="2"/>
      <c r="D2132" s="36"/>
      <c r="E2132" s="37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9"/>
      <c r="X2132" s="39"/>
      <c r="Y2132" s="39"/>
    </row>
    <row r="2133" spans="1:25" s="34" customFormat="1">
      <c r="A2133" s="1"/>
      <c r="B2133" s="1"/>
      <c r="C2133" s="2"/>
      <c r="D2133" s="36"/>
      <c r="E2133" s="37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9"/>
      <c r="X2133" s="39"/>
      <c r="Y2133" s="39"/>
    </row>
    <row r="2134" spans="1:25" s="34" customFormat="1">
      <c r="A2134" s="1"/>
      <c r="B2134" s="1"/>
      <c r="C2134" s="2"/>
      <c r="D2134" s="36"/>
      <c r="E2134" s="37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9"/>
      <c r="X2134" s="39"/>
      <c r="Y2134" s="39"/>
    </row>
    <row r="2135" spans="1:25" s="34" customFormat="1">
      <c r="A2135" s="1"/>
      <c r="B2135" s="1"/>
      <c r="C2135" s="2"/>
      <c r="D2135" s="36"/>
      <c r="E2135" s="37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9"/>
      <c r="X2135" s="39"/>
      <c r="Y2135" s="39"/>
    </row>
    <row r="2136" spans="1:25" s="34" customFormat="1">
      <c r="A2136" s="1"/>
      <c r="B2136" s="1"/>
      <c r="C2136" s="2"/>
      <c r="D2136" s="36"/>
      <c r="E2136" s="37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9"/>
      <c r="X2136" s="39"/>
      <c r="Y2136" s="39"/>
    </row>
    <row r="2137" spans="1:25" s="34" customFormat="1">
      <c r="A2137" s="1"/>
      <c r="B2137" s="1"/>
      <c r="C2137" s="2"/>
      <c r="D2137" s="36"/>
      <c r="E2137" s="37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9"/>
      <c r="X2137" s="39"/>
      <c r="Y2137" s="39"/>
    </row>
    <row r="2138" spans="1:25" s="34" customFormat="1">
      <c r="A2138" s="1"/>
      <c r="B2138" s="1"/>
      <c r="C2138" s="2"/>
      <c r="D2138" s="36"/>
      <c r="E2138" s="37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9"/>
      <c r="X2138" s="39"/>
      <c r="Y2138" s="39"/>
    </row>
    <row r="2139" spans="1:25" s="34" customFormat="1">
      <c r="A2139" s="1"/>
      <c r="B2139" s="1"/>
      <c r="C2139" s="2"/>
      <c r="D2139" s="36"/>
      <c r="E2139" s="37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9"/>
      <c r="X2139" s="39"/>
      <c r="Y2139" s="39"/>
    </row>
    <row r="2140" spans="1:25" s="34" customFormat="1">
      <c r="A2140" s="1"/>
      <c r="B2140" s="1"/>
      <c r="C2140" s="2"/>
      <c r="D2140" s="36"/>
      <c r="E2140" s="37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9"/>
      <c r="X2140" s="39"/>
      <c r="Y2140" s="39"/>
    </row>
    <row r="2141" spans="1:25" s="34" customFormat="1">
      <c r="A2141" s="1"/>
      <c r="B2141" s="1"/>
      <c r="C2141" s="2"/>
      <c r="D2141" s="36"/>
      <c r="E2141" s="37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9"/>
      <c r="X2141" s="39"/>
      <c r="Y2141" s="39"/>
    </row>
    <row r="2142" spans="1:25" s="34" customFormat="1">
      <c r="A2142" s="1"/>
      <c r="B2142" s="1"/>
      <c r="C2142" s="2"/>
      <c r="D2142" s="36"/>
      <c r="E2142" s="37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9"/>
      <c r="X2142" s="39"/>
      <c r="Y2142" s="39"/>
    </row>
    <row r="2143" spans="1:25" s="34" customFormat="1">
      <c r="A2143" s="1"/>
      <c r="B2143" s="1"/>
      <c r="C2143" s="2"/>
      <c r="D2143" s="36"/>
      <c r="E2143" s="37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9"/>
      <c r="X2143" s="39"/>
      <c r="Y2143" s="39"/>
    </row>
    <row r="2144" spans="1:25" s="34" customFormat="1">
      <c r="A2144" s="1"/>
      <c r="B2144" s="1"/>
      <c r="C2144" s="2"/>
      <c r="D2144" s="36"/>
      <c r="E2144" s="37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9"/>
      <c r="X2144" s="39"/>
      <c r="Y2144" s="39"/>
    </row>
    <row r="2145" spans="1:25" s="34" customFormat="1">
      <c r="A2145" s="1"/>
      <c r="B2145" s="1"/>
      <c r="C2145" s="2"/>
      <c r="D2145" s="36"/>
      <c r="E2145" s="37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9"/>
      <c r="X2145" s="39"/>
      <c r="Y2145" s="39"/>
    </row>
    <row r="2146" spans="1:25" s="34" customFormat="1">
      <c r="A2146" s="1"/>
      <c r="B2146" s="1"/>
      <c r="C2146" s="2"/>
      <c r="D2146" s="36"/>
      <c r="E2146" s="37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9"/>
      <c r="X2146" s="39"/>
      <c r="Y2146" s="39"/>
    </row>
    <row r="2147" spans="1:25" s="34" customFormat="1">
      <c r="A2147" s="1"/>
      <c r="B2147" s="1"/>
      <c r="C2147" s="2"/>
      <c r="D2147" s="36"/>
      <c r="E2147" s="37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9"/>
      <c r="X2147" s="39"/>
      <c r="Y2147" s="39"/>
    </row>
    <row r="2148" spans="1:25" s="34" customFormat="1">
      <c r="A2148" s="1"/>
      <c r="B2148" s="1"/>
      <c r="C2148" s="2"/>
      <c r="D2148" s="36"/>
      <c r="E2148" s="37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9"/>
      <c r="X2148" s="39"/>
      <c r="Y2148" s="39"/>
    </row>
    <row r="2149" spans="1:25" s="34" customFormat="1">
      <c r="A2149" s="1"/>
      <c r="B2149" s="1"/>
      <c r="C2149" s="2"/>
      <c r="D2149" s="36"/>
      <c r="E2149" s="37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9"/>
      <c r="X2149" s="39"/>
      <c r="Y2149" s="39"/>
    </row>
    <row r="2150" spans="1:25" s="34" customFormat="1">
      <c r="A2150" s="1"/>
      <c r="B2150" s="1"/>
      <c r="C2150" s="2"/>
      <c r="D2150" s="36"/>
      <c r="E2150" s="37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9"/>
      <c r="X2150" s="39"/>
      <c r="Y2150" s="39"/>
    </row>
    <row r="2151" spans="1:25" s="34" customFormat="1">
      <c r="A2151" s="1"/>
      <c r="B2151" s="1"/>
      <c r="C2151" s="2"/>
      <c r="D2151" s="36"/>
      <c r="E2151" s="37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9"/>
      <c r="X2151" s="39"/>
      <c r="Y2151" s="39"/>
    </row>
    <row r="2152" spans="1:25" s="34" customFormat="1">
      <c r="A2152" s="1"/>
      <c r="B2152" s="1"/>
      <c r="C2152" s="2"/>
      <c r="D2152" s="36"/>
      <c r="E2152" s="37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9"/>
      <c r="X2152" s="39"/>
      <c r="Y2152" s="39"/>
    </row>
    <row r="2153" spans="1:25" s="34" customFormat="1">
      <c r="A2153" s="1"/>
      <c r="B2153" s="1"/>
      <c r="C2153" s="2"/>
      <c r="D2153" s="36"/>
      <c r="E2153" s="37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9"/>
      <c r="X2153" s="39"/>
      <c r="Y2153" s="39"/>
    </row>
    <row r="2154" spans="1:25" s="34" customFormat="1">
      <c r="A2154" s="1"/>
      <c r="B2154" s="1"/>
      <c r="C2154" s="2"/>
      <c r="D2154" s="36"/>
      <c r="E2154" s="37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9"/>
      <c r="X2154" s="39"/>
      <c r="Y2154" s="39"/>
    </row>
    <row r="2155" spans="1:25" s="34" customFormat="1">
      <c r="A2155" s="1"/>
      <c r="B2155" s="1"/>
      <c r="C2155" s="2"/>
      <c r="D2155" s="36"/>
      <c r="E2155" s="37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9"/>
      <c r="X2155" s="39"/>
      <c r="Y2155" s="39"/>
    </row>
    <row r="2156" spans="1:25" s="34" customFormat="1">
      <c r="A2156" s="1"/>
      <c r="B2156" s="1"/>
      <c r="C2156" s="2"/>
      <c r="D2156" s="36"/>
      <c r="E2156" s="37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9"/>
      <c r="X2156" s="39"/>
      <c r="Y2156" s="39"/>
    </row>
    <row r="2157" spans="1:25" s="34" customFormat="1">
      <c r="A2157" s="1"/>
      <c r="B2157" s="1"/>
      <c r="C2157" s="2"/>
      <c r="D2157" s="36"/>
      <c r="E2157" s="37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9"/>
      <c r="X2157" s="39"/>
      <c r="Y2157" s="39"/>
    </row>
    <row r="2158" spans="1:25" s="34" customFormat="1">
      <c r="A2158" s="1"/>
      <c r="B2158" s="1"/>
      <c r="C2158" s="2"/>
      <c r="D2158" s="36"/>
      <c r="E2158" s="37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9"/>
      <c r="X2158" s="39"/>
      <c r="Y2158" s="39"/>
    </row>
    <row r="2159" spans="1:25" s="34" customFormat="1">
      <c r="A2159" s="1"/>
      <c r="B2159" s="1"/>
      <c r="C2159" s="2"/>
      <c r="D2159" s="36"/>
      <c r="E2159" s="37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9"/>
      <c r="X2159" s="39"/>
      <c r="Y2159" s="39"/>
    </row>
    <row r="2160" spans="1:25" s="34" customFormat="1">
      <c r="A2160" s="1"/>
      <c r="B2160" s="1"/>
      <c r="C2160" s="2"/>
      <c r="D2160" s="36"/>
      <c r="E2160" s="37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9"/>
      <c r="X2160" s="39"/>
      <c r="Y2160" s="39"/>
    </row>
    <row r="2161" spans="1:25" s="34" customFormat="1">
      <c r="A2161" s="1"/>
      <c r="B2161" s="1"/>
      <c r="C2161" s="2"/>
      <c r="D2161" s="36"/>
      <c r="E2161" s="37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9"/>
      <c r="X2161" s="39"/>
      <c r="Y2161" s="39"/>
    </row>
    <row r="2162" spans="1:25" s="34" customFormat="1">
      <c r="A2162" s="1"/>
      <c r="B2162" s="1"/>
      <c r="C2162" s="2"/>
      <c r="D2162" s="36"/>
      <c r="E2162" s="37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9"/>
      <c r="X2162" s="39"/>
      <c r="Y2162" s="39"/>
    </row>
    <row r="2163" spans="1:25" s="34" customFormat="1">
      <c r="A2163" s="1"/>
      <c r="B2163" s="1"/>
      <c r="C2163" s="2"/>
      <c r="D2163" s="36"/>
      <c r="E2163" s="37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9"/>
      <c r="X2163" s="39"/>
      <c r="Y2163" s="39"/>
    </row>
    <row r="2164" spans="1:25" s="34" customFormat="1">
      <c r="A2164" s="1"/>
      <c r="B2164" s="1"/>
      <c r="C2164" s="2"/>
      <c r="D2164" s="36"/>
      <c r="E2164" s="37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9"/>
      <c r="X2164" s="39"/>
      <c r="Y2164" s="39"/>
    </row>
    <row r="2165" spans="1:25" s="34" customFormat="1">
      <c r="A2165" s="1"/>
      <c r="B2165" s="1"/>
      <c r="C2165" s="2"/>
      <c r="D2165" s="36"/>
      <c r="E2165" s="37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9"/>
      <c r="X2165" s="39"/>
      <c r="Y2165" s="39"/>
    </row>
    <row r="2166" spans="1:25" s="34" customFormat="1">
      <c r="A2166" s="1"/>
      <c r="B2166" s="1"/>
      <c r="C2166" s="2"/>
      <c r="D2166" s="36"/>
      <c r="E2166" s="37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9"/>
      <c r="X2166" s="39"/>
      <c r="Y2166" s="39"/>
    </row>
    <row r="2167" spans="1:25" s="34" customFormat="1">
      <c r="A2167" s="1"/>
      <c r="B2167" s="1"/>
      <c r="C2167" s="2"/>
      <c r="D2167" s="36"/>
      <c r="E2167" s="37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9"/>
      <c r="X2167" s="39"/>
      <c r="Y2167" s="39"/>
    </row>
    <row r="2168" spans="1:25" s="34" customFormat="1">
      <c r="A2168" s="1"/>
      <c r="B2168" s="1"/>
      <c r="C2168" s="2"/>
      <c r="D2168" s="36"/>
      <c r="E2168" s="37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9"/>
      <c r="X2168" s="39"/>
      <c r="Y2168" s="39"/>
    </row>
    <row r="2169" spans="1:25" s="34" customFormat="1">
      <c r="A2169" s="1"/>
      <c r="B2169" s="1"/>
      <c r="C2169" s="2"/>
      <c r="D2169" s="36"/>
      <c r="E2169" s="37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9"/>
      <c r="X2169" s="39"/>
      <c r="Y2169" s="39"/>
    </row>
    <row r="2170" spans="1:25" s="34" customFormat="1">
      <c r="A2170" s="1"/>
      <c r="B2170" s="1"/>
      <c r="C2170" s="2"/>
      <c r="D2170" s="36"/>
      <c r="E2170" s="37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9"/>
      <c r="X2170" s="39"/>
      <c r="Y2170" s="39"/>
    </row>
    <row r="2171" spans="1:25" s="34" customFormat="1">
      <c r="A2171" s="1"/>
      <c r="B2171" s="1"/>
      <c r="C2171" s="2"/>
      <c r="D2171" s="36"/>
      <c r="E2171" s="37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9"/>
      <c r="X2171" s="39"/>
      <c r="Y2171" s="39"/>
    </row>
    <row r="2172" spans="1:25" s="34" customFormat="1">
      <c r="A2172" s="1"/>
      <c r="B2172" s="1"/>
      <c r="C2172" s="2"/>
      <c r="D2172" s="36"/>
      <c r="E2172" s="37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9"/>
      <c r="X2172" s="39"/>
      <c r="Y2172" s="39"/>
    </row>
    <row r="2173" spans="1:25" s="34" customFormat="1">
      <c r="A2173" s="1"/>
      <c r="B2173" s="1"/>
      <c r="C2173" s="2"/>
      <c r="D2173" s="36"/>
      <c r="E2173" s="37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9"/>
      <c r="X2173" s="39"/>
      <c r="Y2173" s="39"/>
    </row>
    <row r="2174" spans="1:25" s="34" customFormat="1">
      <c r="A2174" s="1"/>
      <c r="B2174" s="1"/>
      <c r="C2174" s="2"/>
      <c r="D2174" s="36"/>
      <c r="E2174" s="37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9"/>
      <c r="X2174" s="39"/>
      <c r="Y2174" s="39"/>
    </row>
    <row r="2175" spans="1:25" s="34" customFormat="1">
      <c r="A2175" s="1"/>
      <c r="B2175" s="1"/>
      <c r="C2175" s="2"/>
      <c r="D2175" s="36"/>
      <c r="E2175" s="37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9"/>
      <c r="X2175" s="39"/>
      <c r="Y2175" s="39"/>
    </row>
    <row r="2176" spans="1:25" s="34" customFormat="1">
      <c r="A2176" s="1"/>
      <c r="B2176" s="1"/>
      <c r="C2176" s="2"/>
      <c r="D2176" s="36"/>
      <c r="E2176" s="37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9"/>
      <c r="X2176" s="39"/>
      <c r="Y2176" s="39"/>
    </row>
    <row r="2177" spans="1:25" s="34" customFormat="1">
      <c r="A2177" s="1"/>
      <c r="B2177" s="1"/>
      <c r="C2177" s="2"/>
      <c r="D2177" s="36"/>
      <c r="E2177" s="37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9"/>
      <c r="X2177" s="39"/>
      <c r="Y2177" s="39"/>
    </row>
    <row r="2178" spans="1:25" s="34" customFormat="1">
      <c r="A2178" s="1"/>
      <c r="B2178" s="1"/>
      <c r="C2178" s="2"/>
      <c r="D2178" s="36"/>
      <c r="E2178" s="37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9"/>
      <c r="X2178" s="39"/>
      <c r="Y2178" s="39"/>
    </row>
    <row r="2179" spans="1:25" s="34" customFormat="1">
      <c r="A2179" s="1"/>
      <c r="B2179" s="1"/>
      <c r="C2179" s="2"/>
      <c r="D2179" s="36"/>
      <c r="E2179" s="37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9"/>
      <c r="X2179" s="39"/>
      <c r="Y2179" s="39"/>
    </row>
    <row r="2180" spans="1:25" s="34" customFormat="1">
      <c r="A2180" s="1"/>
      <c r="B2180" s="1"/>
      <c r="C2180" s="2"/>
      <c r="D2180" s="36"/>
      <c r="E2180" s="37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9"/>
      <c r="X2180" s="39"/>
      <c r="Y2180" s="39"/>
    </row>
    <row r="2181" spans="1:25" s="34" customFormat="1">
      <c r="A2181" s="1"/>
      <c r="B2181" s="1"/>
      <c r="C2181" s="2"/>
      <c r="D2181" s="36"/>
      <c r="E2181" s="37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9"/>
      <c r="X2181" s="39"/>
      <c r="Y2181" s="39"/>
    </row>
    <row r="2182" spans="1:25" s="34" customFormat="1">
      <c r="A2182" s="1"/>
      <c r="B2182" s="1"/>
      <c r="C2182" s="2"/>
      <c r="D2182" s="36"/>
      <c r="E2182" s="37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9"/>
      <c r="X2182" s="39"/>
      <c r="Y2182" s="39"/>
    </row>
    <row r="2183" spans="1:25" s="34" customFormat="1">
      <c r="A2183" s="1"/>
      <c r="B2183" s="1"/>
      <c r="C2183" s="2"/>
      <c r="D2183" s="36"/>
      <c r="E2183" s="37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9"/>
      <c r="X2183" s="39"/>
      <c r="Y2183" s="39"/>
    </row>
    <row r="2184" spans="1:25" s="34" customFormat="1">
      <c r="A2184" s="1"/>
      <c r="B2184" s="1"/>
      <c r="C2184" s="2"/>
      <c r="D2184" s="36"/>
      <c r="E2184" s="37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9"/>
      <c r="X2184" s="39"/>
      <c r="Y2184" s="39"/>
    </row>
    <row r="2185" spans="1:25" s="34" customFormat="1">
      <c r="A2185" s="1"/>
      <c r="B2185" s="1"/>
      <c r="C2185" s="2"/>
      <c r="D2185" s="36"/>
      <c r="E2185" s="37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9"/>
      <c r="X2185" s="39"/>
      <c r="Y2185" s="39"/>
    </row>
    <row r="2186" spans="1:25" s="34" customFormat="1">
      <c r="A2186" s="1"/>
      <c r="B2186" s="1"/>
      <c r="C2186" s="2"/>
      <c r="D2186" s="36"/>
      <c r="E2186" s="37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9"/>
      <c r="X2186" s="39"/>
      <c r="Y2186" s="39"/>
    </row>
    <row r="2187" spans="1:25" s="34" customFormat="1">
      <c r="A2187" s="1"/>
      <c r="B2187" s="1"/>
      <c r="C2187" s="2"/>
      <c r="D2187" s="36"/>
      <c r="E2187" s="37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9"/>
      <c r="X2187" s="39"/>
      <c r="Y2187" s="39"/>
    </row>
    <row r="2188" spans="1:25" s="34" customFormat="1">
      <c r="A2188" s="1"/>
      <c r="B2188" s="1"/>
      <c r="C2188" s="2"/>
      <c r="D2188" s="36"/>
      <c r="E2188" s="37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9"/>
      <c r="X2188" s="39"/>
      <c r="Y2188" s="39"/>
    </row>
    <row r="2189" spans="1:25" s="34" customFormat="1">
      <c r="A2189" s="1"/>
      <c r="B2189" s="1"/>
      <c r="C2189" s="2"/>
      <c r="D2189" s="36"/>
      <c r="E2189" s="37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9"/>
      <c r="X2189" s="39"/>
      <c r="Y2189" s="39"/>
    </row>
    <row r="2190" spans="1:25" s="34" customFormat="1">
      <c r="A2190" s="1"/>
      <c r="B2190" s="1"/>
      <c r="C2190" s="2"/>
      <c r="D2190" s="36"/>
      <c r="E2190" s="37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9"/>
      <c r="X2190" s="39"/>
      <c r="Y2190" s="39"/>
    </row>
    <row r="2191" spans="1:25" s="34" customFormat="1">
      <c r="A2191" s="1"/>
      <c r="B2191" s="1"/>
      <c r="C2191" s="2"/>
      <c r="D2191" s="36"/>
      <c r="E2191" s="37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9"/>
      <c r="X2191" s="39"/>
      <c r="Y2191" s="39"/>
    </row>
    <row r="2192" spans="1:25" s="34" customFormat="1">
      <c r="A2192" s="1"/>
      <c r="B2192" s="1"/>
      <c r="C2192" s="2"/>
      <c r="D2192" s="36"/>
      <c r="E2192" s="37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9"/>
      <c r="X2192" s="39"/>
      <c r="Y2192" s="39"/>
    </row>
    <row r="2193" spans="1:25" s="34" customFormat="1">
      <c r="A2193" s="1"/>
      <c r="B2193" s="1"/>
      <c r="C2193" s="2"/>
      <c r="D2193" s="36"/>
      <c r="E2193" s="37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9"/>
      <c r="X2193" s="39"/>
      <c r="Y2193" s="39"/>
    </row>
    <row r="2194" spans="1:25" s="34" customFormat="1">
      <c r="A2194" s="1"/>
      <c r="B2194" s="1"/>
      <c r="C2194" s="2"/>
      <c r="D2194" s="36"/>
      <c r="E2194" s="37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9"/>
      <c r="X2194" s="39"/>
      <c r="Y2194" s="39"/>
    </row>
    <row r="2195" spans="1:25" s="34" customFormat="1">
      <c r="A2195" s="1"/>
      <c r="B2195" s="1"/>
      <c r="C2195" s="2"/>
      <c r="D2195" s="36"/>
      <c r="E2195" s="37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9"/>
      <c r="X2195" s="39"/>
      <c r="Y2195" s="39"/>
    </row>
    <row r="2196" spans="1:25" s="34" customFormat="1">
      <c r="A2196" s="1"/>
      <c r="B2196" s="1"/>
      <c r="C2196" s="2"/>
      <c r="D2196" s="36"/>
      <c r="E2196" s="37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9"/>
      <c r="X2196" s="39"/>
      <c r="Y2196" s="39"/>
    </row>
    <row r="2197" spans="1:25" s="34" customFormat="1">
      <c r="A2197" s="1"/>
      <c r="B2197" s="1"/>
      <c r="C2197" s="2"/>
      <c r="D2197" s="36"/>
      <c r="E2197" s="37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9"/>
      <c r="X2197" s="39"/>
      <c r="Y2197" s="39"/>
    </row>
    <row r="2198" spans="1:25" s="34" customFormat="1">
      <c r="A2198" s="1"/>
      <c r="B2198" s="1"/>
      <c r="C2198" s="2"/>
      <c r="D2198" s="36"/>
      <c r="E2198" s="37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9"/>
      <c r="X2198" s="39"/>
      <c r="Y2198" s="39"/>
    </row>
    <row r="2199" spans="1:25" s="34" customFormat="1">
      <c r="A2199" s="1"/>
      <c r="B2199" s="1"/>
      <c r="C2199" s="2"/>
      <c r="D2199" s="36"/>
      <c r="E2199" s="37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9"/>
      <c r="X2199" s="39"/>
      <c r="Y2199" s="39"/>
    </row>
    <row r="2200" spans="1:25" s="34" customFormat="1">
      <c r="A2200" s="1"/>
      <c r="B2200" s="1"/>
      <c r="C2200" s="2"/>
      <c r="D2200" s="36"/>
      <c r="E2200" s="37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9"/>
      <c r="X2200" s="39"/>
      <c r="Y2200" s="39"/>
    </row>
    <row r="2201" spans="1:25" s="34" customFormat="1">
      <c r="A2201" s="1"/>
      <c r="B2201" s="1"/>
      <c r="C2201" s="2"/>
      <c r="D2201" s="36"/>
      <c r="E2201" s="37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9"/>
      <c r="X2201" s="39"/>
      <c r="Y2201" s="39"/>
    </row>
    <row r="2202" spans="1:25" s="34" customFormat="1">
      <c r="A2202" s="1"/>
      <c r="B2202" s="1"/>
      <c r="C2202" s="2"/>
      <c r="D2202" s="36"/>
      <c r="E2202" s="37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9"/>
      <c r="X2202" s="39"/>
      <c r="Y2202" s="39"/>
    </row>
    <row r="2203" spans="1:25" s="34" customFormat="1">
      <c r="A2203" s="1"/>
      <c r="B2203" s="1"/>
      <c r="C2203" s="2"/>
      <c r="D2203" s="36"/>
      <c r="E2203" s="37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9"/>
      <c r="X2203" s="39"/>
      <c r="Y2203" s="39"/>
    </row>
    <row r="2204" spans="1:25" s="34" customFormat="1">
      <c r="A2204" s="1"/>
      <c r="B2204" s="1"/>
      <c r="C2204" s="2"/>
      <c r="D2204" s="36"/>
      <c r="E2204" s="37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9"/>
      <c r="X2204" s="39"/>
      <c r="Y2204" s="39"/>
    </row>
    <row r="2205" spans="1:25" s="34" customFormat="1">
      <c r="A2205" s="1"/>
      <c r="B2205" s="1"/>
      <c r="C2205" s="2"/>
      <c r="D2205" s="36"/>
      <c r="E2205" s="37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9"/>
      <c r="X2205" s="39"/>
      <c r="Y2205" s="39"/>
    </row>
    <row r="2206" spans="1:25" s="34" customFormat="1">
      <c r="A2206" s="1"/>
      <c r="B2206" s="1"/>
      <c r="C2206" s="2"/>
      <c r="D2206" s="36"/>
      <c r="E2206" s="37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9"/>
      <c r="X2206" s="39"/>
      <c r="Y2206" s="39"/>
    </row>
    <row r="2207" spans="1:25" s="34" customFormat="1">
      <c r="A2207" s="1"/>
      <c r="B2207" s="1"/>
      <c r="C2207" s="2"/>
      <c r="D2207" s="36"/>
      <c r="E2207" s="37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9"/>
      <c r="X2207" s="39"/>
      <c r="Y2207" s="39"/>
    </row>
    <row r="2208" spans="1:25" s="34" customFormat="1">
      <c r="A2208" s="1"/>
      <c r="B2208" s="1"/>
      <c r="C2208" s="2"/>
      <c r="D2208" s="36"/>
      <c r="E2208" s="37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9"/>
      <c r="X2208" s="39"/>
      <c r="Y2208" s="39"/>
    </row>
    <row r="2209" spans="1:25" s="34" customFormat="1">
      <c r="A2209" s="1"/>
      <c r="B2209" s="1"/>
      <c r="C2209" s="2"/>
      <c r="D2209" s="36"/>
      <c r="E2209" s="37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9"/>
      <c r="X2209" s="39"/>
      <c r="Y2209" s="39"/>
    </row>
    <row r="2210" spans="1:25" s="34" customFormat="1">
      <c r="A2210" s="1"/>
      <c r="B2210" s="1"/>
      <c r="C2210" s="2"/>
      <c r="D2210" s="36"/>
      <c r="E2210" s="37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9"/>
      <c r="X2210" s="39"/>
      <c r="Y2210" s="39"/>
    </row>
    <row r="2211" spans="1:25" s="34" customFormat="1">
      <c r="A2211" s="1"/>
      <c r="B2211" s="1"/>
      <c r="C2211" s="2"/>
      <c r="D2211" s="36"/>
      <c r="E2211" s="37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9"/>
      <c r="X2211" s="39"/>
      <c r="Y2211" s="39"/>
    </row>
    <row r="2212" spans="1:25" s="34" customFormat="1">
      <c r="A2212" s="1"/>
      <c r="B2212" s="1"/>
      <c r="C2212" s="2"/>
      <c r="D2212" s="36"/>
      <c r="E2212" s="37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9"/>
      <c r="X2212" s="39"/>
      <c r="Y2212" s="39"/>
    </row>
    <row r="2213" spans="1:25" s="34" customFormat="1">
      <c r="A2213" s="1"/>
      <c r="B2213" s="1"/>
      <c r="C2213" s="2"/>
      <c r="D2213" s="36"/>
      <c r="E2213" s="37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9"/>
      <c r="X2213" s="39"/>
      <c r="Y2213" s="39"/>
    </row>
    <row r="2214" spans="1:25" s="34" customFormat="1">
      <c r="A2214" s="1"/>
      <c r="B2214" s="1"/>
      <c r="C2214" s="2"/>
      <c r="D2214" s="36"/>
      <c r="E2214" s="37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9"/>
      <c r="X2214" s="39"/>
      <c r="Y2214" s="39"/>
    </row>
    <row r="2215" spans="1:25" s="34" customFormat="1">
      <c r="A2215" s="1"/>
      <c r="B2215" s="1"/>
      <c r="C2215" s="2"/>
      <c r="D2215" s="36"/>
      <c r="E2215" s="37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9"/>
      <c r="X2215" s="39"/>
      <c r="Y2215" s="39"/>
    </row>
    <row r="2216" spans="1:25" s="34" customFormat="1">
      <c r="A2216" s="1"/>
      <c r="B2216" s="1"/>
      <c r="C2216" s="2"/>
      <c r="D2216" s="36"/>
      <c r="E2216" s="37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9"/>
      <c r="X2216" s="39"/>
      <c r="Y2216" s="39"/>
    </row>
    <row r="2217" spans="1:25" s="34" customFormat="1">
      <c r="A2217" s="1"/>
      <c r="B2217" s="1"/>
      <c r="C2217" s="2"/>
      <c r="D2217" s="36"/>
      <c r="E2217" s="37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9"/>
      <c r="X2217" s="39"/>
      <c r="Y2217" s="39"/>
    </row>
    <row r="2218" spans="1:25" s="34" customFormat="1">
      <c r="A2218" s="1"/>
      <c r="B2218" s="1"/>
      <c r="C2218" s="2"/>
      <c r="D2218" s="36"/>
      <c r="E2218" s="37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9"/>
      <c r="X2218" s="39"/>
      <c r="Y2218" s="39"/>
    </row>
    <row r="2219" spans="1:25" s="34" customFormat="1">
      <c r="A2219" s="1"/>
      <c r="B2219" s="1"/>
      <c r="C2219" s="2"/>
      <c r="D2219" s="36"/>
      <c r="E2219" s="37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9"/>
      <c r="X2219" s="39"/>
      <c r="Y2219" s="39"/>
    </row>
    <row r="2220" spans="1:25" s="34" customFormat="1">
      <c r="A2220" s="1"/>
      <c r="B2220" s="1"/>
      <c r="C2220" s="2"/>
      <c r="D2220" s="36"/>
      <c r="E2220" s="37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9"/>
      <c r="X2220" s="39"/>
      <c r="Y2220" s="39"/>
    </row>
    <row r="2221" spans="1:25" s="34" customFormat="1">
      <c r="A2221" s="1"/>
      <c r="B2221" s="1"/>
      <c r="C2221" s="2"/>
      <c r="D2221" s="36"/>
      <c r="E2221" s="37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9"/>
      <c r="X2221" s="39"/>
      <c r="Y2221" s="39"/>
    </row>
    <row r="2222" spans="1:25" s="34" customFormat="1">
      <c r="A2222" s="1"/>
      <c r="B2222" s="1"/>
      <c r="C2222" s="2"/>
      <c r="D2222" s="36"/>
      <c r="E2222" s="37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9"/>
      <c r="X2222" s="39"/>
      <c r="Y2222" s="39"/>
    </row>
    <row r="2223" spans="1:25" s="34" customFormat="1">
      <c r="A2223" s="1"/>
      <c r="B2223" s="1"/>
      <c r="C2223" s="2"/>
      <c r="D2223" s="36"/>
      <c r="E2223" s="37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9"/>
      <c r="X2223" s="39"/>
      <c r="Y2223" s="39"/>
    </row>
    <row r="2224" spans="1:25" s="34" customFormat="1">
      <c r="A2224" s="1"/>
      <c r="B2224" s="1"/>
      <c r="C2224" s="2"/>
      <c r="D2224" s="36"/>
      <c r="E2224" s="37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9"/>
      <c r="X2224" s="39"/>
      <c r="Y2224" s="39"/>
    </row>
    <row r="2225" spans="1:25" s="34" customFormat="1">
      <c r="A2225" s="1"/>
      <c r="B2225" s="1"/>
      <c r="C2225" s="2"/>
      <c r="D2225" s="36"/>
      <c r="E2225" s="37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9"/>
      <c r="X2225" s="39"/>
      <c r="Y2225" s="39"/>
    </row>
    <row r="2226" spans="1:25" s="34" customFormat="1">
      <c r="A2226" s="1"/>
      <c r="B2226" s="1"/>
      <c r="C2226" s="2"/>
      <c r="D2226" s="36"/>
      <c r="E2226" s="37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9"/>
      <c r="X2226" s="39"/>
      <c r="Y2226" s="39"/>
    </row>
    <row r="2227" spans="1:25" s="34" customFormat="1">
      <c r="A2227" s="1"/>
      <c r="B2227" s="1"/>
      <c r="C2227" s="2"/>
      <c r="D2227" s="36"/>
      <c r="E2227" s="37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9"/>
      <c r="X2227" s="39"/>
      <c r="Y2227" s="39"/>
    </row>
    <row r="2228" spans="1:25" s="34" customFormat="1">
      <c r="A2228" s="1"/>
      <c r="B2228" s="1"/>
      <c r="C2228" s="2"/>
      <c r="D2228" s="36"/>
      <c r="E2228" s="37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9"/>
      <c r="X2228" s="39"/>
      <c r="Y2228" s="39"/>
    </row>
    <row r="2229" spans="1:25" s="34" customFormat="1">
      <c r="A2229" s="1"/>
      <c r="B2229" s="1"/>
      <c r="C2229" s="2"/>
      <c r="D2229" s="36"/>
      <c r="E2229" s="37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9"/>
      <c r="X2229" s="39"/>
      <c r="Y2229" s="39"/>
    </row>
    <row r="2230" spans="1:25" s="34" customFormat="1">
      <c r="A2230" s="1"/>
      <c r="B2230" s="1"/>
      <c r="C2230" s="2"/>
      <c r="D2230" s="36"/>
      <c r="E2230" s="37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9"/>
      <c r="X2230" s="39"/>
      <c r="Y2230" s="39"/>
    </row>
    <row r="2231" spans="1:25" s="34" customFormat="1">
      <c r="A2231" s="1"/>
      <c r="B2231" s="1"/>
      <c r="C2231" s="2"/>
      <c r="D2231" s="36"/>
      <c r="E2231" s="37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9"/>
      <c r="X2231" s="39"/>
      <c r="Y2231" s="39"/>
    </row>
    <row r="2232" spans="1:25" s="34" customFormat="1">
      <c r="A2232" s="1"/>
      <c r="B2232" s="1"/>
      <c r="C2232" s="2"/>
      <c r="D2232" s="36"/>
      <c r="E2232" s="37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9"/>
      <c r="X2232" s="39"/>
      <c r="Y2232" s="39"/>
    </row>
    <row r="2233" spans="1:25" s="34" customFormat="1">
      <c r="A2233" s="1"/>
      <c r="B2233" s="1"/>
      <c r="C2233" s="2"/>
      <c r="D2233" s="36"/>
      <c r="E2233" s="37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9"/>
      <c r="X2233" s="39"/>
      <c r="Y2233" s="39"/>
    </row>
    <row r="2234" spans="1:25" s="34" customFormat="1">
      <c r="A2234" s="1"/>
      <c r="B2234" s="1"/>
      <c r="C2234" s="2"/>
      <c r="D2234" s="36"/>
      <c r="E2234" s="37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9"/>
      <c r="X2234" s="39"/>
      <c r="Y2234" s="39"/>
    </row>
    <row r="2235" spans="1:25" s="34" customFormat="1">
      <c r="A2235" s="1"/>
      <c r="B2235" s="1"/>
      <c r="C2235" s="2"/>
      <c r="D2235" s="36"/>
      <c r="E2235" s="37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9"/>
      <c r="X2235" s="39"/>
      <c r="Y2235" s="39"/>
    </row>
    <row r="2236" spans="1:25" s="34" customFormat="1">
      <c r="A2236" s="1"/>
      <c r="B2236" s="1"/>
      <c r="C2236" s="2"/>
      <c r="D2236" s="36"/>
      <c r="E2236" s="37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9"/>
      <c r="X2236" s="39"/>
      <c r="Y2236" s="39"/>
    </row>
    <row r="2237" spans="1:25" s="34" customFormat="1">
      <c r="A2237" s="1"/>
      <c r="B2237" s="1"/>
      <c r="C2237" s="2"/>
      <c r="D2237" s="36"/>
      <c r="E2237" s="37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9"/>
      <c r="X2237" s="39"/>
      <c r="Y2237" s="39"/>
    </row>
    <row r="2238" spans="1:25" s="34" customFormat="1">
      <c r="A2238" s="1"/>
      <c r="B2238" s="1"/>
      <c r="C2238" s="2"/>
      <c r="D2238" s="36"/>
      <c r="E2238" s="37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9"/>
      <c r="X2238" s="39"/>
      <c r="Y2238" s="39"/>
    </row>
    <row r="2239" spans="1:25" s="34" customFormat="1">
      <c r="A2239" s="1"/>
      <c r="B2239" s="1"/>
      <c r="C2239" s="2"/>
      <c r="D2239" s="36"/>
      <c r="E2239" s="37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9"/>
      <c r="X2239" s="39"/>
      <c r="Y2239" s="39"/>
    </row>
    <row r="2240" spans="1:25" s="34" customFormat="1">
      <c r="A2240" s="1"/>
      <c r="B2240" s="1"/>
      <c r="C2240" s="2"/>
      <c r="D2240" s="36"/>
      <c r="E2240" s="37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9"/>
      <c r="X2240" s="39"/>
      <c r="Y2240" s="39"/>
    </row>
    <row r="2241" spans="1:25" s="34" customFormat="1">
      <c r="A2241" s="1"/>
      <c r="B2241" s="1"/>
      <c r="C2241" s="2"/>
      <c r="D2241" s="36"/>
      <c r="E2241" s="37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9"/>
      <c r="X2241" s="39"/>
      <c r="Y2241" s="39"/>
    </row>
    <row r="2242" spans="1:25" s="34" customFormat="1">
      <c r="A2242" s="1"/>
      <c r="B2242" s="1"/>
      <c r="C2242" s="2"/>
      <c r="D2242" s="36"/>
      <c r="E2242" s="37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9"/>
      <c r="X2242" s="39"/>
      <c r="Y2242" s="39"/>
    </row>
    <row r="2243" spans="1:25" s="34" customFormat="1">
      <c r="A2243" s="1"/>
      <c r="B2243" s="1"/>
      <c r="C2243" s="2"/>
      <c r="D2243" s="36"/>
      <c r="E2243" s="37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9"/>
      <c r="X2243" s="39"/>
      <c r="Y2243" s="39"/>
    </row>
    <row r="2244" spans="1:25" s="34" customFormat="1">
      <c r="A2244" s="1"/>
      <c r="B2244" s="1"/>
      <c r="C2244" s="2"/>
      <c r="D2244" s="36"/>
      <c r="E2244" s="37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9"/>
      <c r="X2244" s="39"/>
      <c r="Y2244" s="39"/>
    </row>
    <row r="2245" spans="1:25" s="34" customFormat="1">
      <c r="A2245" s="1"/>
      <c r="B2245" s="1"/>
      <c r="C2245" s="2"/>
      <c r="D2245" s="36"/>
      <c r="E2245" s="37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9"/>
      <c r="X2245" s="39"/>
      <c r="Y2245" s="39"/>
    </row>
    <row r="2246" spans="1:25" s="34" customFormat="1">
      <c r="A2246" s="1"/>
      <c r="B2246" s="1"/>
      <c r="C2246" s="2"/>
      <c r="D2246" s="36"/>
      <c r="E2246" s="37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9"/>
      <c r="X2246" s="39"/>
      <c r="Y2246" s="39"/>
    </row>
    <row r="2247" spans="1:25" s="34" customFormat="1">
      <c r="A2247" s="1"/>
      <c r="B2247" s="1"/>
      <c r="C2247" s="2"/>
      <c r="D2247" s="36"/>
      <c r="E2247" s="37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9"/>
      <c r="X2247" s="39"/>
      <c r="Y2247" s="39"/>
    </row>
    <row r="2248" spans="1:25" s="34" customFormat="1">
      <c r="A2248" s="1"/>
      <c r="B2248" s="1"/>
      <c r="C2248" s="2"/>
      <c r="D2248" s="36"/>
      <c r="E2248" s="37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9"/>
      <c r="X2248" s="39"/>
      <c r="Y2248" s="39"/>
    </row>
    <row r="2249" spans="1:25" s="34" customFormat="1">
      <c r="A2249" s="1"/>
      <c r="B2249" s="1"/>
      <c r="C2249" s="2"/>
      <c r="D2249" s="36"/>
      <c r="E2249" s="37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9"/>
      <c r="X2249" s="39"/>
      <c r="Y2249" s="39"/>
    </row>
    <row r="2250" spans="1:25" s="34" customFormat="1">
      <c r="A2250" s="1"/>
      <c r="B2250" s="1"/>
      <c r="C2250" s="2"/>
      <c r="D2250" s="36"/>
      <c r="E2250" s="37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9"/>
      <c r="X2250" s="39"/>
      <c r="Y2250" s="39"/>
    </row>
    <row r="2251" spans="1:25" s="34" customFormat="1">
      <c r="A2251" s="1"/>
      <c r="B2251" s="1"/>
      <c r="C2251" s="2"/>
      <c r="D2251" s="36"/>
      <c r="E2251" s="37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9"/>
      <c r="X2251" s="39"/>
      <c r="Y2251" s="39"/>
    </row>
    <row r="2252" spans="1:25" s="34" customFormat="1">
      <c r="A2252" s="1"/>
      <c r="B2252" s="1"/>
      <c r="C2252" s="2"/>
      <c r="D2252" s="36"/>
      <c r="E2252" s="37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9"/>
      <c r="X2252" s="39"/>
      <c r="Y2252" s="39"/>
    </row>
    <row r="2253" spans="1:25" s="34" customFormat="1">
      <c r="A2253" s="1"/>
      <c r="B2253" s="1"/>
      <c r="C2253" s="2"/>
      <c r="D2253" s="36"/>
      <c r="E2253" s="37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9"/>
      <c r="X2253" s="39"/>
      <c r="Y2253" s="39"/>
    </row>
    <row r="2254" spans="1:25" s="34" customFormat="1">
      <c r="A2254" s="1"/>
      <c r="B2254" s="1"/>
      <c r="C2254" s="2"/>
      <c r="D2254" s="36"/>
      <c r="E2254" s="37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9"/>
      <c r="X2254" s="39"/>
      <c r="Y2254" s="39"/>
    </row>
    <row r="2255" spans="1:25" s="34" customFormat="1">
      <c r="A2255" s="1"/>
      <c r="B2255" s="1"/>
      <c r="C2255" s="2"/>
      <c r="D2255" s="36"/>
      <c r="E2255" s="37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9"/>
      <c r="X2255" s="39"/>
      <c r="Y2255" s="39"/>
    </row>
    <row r="2256" spans="1:25" s="34" customFormat="1">
      <c r="A2256" s="1"/>
      <c r="B2256" s="1"/>
      <c r="C2256" s="2"/>
      <c r="D2256" s="36"/>
      <c r="E2256" s="37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9"/>
      <c r="X2256" s="39"/>
      <c r="Y2256" s="39"/>
    </row>
    <row r="2257" spans="1:25" s="34" customFormat="1">
      <c r="A2257" s="1"/>
      <c r="B2257" s="1"/>
      <c r="C2257" s="2"/>
      <c r="D2257" s="36"/>
      <c r="E2257" s="37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9"/>
      <c r="X2257" s="39"/>
      <c r="Y2257" s="39"/>
    </row>
    <row r="2258" spans="1:25" s="34" customFormat="1">
      <c r="A2258" s="1"/>
      <c r="B2258" s="1"/>
      <c r="C2258" s="2"/>
      <c r="D2258" s="36"/>
      <c r="E2258" s="37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9"/>
      <c r="X2258" s="39"/>
      <c r="Y2258" s="39"/>
    </row>
    <row r="2259" spans="1:25" s="34" customFormat="1">
      <c r="A2259" s="1"/>
      <c r="B2259" s="1"/>
      <c r="C2259" s="2"/>
      <c r="D2259" s="36"/>
      <c r="E2259" s="37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9"/>
      <c r="X2259" s="39"/>
      <c r="Y2259" s="39"/>
    </row>
    <row r="2260" spans="1:25" s="34" customFormat="1">
      <c r="A2260" s="1"/>
      <c r="B2260" s="1"/>
      <c r="C2260" s="2"/>
      <c r="D2260" s="36"/>
      <c r="E2260" s="37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9"/>
      <c r="X2260" s="39"/>
      <c r="Y2260" s="39"/>
    </row>
    <row r="2261" spans="1:25" s="34" customFormat="1">
      <c r="A2261" s="1"/>
      <c r="B2261" s="1"/>
      <c r="C2261" s="2"/>
      <c r="D2261" s="36"/>
      <c r="E2261" s="37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9"/>
      <c r="X2261" s="39"/>
      <c r="Y2261" s="39"/>
    </row>
    <row r="2262" spans="1:25" s="34" customFormat="1">
      <c r="A2262" s="1"/>
      <c r="B2262" s="1"/>
      <c r="C2262" s="2"/>
      <c r="D2262" s="36"/>
      <c r="E2262" s="37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9"/>
      <c r="X2262" s="39"/>
      <c r="Y2262" s="39"/>
    </row>
    <row r="2263" spans="1:25" s="34" customFormat="1">
      <c r="A2263" s="1"/>
      <c r="B2263" s="1"/>
      <c r="C2263" s="2"/>
      <c r="D2263" s="36"/>
      <c r="E2263" s="37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9"/>
      <c r="X2263" s="39"/>
      <c r="Y2263" s="39"/>
    </row>
    <row r="2264" spans="1:25" s="34" customFormat="1">
      <c r="A2264" s="1"/>
      <c r="B2264" s="1"/>
      <c r="C2264" s="2"/>
      <c r="D2264" s="36"/>
      <c r="E2264" s="37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9"/>
      <c r="X2264" s="39"/>
      <c r="Y2264" s="39"/>
    </row>
    <row r="2265" spans="1:25" s="34" customFormat="1">
      <c r="A2265" s="1"/>
      <c r="B2265" s="1"/>
      <c r="C2265" s="2"/>
      <c r="D2265" s="36"/>
      <c r="E2265" s="37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9"/>
      <c r="X2265" s="39"/>
      <c r="Y2265" s="39"/>
    </row>
    <row r="2266" spans="1:25" s="34" customFormat="1">
      <c r="A2266" s="1"/>
      <c r="B2266" s="1"/>
      <c r="C2266" s="2"/>
      <c r="D2266" s="36"/>
      <c r="E2266" s="37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9"/>
      <c r="X2266" s="39"/>
      <c r="Y2266" s="39"/>
    </row>
    <row r="2267" spans="1:25" s="34" customFormat="1">
      <c r="A2267" s="1"/>
      <c r="B2267" s="1"/>
      <c r="C2267" s="2"/>
      <c r="D2267" s="36"/>
      <c r="E2267" s="37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9"/>
      <c r="X2267" s="39"/>
      <c r="Y2267" s="39"/>
    </row>
    <row r="2268" spans="1:25" s="34" customFormat="1">
      <c r="A2268" s="1"/>
      <c r="B2268" s="1"/>
      <c r="C2268" s="2"/>
      <c r="D2268" s="36"/>
      <c r="E2268" s="37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9"/>
      <c r="X2268" s="39"/>
      <c r="Y2268" s="39"/>
    </row>
    <row r="2269" spans="1:25" s="34" customFormat="1">
      <c r="A2269" s="1"/>
      <c r="B2269" s="1"/>
      <c r="C2269" s="2"/>
      <c r="D2269" s="36"/>
      <c r="E2269" s="37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9"/>
      <c r="X2269" s="39"/>
      <c r="Y2269" s="39"/>
    </row>
    <row r="2270" spans="1:25" s="34" customFormat="1">
      <c r="A2270" s="1"/>
      <c r="B2270" s="1"/>
      <c r="C2270" s="2"/>
      <c r="D2270" s="36"/>
      <c r="E2270" s="37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9"/>
      <c r="X2270" s="39"/>
      <c r="Y2270" s="39"/>
    </row>
    <row r="2271" spans="1:25" s="34" customFormat="1">
      <c r="A2271" s="1"/>
      <c r="B2271" s="1"/>
      <c r="C2271" s="2"/>
      <c r="D2271" s="36"/>
      <c r="E2271" s="37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9"/>
      <c r="X2271" s="39"/>
      <c r="Y2271" s="39"/>
    </row>
    <row r="2272" spans="1:25" s="34" customFormat="1">
      <c r="A2272" s="1"/>
      <c r="B2272" s="1"/>
      <c r="C2272" s="2"/>
      <c r="D2272" s="36"/>
      <c r="E2272" s="37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9"/>
      <c r="X2272" s="39"/>
      <c r="Y2272" s="39"/>
    </row>
    <row r="2273" spans="1:25" s="34" customFormat="1">
      <c r="A2273" s="1"/>
      <c r="B2273" s="1"/>
      <c r="C2273" s="2"/>
      <c r="D2273" s="36"/>
      <c r="E2273" s="37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9"/>
      <c r="X2273" s="39"/>
      <c r="Y2273" s="39"/>
    </row>
    <row r="2274" spans="1:25" s="34" customFormat="1">
      <c r="A2274" s="1"/>
      <c r="B2274" s="1"/>
      <c r="C2274" s="2"/>
      <c r="D2274" s="36"/>
      <c r="E2274" s="37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9"/>
      <c r="X2274" s="39"/>
      <c r="Y2274" s="39"/>
    </row>
    <row r="2275" spans="1:25" s="34" customFormat="1">
      <c r="A2275" s="1"/>
      <c r="B2275" s="1"/>
      <c r="C2275" s="2"/>
      <c r="D2275" s="36"/>
      <c r="E2275" s="37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9"/>
      <c r="X2275" s="39"/>
      <c r="Y2275" s="39"/>
    </row>
    <row r="2276" spans="1:25" s="34" customFormat="1">
      <c r="A2276" s="1"/>
      <c r="B2276" s="1"/>
      <c r="C2276" s="2"/>
      <c r="D2276" s="36"/>
      <c r="E2276" s="37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9"/>
      <c r="X2276" s="39"/>
      <c r="Y2276" s="39"/>
    </row>
    <row r="2277" spans="1:25" s="34" customFormat="1">
      <c r="A2277" s="1"/>
      <c r="B2277" s="1"/>
      <c r="C2277" s="2"/>
      <c r="D2277" s="36"/>
      <c r="E2277" s="37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9"/>
      <c r="X2277" s="39"/>
      <c r="Y2277" s="39"/>
    </row>
    <row r="2278" spans="1:25" s="34" customFormat="1">
      <c r="A2278" s="1"/>
      <c r="B2278" s="1"/>
      <c r="C2278" s="2"/>
      <c r="D2278" s="36"/>
      <c r="E2278" s="37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9"/>
      <c r="X2278" s="39"/>
      <c r="Y2278" s="39"/>
    </row>
    <row r="2279" spans="1:25" s="34" customFormat="1">
      <c r="A2279" s="1"/>
      <c r="B2279" s="1"/>
      <c r="C2279" s="2"/>
      <c r="D2279" s="36"/>
      <c r="E2279" s="37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9"/>
      <c r="X2279" s="39"/>
      <c r="Y2279" s="39"/>
    </row>
    <row r="2280" spans="1:25" s="34" customFormat="1">
      <c r="A2280" s="1"/>
      <c r="B2280" s="1"/>
      <c r="C2280" s="2"/>
      <c r="D2280" s="36"/>
      <c r="E2280" s="37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9"/>
      <c r="X2280" s="39"/>
      <c r="Y2280" s="39"/>
    </row>
    <row r="2281" spans="1:25" s="34" customFormat="1">
      <c r="A2281" s="1"/>
      <c r="B2281" s="1"/>
      <c r="C2281" s="2"/>
      <c r="D2281" s="36"/>
      <c r="E2281" s="37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9"/>
      <c r="X2281" s="39"/>
      <c r="Y2281" s="39"/>
    </row>
    <row r="2282" spans="1:25" s="34" customFormat="1">
      <c r="A2282" s="1"/>
      <c r="B2282" s="1"/>
      <c r="C2282" s="2"/>
      <c r="D2282" s="36"/>
      <c r="E2282" s="37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9"/>
      <c r="X2282" s="39"/>
      <c r="Y2282" s="39"/>
    </row>
    <row r="2283" spans="1:25" s="34" customFormat="1">
      <c r="A2283" s="1"/>
      <c r="B2283" s="1"/>
      <c r="C2283" s="2"/>
      <c r="D2283" s="36"/>
      <c r="E2283" s="37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9"/>
      <c r="X2283" s="39"/>
      <c r="Y2283" s="39"/>
    </row>
    <row r="2284" spans="1:25" s="34" customFormat="1">
      <c r="A2284" s="1"/>
      <c r="B2284" s="1"/>
      <c r="C2284" s="2"/>
      <c r="D2284" s="36"/>
      <c r="E2284" s="37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9"/>
      <c r="X2284" s="39"/>
      <c r="Y2284" s="39"/>
    </row>
    <row r="2285" spans="1:25" s="34" customFormat="1">
      <c r="A2285" s="1"/>
      <c r="B2285" s="1"/>
      <c r="C2285" s="2"/>
      <c r="D2285" s="36"/>
      <c r="E2285" s="37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9"/>
      <c r="X2285" s="39"/>
      <c r="Y2285" s="39"/>
    </row>
    <row r="2286" spans="1:25" s="34" customFormat="1">
      <c r="A2286" s="1"/>
      <c r="B2286" s="1"/>
      <c r="C2286" s="2"/>
      <c r="D2286" s="36"/>
      <c r="E2286" s="37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9"/>
      <c r="X2286" s="39"/>
      <c r="Y2286" s="39"/>
    </row>
    <row r="2287" spans="1:25" s="34" customFormat="1">
      <c r="A2287" s="1"/>
      <c r="B2287" s="1"/>
      <c r="C2287" s="2"/>
      <c r="D2287" s="36"/>
      <c r="E2287" s="37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9"/>
      <c r="X2287" s="39"/>
      <c r="Y2287" s="39"/>
    </row>
    <row r="2288" spans="1:25" s="34" customFormat="1">
      <c r="A2288" s="1"/>
      <c r="B2288" s="1"/>
      <c r="C2288" s="2"/>
      <c r="D2288" s="36"/>
      <c r="E2288" s="37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9"/>
      <c r="X2288" s="39"/>
      <c r="Y2288" s="39"/>
    </row>
    <row r="2289" spans="1:25" s="34" customFormat="1">
      <c r="A2289" s="1"/>
      <c r="B2289" s="1"/>
      <c r="C2289" s="2"/>
      <c r="D2289" s="36"/>
      <c r="E2289" s="37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9"/>
      <c r="X2289" s="39"/>
      <c r="Y2289" s="39"/>
    </row>
    <row r="2290" spans="1:25" s="34" customFormat="1">
      <c r="A2290" s="1"/>
      <c r="B2290" s="1"/>
      <c r="C2290" s="2"/>
      <c r="D2290" s="36"/>
      <c r="E2290" s="37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9"/>
      <c r="X2290" s="39"/>
      <c r="Y2290" s="39"/>
    </row>
    <row r="2291" spans="1:25" s="34" customFormat="1">
      <c r="A2291" s="1"/>
      <c r="B2291" s="1"/>
      <c r="C2291" s="2"/>
      <c r="D2291" s="36"/>
      <c r="E2291" s="37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9"/>
      <c r="X2291" s="39"/>
      <c r="Y2291" s="39"/>
    </row>
    <row r="2292" spans="1:25" s="34" customFormat="1">
      <c r="A2292" s="1"/>
      <c r="B2292" s="1"/>
      <c r="C2292" s="2"/>
      <c r="D2292" s="36"/>
      <c r="E2292" s="37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9"/>
      <c r="X2292" s="39"/>
      <c r="Y2292" s="39"/>
    </row>
    <row r="2293" spans="1:25" s="34" customFormat="1">
      <c r="A2293" s="1"/>
      <c r="B2293" s="1"/>
      <c r="C2293" s="2"/>
      <c r="D2293" s="36"/>
      <c r="E2293" s="37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9"/>
      <c r="X2293" s="39"/>
      <c r="Y2293" s="39"/>
    </row>
    <row r="2294" spans="1:25" s="34" customFormat="1">
      <c r="A2294" s="1"/>
      <c r="B2294" s="1"/>
      <c r="C2294" s="2"/>
      <c r="D2294" s="36"/>
      <c r="E2294" s="37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9"/>
      <c r="X2294" s="39"/>
      <c r="Y2294" s="39"/>
    </row>
    <row r="2295" spans="1:25" s="34" customFormat="1">
      <c r="A2295" s="1"/>
      <c r="B2295" s="1"/>
      <c r="C2295" s="2"/>
      <c r="D2295" s="36"/>
      <c r="E2295" s="37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9"/>
      <c r="X2295" s="39"/>
      <c r="Y2295" s="39"/>
    </row>
    <row r="2296" spans="1:25" s="34" customFormat="1">
      <c r="A2296" s="1"/>
      <c r="B2296" s="1"/>
      <c r="C2296" s="2"/>
      <c r="D2296" s="36"/>
      <c r="E2296" s="37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9"/>
      <c r="X2296" s="39"/>
      <c r="Y2296" s="39"/>
    </row>
    <row r="2297" spans="1:25" s="34" customFormat="1">
      <c r="A2297" s="1"/>
      <c r="B2297" s="1"/>
      <c r="C2297" s="2"/>
      <c r="D2297" s="36"/>
      <c r="E2297" s="37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9"/>
      <c r="X2297" s="39"/>
      <c r="Y2297" s="39"/>
    </row>
    <row r="2298" spans="1:25" s="34" customFormat="1">
      <c r="A2298" s="1"/>
      <c r="B2298" s="1"/>
      <c r="C2298" s="2"/>
      <c r="D2298" s="36"/>
      <c r="E2298" s="37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9"/>
      <c r="X2298" s="39"/>
      <c r="Y2298" s="39"/>
    </row>
    <row r="2299" spans="1:25" s="34" customFormat="1">
      <c r="A2299" s="1"/>
      <c r="B2299" s="1"/>
      <c r="C2299" s="2"/>
      <c r="D2299" s="36"/>
      <c r="E2299" s="37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9"/>
      <c r="X2299" s="39"/>
      <c r="Y2299" s="39"/>
    </row>
    <row r="2300" spans="1:25" s="34" customFormat="1">
      <c r="A2300" s="1"/>
      <c r="B2300" s="1"/>
      <c r="C2300" s="2"/>
      <c r="D2300" s="36"/>
      <c r="E2300" s="37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9"/>
      <c r="X2300" s="39"/>
      <c r="Y2300" s="39"/>
    </row>
    <row r="2301" spans="1:25" s="34" customFormat="1">
      <c r="A2301" s="1"/>
      <c r="B2301" s="1"/>
      <c r="C2301" s="2"/>
      <c r="D2301" s="36"/>
      <c r="E2301" s="37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9"/>
      <c r="X2301" s="39"/>
      <c r="Y2301" s="39"/>
    </row>
    <row r="2302" spans="1:25" s="34" customFormat="1">
      <c r="A2302" s="1"/>
      <c r="B2302" s="1"/>
      <c r="C2302" s="2"/>
      <c r="D2302" s="36"/>
      <c r="E2302" s="37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9"/>
      <c r="X2302" s="39"/>
      <c r="Y2302" s="39"/>
    </row>
    <row r="2303" spans="1:25" s="34" customFormat="1">
      <c r="A2303" s="1"/>
      <c r="B2303" s="1"/>
      <c r="C2303" s="2"/>
      <c r="D2303" s="36"/>
      <c r="E2303" s="37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9"/>
      <c r="X2303" s="39"/>
      <c r="Y2303" s="39"/>
    </row>
    <row r="2304" spans="1:25" s="34" customFormat="1">
      <c r="A2304" s="1"/>
      <c r="B2304" s="1"/>
      <c r="C2304" s="2"/>
      <c r="D2304" s="36"/>
      <c r="E2304" s="37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9"/>
      <c r="X2304" s="39"/>
      <c r="Y2304" s="39"/>
    </row>
    <row r="2305" spans="1:25" s="34" customFormat="1">
      <c r="A2305" s="1"/>
      <c r="B2305" s="1"/>
      <c r="C2305" s="2"/>
      <c r="D2305" s="36"/>
      <c r="E2305" s="37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9"/>
      <c r="X2305" s="39"/>
      <c r="Y2305" s="39"/>
    </row>
    <row r="2306" spans="1:25" s="34" customFormat="1">
      <c r="A2306" s="1"/>
      <c r="B2306" s="1"/>
      <c r="C2306" s="2"/>
      <c r="D2306" s="36"/>
      <c r="E2306" s="37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9"/>
      <c r="X2306" s="39"/>
      <c r="Y2306" s="39"/>
    </row>
    <row r="2307" spans="1:25" s="34" customFormat="1">
      <c r="A2307" s="1"/>
      <c r="B2307" s="1"/>
      <c r="C2307" s="2"/>
      <c r="D2307" s="36"/>
      <c r="E2307" s="37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9"/>
      <c r="X2307" s="39"/>
      <c r="Y2307" s="39"/>
    </row>
    <row r="2308" spans="1:25" s="34" customFormat="1">
      <c r="A2308" s="1"/>
      <c r="B2308" s="1"/>
      <c r="C2308" s="2"/>
      <c r="D2308" s="36"/>
      <c r="E2308" s="37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9"/>
      <c r="X2308" s="39"/>
      <c r="Y2308" s="39"/>
    </row>
    <row r="2309" spans="1:25" s="34" customFormat="1">
      <c r="A2309" s="1"/>
      <c r="B2309" s="1"/>
      <c r="C2309" s="2"/>
      <c r="D2309" s="36"/>
      <c r="E2309" s="37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9"/>
      <c r="X2309" s="39"/>
      <c r="Y2309" s="39"/>
    </row>
    <row r="2310" spans="1:25" s="34" customFormat="1">
      <c r="A2310" s="1"/>
      <c r="B2310" s="1"/>
      <c r="C2310" s="2"/>
      <c r="D2310" s="36"/>
      <c r="E2310" s="37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9"/>
      <c r="X2310" s="39"/>
      <c r="Y2310" s="39"/>
    </row>
    <row r="2311" spans="1:25" s="34" customFormat="1">
      <c r="A2311" s="1"/>
      <c r="B2311" s="1"/>
      <c r="C2311" s="2"/>
      <c r="D2311" s="36"/>
      <c r="E2311" s="37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9"/>
      <c r="X2311" s="39"/>
      <c r="Y2311" s="39"/>
    </row>
    <row r="2312" spans="1:25" s="34" customFormat="1">
      <c r="A2312" s="1"/>
      <c r="B2312" s="1"/>
      <c r="C2312" s="2"/>
      <c r="D2312" s="36"/>
      <c r="E2312" s="37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9"/>
      <c r="X2312" s="39"/>
      <c r="Y2312" s="39"/>
    </row>
    <row r="2313" spans="1:25" s="34" customFormat="1">
      <c r="A2313" s="1"/>
      <c r="B2313" s="1"/>
      <c r="C2313" s="2"/>
      <c r="D2313" s="36"/>
      <c r="E2313" s="37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9"/>
      <c r="X2313" s="39"/>
      <c r="Y2313" s="39"/>
    </row>
    <row r="2314" spans="1:25" s="34" customFormat="1">
      <c r="A2314" s="1"/>
      <c r="B2314" s="1"/>
      <c r="C2314" s="2"/>
      <c r="D2314" s="36"/>
      <c r="E2314" s="37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9"/>
      <c r="X2314" s="39"/>
      <c r="Y2314" s="39"/>
    </row>
    <row r="2315" spans="1:25" s="34" customFormat="1">
      <c r="A2315" s="1"/>
      <c r="B2315" s="1"/>
      <c r="C2315" s="2"/>
      <c r="D2315" s="36"/>
      <c r="E2315" s="37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9"/>
      <c r="X2315" s="39"/>
      <c r="Y2315" s="39"/>
    </row>
    <row r="2316" spans="1:25" s="34" customFormat="1">
      <c r="A2316" s="1"/>
      <c r="B2316" s="1"/>
      <c r="C2316" s="2"/>
      <c r="D2316" s="36"/>
      <c r="E2316" s="37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9"/>
      <c r="X2316" s="39"/>
      <c r="Y2316" s="39"/>
    </row>
    <row r="2317" spans="1:25" s="34" customFormat="1">
      <c r="A2317" s="1"/>
      <c r="B2317" s="1"/>
      <c r="C2317" s="2"/>
      <c r="D2317" s="36"/>
      <c r="E2317" s="37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9"/>
      <c r="X2317" s="39"/>
      <c r="Y2317" s="39"/>
    </row>
    <row r="2318" spans="1:25" s="34" customFormat="1">
      <c r="A2318" s="1"/>
      <c r="B2318" s="1"/>
      <c r="C2318" s="2"/>
      <c r="D2318" s="36"/>
      <c r="E2318" s="37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9"/>
      <c r="X2318" s="39"/>
      <c r="Y2318" s="39"/>
    </row>
    <row r="2319" spans="1:25" s="34" customFormat="1">
      <c r="A2319" s="1"/>
      <c r="B2319" s="1"/>
      <c r="C2319" s="2"/>
      <c r="D2319" s="36"/>
      <c r="E2319" s="37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9"/>
      <c r="X2319" s="39"/>
      <c r="Y2319" s="39"/>
    </row>
    <row r="2320" spans="1:25" s="34" customFormat="1">
      <c r="A2320" s="1"/>
      <c r="B2320" s="1"/>
      <c r="C2320" s="2"/>
      <c r="D2320" s="36"/>
      <c r="E2320" s="37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9"/>
      <c r="X2320" s="39"/>
      <c r="Y2320" s="39"/>
    </row>
    <row r="2321" spans="1:25" s="34" customFormat="1">
      <c r="A2321" s="1"/>
      <c r="B2321" s="1"/>
      <c r="C2321" s="2"/>
      <c r="D2321" s="36"/>
      <c r="E2321" s="37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9"/>
      <c r="X2321" s="39"/>
      <c r="Y2321" s="39"/>
    </row>
    <row r="2322" spans="1:25" s="34" customFormat="1">
      <c r="A2322" s="1"/>
      <c r="B2322" s="1"/>
      <c r="C2322" s="2"/>
      <c r="D2322" s="36"/>
      <c r="E2322" s="37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9"/>
      <c r="X2322" s="39"/>
      <c r="Y2322" s="39"/>
    </row>
    <row r="2323" spans="1:25" s="34" customFormat="1">
      <c r="A2323" s="1"/>
      <c r="B2323" s="1"/>
      <c r="C2323" s="2"/>
      <c r="D2323" s="36"/>
      <c r="E2323" s="37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9"/>
      <c r="X2323" s="39"/>
      <c r="Y2323" s="39"/>
    </row>
    <row r="2324" spans="1:25" s="34" customFormat="1">
      <c r="A2324" s="1"/>
      <c r="B2324" s="1"/>
      <c r="C2324" s="2"/>
      <c r="D2324" s="36"/>
      <c r="E2324" s="37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9"/>
      <c r="X2324" s="39"/>
      <c r="Y2324" s="39"/>
    </row>
    <row r="2325" spans="1:25" s="34" customFormat="1">
      <c r="A2325" s="1"/>
      <c r="B2325" s="1"/>
      <c r="C2325" s="2"/>
      <c r="D2325" s="36"/>
      <c r="E2325" s="37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9"/>
      <c r="X2325" s="39"/>
      <c r="Y2325" s="39"/>
    </row>
    <row r="2326" spans="1:25" s="34" customFormat="1">
      <c r="A2326" s="1"/>
      <c r="B2326" s="1"/>
      <c r="C2326" s="2"/>
      <c r="D2326" s="36"/>
      <c r="E2326" s="37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9"/>
      <c r="X2326" s="39"/>
      <c r="Y2326" s="39"/>
    </row>
    <row r="2327" spans="1:25" s="34" customFormat="1">
      <c r="A2327" s="1"/>
      <c r="B2327" s="1"/>
      <c r="C2327" s="2"/>
      <c r="D2327" s="36"/>
      <c r="E2327" s="37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9"/>
      <c r="X2327" s="39"/>
      <c r="Y2327" s="39"/>
    </row>
    <row r="2328" spans="1:25" s="34" customFormat="1">
      <c r="A2328" s="1"/>
      <c r="B2328" s="1"/>
      <c r="C2328" s="2"/>
      <c r="D2328" s="36"/>
      <c r="E2328" s="37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9"/>
      <c r="X2328" s="39"/>
      <c r="Y2328" s="39"/>
    </row>
    <row r="2329" spans="1:25" s="34" customFormat="1">
      <c r="A2329" s="1"/>
      <c r="B2329" s="1"/>
      <c r="C2329" s="2"/>
      <c r="D2329" s="36"/>
      <c r="E2329" s="37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9"/>
      <c r="X2329" s="39"/>
      <c r="Y2329" s="39"/>
    </row>
    <row r="2330" spans="1:25" s="34" customFormat="1">
      <c r="A2330" s="1"/>
      <c r="B2330" s="1"/>
      <c r="C2330" s="2"/>
      <c r="D2330" s="36"/>
      <c r="E2330" s="37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9"/>
      <c r="X2330" s="39"/>
      <c r="Y2330" s="39"/>
    </row>
    <row r="2331" spans="1:25" s="34" customFormat="1">
      <c r="A2331" s="1"/>
      <c r="B2331" s="1"/>
      <c r="C2331" s="2"/>
      <c r="D2331" s="36"/>
      <c r="E2331" s="37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9"/>
      <c r="X2331" s="39"/>
      <c r="Y2331" s="39"/>
    </row>
    <row r="2332" spans="1:25" s="34" customFormat="1">
      <c r="A2332" s="1"/>
      <c r="B2332" s="1"/>
      <c r="C2332" s="2"/>
      <c r="D2332" s="36"/>
      <c r="E2332" s="37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9"/>
      <c r="X2332" s="39"/>
      <c r="Y2332" s="39"/>
    </row>
    <row r="2333" spans="1:25" s="34" customFormat="1">
      <c r="A2333" s="1"/>
      <c r="B2333" s="1"/>
      <c r="C2333" s="2"/>
      <c r="D2333" s="36"/>
      <c r="E2333" s="37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9"/>
      <c r="X2333" s="39"/>
      <c r="Y2333" s="39"/>
    </row>
    <row r="2334" spans="1:25" s="34" customFormat="1">
      <c r="A2334" s="1"/>
      <c r="B2334" s="1"/>
      <c r="C2334" s="2"/>
      <c r="D2334" s="36"/>
      <c r="E2334" s="37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9"/>
      <c r="X2334" s="39"/>
      <c r="Y2334" s="39"/>
    </row>
    <row r="2335" spans="1:25" s="34" customFormat="1">
      <c r="A2335" s="1"/>
      <c r="B2335" s="1"/>
      <c r="C2335" s="2"/>
      <c r="D2335" s="36"/>
      <c r="E2335" s="37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9"/>
      <c r="X2335" s="39"/>
      <c r="Y2335" s="39"/>
    </row>
    <row r="2336" spans="1:25" s="34" customFormat="1">
      <c r="A2336" s="1"/>
      <c r="B2336" s="1"/>
      <c r="C2336" s="2"/>
      <c r="D2336" s="36"/>
      <c r="E2336" s="37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9"/>
      <c r="X2336" s="39"/>
      <c r="Y2336" s="39"/>
    </row>
    <row r="2337" spans="1:25" s="34" customFormat="1">
      <c r="A2337" s="1"/>
      <c r="B2337" s="1"/>
      <c r="C2337" s="2"/>
      <c r="D2337" s="36"/>
      <c r="E2337" s="37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9"/>
      <c r="X2337" s="39"/>
      <c r="Y2337" s="39"/>
    </row>
    <row r="2338" spans="1:25" s="34" customFormat="1">
      <c r="A2338" s="1"/>
      <c r="B2338" s="1"/>
      <c r="C2338" s="2"/>
      <c r="D2338" s="36"/>
      <c r="E2338" s="37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9"/>
      <c r="X2338" s="39"/>
      <c r="Y2338" s="39"/>
    </row>
    <row r="2339" spans="1:25" s="34" customFormat="1">
      <c r="A2339" s="1"/>
      <c r="B2339" s="1"/>
      <c r="C2339" s="2"/>
      <c r="D2339" s="36"/>
      <c r="E2339" s="37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9"/>
      <c r="X2339" s="39"/>
      <c r="Y2339" s="39"/>
    </row>
    <row r="2340" spans="1:25" s="34" customFormat="1">
      <c r="A2340" s="1"/>
      <c r="B2340" s="1"/>
      <c r="C2340" s="2"/>
      <c r="D2340" s="36"/>
      <c r="E2340" s="37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9"/>
      <c r="X2340" s="39"/>
      <c r="Y2340" s="39"/>
    </row>
    <row r="2341" spans="1:25" s="34" customFormat="1">
      <c r="A2341" s="1"/>
      <c r="B2341" s="1"/>
      <c r="C2341" s="2"/>
      <c r="D2341" s="36"/>
      <c r="E2341" s="37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9"/>
      <c r="X2341" s="39"/>
      <c r="Y2341" s="39"/>
    </row>
    <row r="2342" spans="1:25" s="34" customFormat="1">
      <c r="A2342" s="1"/>
      <c r="B2342" s="1"/>
      <c r="C2342" s="2"/>
      <c r="D2342" s="36"/>
      <c r="E2342" s="37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9"/>
      <c r="X2342" s="39"/>
      <c r="Y2342" s="39"/>
    </row>
    <row r="2343" spans="1:25" s="34" customFormat="1">
      <c r="A2343" s="1"/>
      <c r="B2343" s="1"/>
      <c r="C2343" s="2"/>
      <c r="D2343" s="36"/>
      <c r="E2343" s="37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9"/>
      <c r="X2343" s="39"/>
      <c r="Y2343" s="39"/>
    </row>
    <row r="2344" spans="1:25" s="34" customFormat="1">
      <c r="A2344" s="1"/>
      <c r="B2344" s="1"/>
      <c r="C2344" s="2"/>
      <c r="D2344" s="36"/>
      <c r="E2344" s="37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9"/>
      <c r="X2344" s="39"/>
      <c r="Y2344" s="39"/>
    </row>
    <row r="2345" spans="1:25" s="34" customFormat="1">
      <c r="A2345" s="1"/>
      <c r="B2345" s="1"/>
      <c r="C2345" s="2"/>
      <c r="D2345" s="36"/>
      <c r="E2345" s="37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9"/>
      <c r="X2345" s="39"/>
      <c r="Y2345" s="39"/>
    </row>
    <row r="2346" spans="1:25" s="34" customFormat="1">
      <c r="A2346" s="1"/>
      <c r="B2346" s="1"/>
      <c r="C2346" s="2"/>
      <c r="D2346" s="36"/>
      <c r="E2346" s="37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9"/>
      <c r="X2346" s="39"/>
      <c r="Y2346" s="39"/>
    </row>
    <row r="2347" spans="1:25" s="34" customFormat="1">
      <c r="A2347" s="1"/>
      <c r="B2347" s="1"/>
      <c r="C2347" s="2"/>
      <c r="D2347" s="36"/>
      <c r="E2347" s="37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9"/>
      <c r="X2347" s="39"/>
      <c r="Y2347" s="39"/>
    </row>
    <row r="2348" spans="1:25" s="34" customFormat="1">
      <c r="A2348" s="1"/>
      <c r="B2348" s="1"/>
      <c r="C2348" s="2"/>
      <c r="D2348" s="36"/>
      <c r="E2348" s="37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9"/>
      <c r="X2348" s="39"/>
      <c r="Y2348" s="39"/>
    </row>
    <row r="2349" spans="1:25" s="34" customFormat="1">
      <c r="A2349" s="1"/>
      <c r="B2349" s="1"/>
      <c r="C2349" s="2"/>
      <c r="D2349" s="36"/>
      <c r="E2349" s="37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9"/>
      <c r="X2349" s="39"/>
      <c r="Y2349" s="39"/>
    </row>
    <row r="2350" spans="1:25" s="34" customFormat="1">
      <c r="A2350" s="1"/>
      <c r="B2350" s="1"/>
      <c r="C2350" s="2"/>
      <c r="D2350" s="36"/>
      <c r="E2350" s="37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9"/>
      <c r="X2350" s="39"/>
      <c r="Y2350" s="39"/>
    </row>
    <row r="2351" spans="1:25" s="34" customFormat="1">
      <c r="A2351" s="1"/>
      <c r="B2351" s="1"/>
      <c r="C2351" s="2"/>
      <c r="D2351" s="36"/>
      <c r="E2351" s="37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9"/>
      <c r="X2351" s="39"/>
      <c r="Y2351" s="39"/>
    </row>
    <row r="2352" spans="1:25" s="34" customFormat="1">
      <c r="A2352" s="1"/>
      <c r="B2352" s="1"/>
      <c r="C2352" s="2"/>
      <c r="D2352" s="36"/>
      <c r="E2352" s="37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9"/>
      <c r="X2352" s="39"/>
      <c r="Y2352" s="39"/>
    </row>
    <row r="2353" spans="1:25" s="34" customFormat="1">
      <c r="A2353" s="1"/>
      <c r="B2353" s="1"/>
      <c r="C2353" s="2"/>
      <c r="D2353" s="36"/>
      <c r="E2353" s="37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9"/>
      <c r="X2353" s="39"/>
      <c r="Y2353" s="39"/>
    </row>
    <row r="2354" spans="1:25" s="34" customFormat="1">
      <c r="A2354" s="1"/>
      <c r="B2354" s="1"/>
      <c r="C2354" s="2"/>
      <c r="D2354" s="36"/>
      <c r="E2354" s="37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9"/>
      <c r="X2354" s="39"/>
      <c r="Y2354" s="39"/>
    </row>
    <row r="2355" spans="1:25" s="34" customFormat="1">
      <c r="A2355" s="1"/>
      <c r="B2355" s="1"/>
      <c r="C2355" s="2"/>
      <c r="D2355" s="36"/>
      <c r="E2355" s="37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9"/>
      <c r="X2355" s="39"/>
      <c r="Y2355" s="39"/>
    </row>
    <row r="2356" spans="1:25" s="34" customFormat="1">
      <c r="A2356" s="1"/>
      <c r="B2356" s="1"/>
      <c r="C2356" s="2"/>
      <c r="D2356" s="36"/>
      <c r="E2356" s="37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9"/>
      <c r="X2356" s="39"/>
      <c r="Y2356" s="39"/>
    </row>
    <row r="2357" spans="1:25" s="34" customFormat="1">
      <c r="A2357" s="1"/>
      <c r="B2357" s="1"/>
      <c r="C2357" s="2"/>
      <c r="D2357" s="36"/>
      <c r="E2357" s="37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9"/>
      <c r="X2357" s="39"/>
      <c r="Y2357" s="39"/>
    </row>
    <row r="2358" spans="1:25" s="34" customFormat="1">
      <c r="A2358" s="1"/>
      <c r="B2358" s="1"/>
      <c r="C2358" s="2"/>
      <c r="D2358" s="36"/>
      <c r="E2358" s="37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9"/>
      <c r="X2358" s="39"/>
      <c r="Y2358" s="39"/>
    </row>
    <row r="2359" spans="1:25" s="34" customFormat="1">
      <c r="A2359" s="1"/>
      <c r="B2359" s="1"/>
      <c r="C2359" s="2"/>
      <c r="D2359" s="36"/>
      <c r="E2359" s="37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9"/>
      <c r="X2359" s="39"/>
      <c r="Y2359" s="39"/>
    </row>
    <row r="2360" spans="1:25" s="34" customFormat="1">
      <c r="A2360" s="1"/>
      <c r="B2360" s="1"/>
      <c r="C2360" s="2"/>
      <c r="D2360" s="36"/>
      <c r="E2360" s="37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9"/>
      <c r="X2360" s="39"/>
      <c r="Y2360" s="39"/>
    </row>
    <row r="2361" spans="1:25" s="34" customFormat="1">
      <c r="A2361" s="1"/>
      <c r="B2361" s="1"/>
      <c r="C2361" s="2"/>
      <c r="D2361" s="36"/>
      <c r="E2361" s="37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9"/>
      <c r="X2361" s="39"/>
      <c r="Y2361" s="39"/>
    </row>
    <row r="2362" spans="1:25" s="34" customFormat="1">
      <c r="A2362" s="1"/>
      <c r="B2362" s="1"/>
      <c r="C2362" s="2"/>
      <c r="D2362" s="36"/>
      <c r="E2362" s="37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9"/>
      <c r="X2362" s="39"/>
      <c r="Y2362" s="39"/>
    </row>
    <row r="2363" spans="1:25" s="34" customFormat="1">
      <c r="A2363" s="1"/>
      <c r="B2363" s="1"/>
      <c r="C2363" s="2"/>
      <c r="D2363" s="36"/>
      <c r="E2363" s="37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9"/>
      <c r="X2363" s="39"/>
      <c r="Y2363" s="39"/>
    </row>
    <row r="2364" spans="1:25" s="34" customFormat="1">
      <c r="A2364" s="1"/>
      <c r="B2364" s="1"/>
      <c r="C2364" s="2"/>
      <c r="D2364" s="36"/>
      <c r="E2364" s="37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9"/>
      <c r="X2364" s="39"/>
      <c r="Y2364" s="39"/>
    </row>
    <row r="2365" spans="1:25" s="34" customFormat="1">
      <c r="A2365" s="1"/>
      <c r="B2365" s="1"/>
      <c r="C2365" s="2"/>
      <c r="D2365" s="36"/>
      <c r="E2365" s="37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9"/>
      <c r="X2365" s="39"/>
      <c r="Y2365" s="39"/>
    </row>
    <row r="2366" spans="1:25" s="34" customFormat="1">
      <c r="A2366" s="1"/>
      <c r="B2366" s="1"/>
      <c r="C2366" s="2"/>
      <c r="D2366" s="36"/>
      <c r="E2366" s="37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9"/>
      <c r="X2366" s="39"/>
      <c r="Y2366" s="39"/>
    </row>
    <row r="2367" spans="1:25" s="34" customFormat="1">
      <c r="A2367" s="1"/>
      <c r="B2367" s="1"/>
      <c r="C2367" s="2"/>
      <c r="D2367" s="36"/>
      <c r="E2367" s="37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9"/>
      <c r="X2367" s="39"/>
      <c r="Y2367" s="39"/>
    </row>
    <row r="2368" spans="1:25" s="34" customFormat="1">
      <c r="A2368" s="1"/>
      <c r="B2368" s="1"/>
      <c r="C2368" s="2"/>
      <c r="D2368" s="36"/>
      <c r="E2368" s="37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9"/>
      <c r="X2368" s="39"/>
      <c r="Y2368" s="39"/>
    </row>
    <row r="2369" spans="1:25" s="34" customFormat="1">
      <c r="A2369" s="1"/>
      <c r="B2369" s="1"/>
      <c r="C2369" s="2"/>
      <c r="D2369" s="36"/>
      <c r="E2369" s="37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9"/>
      <c r="X2369" s="39"/>
      <c r="Y2369" s="39"/>
    </row>
    <row r="2370" spans="1:25" s="34" customFormat="1">
      <c r="A2370" s="1"/>
      <c r="B2370" s="1"/>
      <c r="C2370" s="2"/>
      <c r="D2370" s="36"/>
      <c r="E2370" s="37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9"/>
      <c r="X2370" s="39"/>
      <c r="Y2370" s="39"/>
    </row>
    <row r="2371" spans="1:25" s="34" customFormat="1">
      <c r="A2371" s="1"/>
      <c r="B2371" s="1"/>
      <c r="C2371" s="2"/>
      <c r="D2371" s="36"/>
      <c r="E2371" s="37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9"/>
      <c r="X2371" s="39"/>
      <c r="Y2371" s="39"/>
    </row>
    <row r="2372" spans="1:25" s="34" customFormat="1">
      <c r="A2372" s="1"/>
      <c r="B2372" s="1"/>
      <c r="C2372" s="2"/>
      <c r="D2372" s="36"/>
      <c r="E2372" s="37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9"/>
      <c r="X2372" s="39"/>
      <c r="Y2372" s="39"/>
    </row>
    <row r="2373" spans="1:25" s="34" customFormat="1">
      <c r="A2373" s="1"/>
      <c r="B2373" s="1"/>
      <c r="C2373" s="2"/>
      <c r="D2373" s="36"/>
      <c r="E2373" s="37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9"/>
      <c r="X2373" s="39"/>
      <c r="Y2373" s="39"/>
    </row>
    <row r="2374" spans="1:25" s="34" customFormat="1">
      <c r="A2374" s="1"/>
      <c r="B2374" s="1"/>
      <c r="C2374" s="2"/>
      <c r="D2374" s="36"/>
      <c r="E2374" s="37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9"/>
      <c r="X2374" s="39"/>
      <c r="Y2374" s="39"/>
    </row>
    <row r="2375" spans="1:25" s="34" customFormat="1">
      <c r="A2375" s="1"/>
      <c r="B2375" s="1"/>
      <c r="C2375" s="2"/>
      <c r="D2375" s="36"/>
      <c r="E2375" s="37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9"/>
      <c r="X2375" s="39"/>
      <c r="Y2375" s="39"/>
    </row>
    <row r="2376" spans="1:25" s="34" customFormat="1">
      <c r="A2376" s="1"/>
      <c r="B2376" s="1"/>
      <c r="C2376" s="2"/>
      <c r="D2376" s="36"/>
      <c r="E2376" s="37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9"/>
      <c r="X2376" s="39"/>
      <c r="Y2376" s="39"/>
    </row>
    <row r="2377" spans="1:25" s="34" customFormat="1">
      <c r="A2377" s="1"/>
      <c r="B2377" s="1"/>
      <c r="C2377" s="2"/>
      <c r="D2377" s="36"/>
      <c r="E2377" s="37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9"/>
      <c r="X2377" s="39"/>
      <c r="Y2377" s="39"/>
    </row>
    <row r="2378" spans="1:25" s="34" customFormat="1">
      <c r="A2378" s="1"/>
      <c r="B2378" s="1"/>
      <c r="C2378" s="2"/>
      <c r="D2378" s="36"/>
      <c r="E2378" s="37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9"/>
      <c r="X2378" s="39"/>
      <c r="Y2378" s="39"/>
    </row>
    <row r="2379" spans="1:25" s="34" customFormat="1">
      <c r="A2379" s="1"/>
      <c r="B2379" s="1"/>
      <c r="C2379" s="2"/>
      <c r="D2379" s="36"/>
      <c r="E2379" s="37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9"/>
      <c r="X2379" s="39"/>
      <c r="Y2379" s="39"/>
    </row>
    <row r="2380" spans="1:25" s="34" customFormat="1">
      <c r="A2380" s="1"/>
      <c r="B2380" s="1"/>
      <c r="C2380" s="2"/>
      <c r="D2380" s="36"/>
      <c r="E2380" s="37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9"/>
      <c r="X2380" s="39"/>
      <c r="Y2380" s="39"/>
    </row>
    <row r="2381" spans="1:25" s="34" customFormat="1">
      <c r="A2381" s="1"/>
      <c r="B2381" s="1"/>
      <c r="C2381" s="2"/>
      <c r="D2381" s="36"/>
      <c r="E2381" s="37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9"/>
      <c r="X2381" s="39"/>
      <c r="Y2381" s="39"/>
    </row>
    <row r="2382" spans="1:25" s="34" customFormat="1">
      <c r="A2382" s="1"/>
      <c r="B2382" s="1"/>
      <c r="C2382" s="2"/>
      <c r="D2382" s="36"/>
      <c r="E2382" s="37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9"/>
      <c r="X2382" s="39"/>
      <c r="Y2382" s="39"/>
    </row>
    <row r="2383" spans="1:25" s="34" customFormat="1">
      <c r="A2383" s="1"/>
      <c r="B2383" s="1"/>
      <c r="C2383" s="2"/>
      <c r="D2383" s="36"/>
      <c r="E2383" s="37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9"/>
      <c r="X2383" s="39"/>
      <c r="Y2383" s="39"/>
    </row>
    <row r="2384" spans="1:25" s="34" customFormat="1">
      <c r="A2384" s="1"/>
      <c r="B2384" s="1"/>
      <c r="C2384" s="2"/>
      <c r="D2384" s="36"/>
      <c r="E2384" s="37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9"/>
      <c r="X2384" s="39"/>
      <c r="Y2384" s="39"/>
    </row>
    <row r="2385" spans="1:25" s="34" customFormat="1">
      <c r="A2385" s="1"/>
      <c r="B2385" s="1"/>
      <c r="C2385" s="2"/>
      <c r="D2385" s="36"/>
      <c r="E2385" s="37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9"/>
      <c r="X2385" s="39"/>
      <c r="Y2385" s="39"/>
    </row>
    <row r="2386" spans="1:25" s="34" customFormat="1">
      <c r="A2386" s="1"/>
      <c r="B2386" s="1"/>
      <c r="C2386" s="2"/>
      <c r="D2386" s="36"/>
      <c r="E2386" s="37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9"/>
      <c r="X2386" s="39"/>
      <c r="Y2386" s="39"/>
    </row>
    <row r="2387" spans="1:25" s="34" customFormat="1">
      <c r="A2387" s="1"/>
      <c r="B2387" s="1"/>
      <c r="C2387" s="2"/>
      <c r="D2387" s="36"/>
      <c r="E2387" s="37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9"/>
      <c r="X2387" s="39"/>
      <c r="Y2387" s="39"/>
    </row>
    <row r="2388" spans="1:25" s="34" customFormat="1">
      <c r="A2388" s="1"/>
      <c r="B2388" s="1"/>
      <c r="C2388" s="2"/>
      <c r="D2388" s="36"/>
      <c r="E2388" s="37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9"/>
      <c r="X2388" s="39"/>
      <c r="Y2388" s="39"/>
    </row>
    <row r="2389" spans="1:25" s="34" customFormat="1">
      <c r="A2389" s="1"/>
      <c r="B2389" s="1"/>
      <c r="C2389" s="2"/>
      <c r="D2389" s="36"/>
      <c r="E2389" s="37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9"/>
      <c r="X2389" s="39"/>
      <c r="Y2389" s="39"/>
    </row>
    <row r="2390" spans="1:25" s="34" customFormat="1">
      <c r="A2390" s="1"/>
      <c r="B2390" s="1"/>
      <c r="C2390" s="2"/>
      <c r="D2390" s="36"/>
      <c r="E2390" s="37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9"/>
      <c r="X2390" s="39"/>
      <c r="Y2390" s="39"/>
    </row>
    <row r="2391" spans="1:25" s="34" customFormat="1">
      <c r="A2391" s="1"/>
      <c r="B2391" s="1"/>
      <c r="C2391" s="2"/>
      <c r="D2391" s="36"/>
      <c r="E2391" s="37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9"/>
      <c r="X2391" s="39"/>
      <c r="Y2391" s="39"/>
    </row>
    <row r="2392" spans="1:25" s="34" customFormat="1">
      <c r="A2392" s="1"/>
      <c r="B2392" s="1"/>
      <c r="C2392" s="2"/>
      <c r="D2392" s="36"/>
      <c r="E2392" s="37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9"/>
      <c r="X2392" s="39"/>
      <c r="Y2392" s="39"/>
    </row>
    <row r="2393" spans="1:25" s="34" customFormat="1">
      <c r="A2393" s="1"/>
      <c r="B2393" s="1"/>
      <c r="C2393" s="2"/>
      <c r="D2393" s="36"/>
      <c r="E2393" s="37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9"/>
      <c r="X2393" s="39"/>
      <c r="Y2393" s="39"/>
    </row>
    <row r="2394" spans="1:25" s="34" customFormat="1">
      <c r="A2394" s="1"/>
      <c r="B2394" s="1"/>
      <c r="C2394" s="2"/>
      <c r="D2394" s="36"/>
      <c r="E2394" s="37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9"/>
      <c r="X2394" s="39"/>
      <c r="Y2394" s="39"/>
    </row>
    <row r="2395" spans="1:25" s="34" customFormat="1">
      <c r="A2395" s="1"/>
      <c r="B2395" s="1"/>
      <c r="C2395" s="2"/>
      <c r="D2395" s="36"/>
      <c r="E2395" s="37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9"/>
      <c r="X2395" s="39"/>
      <c r="Y2395" s="39"/>
    </row>
    <row r="2396" spans="1:25" s="34" customFormat="1">
      <c r="A2396" s="1"/>
      <c r="B2396" s="1"/>
      <c r="C2396" s="2"/>
      <c r="D2396" s="36"/>
      <c r="E2396" s="37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9"/>
      <c r="X2396" s="39"/>
      <c r="Y2396" s="39"/>
    </row>
    <row r="2397" spans="1:25" s="34" customFormat="1">
      <c r="A2397" s="1"/>
      <c r="B2397" s="1"/>
      <c r="C2397" s="2"/>
      <c r="D2397" s="36"/>
      <c r="E2397" s="37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9"/>
      <c r="X2397" s="39"/>
      <c r="Y2397" s="39"/>
    </row>
    <row r="2398" spans="1:25" s="34" customFormat="1">
      <c r="A2398" s="1"/>
      <c r="B2398" s="1"/>
      <c r="C2398" s="2"/>
      <c r="D2398" s="36"/>
      <c r="E2398" s="37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9"/>
      <c r="X2398" s="39"/>
      <c r="Y2398" s="39"/>
    </row>
    <row r="2399" spans="1:25" s="34" customFormat="1">
      <c r="A2399" s="1"/>
      <c r="B2399" s="1"/>
      <c r="C2399" s="2"/>
      <c r="D2399" s="36"/>
      <c r="E2399" s="37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9"/>
      <c r="X2399" s="39"/>
      <c r="Y2399" s="39"/>
    </row>
    <row r="2400" spans="1:25" s="34" customFormat="1">
      <c r="A2400" s="1"/>
      <c r="B2400" s="1"/>
      <c r="C2400" s="2"/>
      <c r="D2400" s="36"/>
      <c r="E2400" s="37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9"/>
      <c r="X2400" s="39"/>
      <c r="Y2400" s="39"/>
    </row>
    <row r="2401" spans="1:25" s="34" customFormat="1">
      <c r="A2401" s="1"/>
      <c r="B2401" s="1"/>
      <c r="C2401" s="2"/>
      <c r="D2401" s="36"/>
      <c r="E2401" s="37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9"/>
      <c r="X2401" s="39"/>
      <c r="Y2401" s="39"/>
    </row>
    <row r="2402" spans="1:25" s="34" customFormat="1">
      <c r="A2402" s="1"/>
      <c r="B2402" s="1"/>
      <c r="C2402" s="2"/>
      <c r="D2402" s="36"/>
      <c r="E2402" s="37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9"/>
      <c r="X2402" s="39"/>
      <c r="Y2402" s="39"/>
    </row>
    <row r="2403" spans="1:25" s="34" customFormat="1">
      <c r="A2403" s="1"/>
      <c r="B2403" s="1"/>
      <c r="C2403" s="2"/>
      <c r="D2403" s="36"/>
      <c r="E2403" s="37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9"/>
      <c r="X2403" s="39"/>
      <c r="Y2403" s="39"/>
    </row>
    <row r="2404" spans="1:25" s="34" customFormat="1">
      <c r="A2404" s="1"/>
      <c r="B2404" s="1"/>
      <c r="C2404" s="2"/>
      <c r="D2404" s="36"/>
      <c r="E2404" s="37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9"/>
      <c r="X2404" s="39"/>
      <c r="Y2404" s="39"/>
    </row>
    <row r="2405" spans="1:25" s="34" customFormat="1">
      <c r="A2405" s="1"/>
      <c r="B2405" s="1"/>
      <c r="C2405" s="2"/>
      <c r="D2405" s="36"/>
      <c r="E2405" s="37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9"/>
      <c r="X2405" s="39"/>
      <c r="Y2405" s="39"/>
    </row>
    <row r="2406" spans="1:25" s="34" customFormat="1">
      <c r="A2406" s="1"/>
      <c r="B2406" s="1"/>
      <c r="C2406" s="2"/>
      <c r="D2406" s="36"/>
      <c r="E2406" s="37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9"/>
      <c r="X2406" s="39"/>
      <c r="Y2406" s="39"/>
    </row>
    <row r="2407" spans="1:25" s="34" customFormat="1">
      <c r="A2407" s="1"/>
      <c r="B2407" s="1"/>
      <c r="C2407" s="2"/>
      <c r="D2407" s="36"/>
      <c r="E2407" s="37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9"/>
      <c r="X2407" s="39"/>
      <c r="Y2407" s="39"/>
    </row>
    <row r="2408" spans="1:25" s="34" customFormat="1">
      <c r="A2408" s="1"/>
      <c r="B2408" s="1"/>
      <c r="C2408" s="2"/>
      <c r="D2408" s="36"/>
      <c r="E2408" s="37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9"/>
      <c r="X2408" s="39"/>
      <c r="Y2408" s="39"/>
    </row>
    <row r="2409" spans="1:25" s="34" customFormat="1">
      <c r="A2409" s="1"/>
      <c r="B2409" s="1"/>
      <c r="C2409" s="2"/>
      <c r="D2409" s="36"/>
      <c r="E2409" s="37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9"/>
      <c r="X2409" s="39"/>
      <c r="Y2409" s="39"/>
    </row>
    <row r="2410" spans="1:25" s="34" customFormat="1">
      <c r="A2410" s="1"/>
      <c r="B2410" s="1"/>
      <c r="C2410" s="2"/>
      <c r="D2410" s="36"/>
      <c r="E2410" s="37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9"/>
      <c r="X2410" s="39"/>
      <c r="Y2410" s="39"/>
    </row>
    <row r="2411" spans="1:25" s="34" customFormat="1">
      <c r="A2411" s="1"/>
      <c r="B2411" s="1"/>
      <c r="C2411" s="2"/>
      <c r="D2411" s="36"/>
      <c r="E2411" s="37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9"/>
      <c r="X2411" s="39"/>
      <c r="Y2411" s="39"/>
    </row>
    <row r="2412" spans="1:25" s="34" customFormat="1">
      <c r="A2412" s="1"/>
      <c r="B2412" s="1"/>
      <c r="C2412" s="2"/>
      <c r="D2412" s="36"/>
      <c r="E2412" s="37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9"/>
      <c r="X2412" s="39"/>
      <c r="Y2412" s="39"/>
    </row>
    <row r="2413" spans="1:25" s="34" customFormat="1">
      <c r="A2413" s="1"/>
      <c r="B2413" s="1"/>
      <c r="C2413" s="2"/>
      <c r="D2413" s="36"/>
      <c r="E2413" s="37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9"/>
      <c r="X2413" s="39"/>
      <c r="Y2413" s="39"/>
    </row>
    <row r="2414" spans="1:25" s="34" customFormat="1">
      <c r="A2414" s="1"/>
      <c r="B2414" s="1"/>
      <c r="C2414" s="2"/>
      <c r="D2414" s="36"/>
      <c r="E2414" s="37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9"/>
      <c r="X2414" s="39"/>
      <c r="Y2414" s="39"/>
    </row>
    <row r="2415" spans="1:25" s="34" customFormat="1">
      <c r="A2415" s="1"/>
      <c r="B2415" s="1"/>
      <c r="C2415" s="2"/>
      <c r="D2415" s="36"/>
      <c r="E2415" s="37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9"/>
      <c r="X2415" s="39"/>
      <c r="Y2415" s="39"/>
    </row>
    <row r="2416" spans="1:25" s="34" customFormat="1">
      <c r="A2416" s="1"/>
      <c r="B2416" s="1"/>
      <c r="C2416" s="2"/>
      <c r="D2416" s="36"/>
      <c r="E2416" s="37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9"/>
      <c r="X2416" s="39"/>
      <c r="Y2416" s="39"/>
    </row>
    <row r="2417" spans="1:25" s="34" customFormat="1">
      <c r="A2417" s="1"/>
      <c r="B2417" s="1"/>
      <c r="C2417" s="2"/>
      <c r="D2417" s="36"/>
      <c r="E2417" s="37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9"/>
      <c r="X2417" s="39"/>
      <c r="Y2417" s="39"/>
    </row>
    <row r="2418" spans="1:25" s="34" customFormat="1">
      <c r="A2418" s="1"/>
      <c r="B2418" s="1"/>
      <c r="C2418" s="2"/>
      <c r="D2418" s="36"/>
      <c r="E2418" s="37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9"/>
      <c r="X2418" s="39"/>
      <c r="Y2418" s="39"/>
    </row>
    <row r="2419" spans="1:25" s="34" customFormat="1">
      <c r="A2419" s="1"/>
      <c r="B2419" s="1"/>
      <c r="C2419" s="2"/>
      <c r="D2419" s="36"/>
      <c r="E2419" s="37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9"/>
      <c r="X2419" s="39"/>
      <c r="Y2419" s="39"/>
    </row>
    <row r="2420" spans="1:25" s="34" customFormat="1">
      <c r="A2420" s="1"/>
      <c r="B2420" s="1"/>
      <c r="C2420" s="2"/>
      <c r="D2420" s="36"/>
      <c r="E2420" s="37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9"/>
      <c r="X2420" s="39"/>
      <c r="Y2420" s="39"/>
    </row>
    <row r="2421" spans="1:25" s="34" customFormat="1">
      <c r="A2421" s="1"/>
      <c r="B2421" s="1"/>
      <c r="C2421" s="2"/>
      <c r="D2421" s="36"/>
      <c r="E2421" s="37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9"/>
      <c r="X2421" s="39"/>
      <c r="Y2421" s="39"/>
    </row>
    <row r="2422" spans="1:25" s="34" customFormat="1">
      <c r="A2422" s="1"/>
      <c r="B2422" s="1"/>
      <c r="C2422" s="2"/>
      <c r="D2422" s="36"/>
      <c r="E2422" s="37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9"/>
      <c r="X2422" s="39"/>
      <c r="Y2422" s="39"/>
    </row>
    <row r="2423" spans="1:25" s="34" customFormat="1">
      <c r="A2423" s="1"/>
      <c r="B2423" s="1"/>
      <c r="C2423" s="2"/>
      <c r="D2423" s="36"/>
      <c r="E2423" s="37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9"/>
      <c r="X2423" s="39"/>
      <c r="Y2423" s="39"/>
    </row>
    <row r="2424" spans="1:25" s="34" customFormat="1">
      <c r="A2424" s="1"/>
      <c r="B2424" s="1"/>
      <c r="C2424" s="2"/>
      <c r="D2424" s="36"/>
      <c r="E2424" s="37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9"/>
      <c r="X2424" s="39"/>
      <c r="Y2424" s="39"/>
    </row>
    <row r="2425" spans="1:25" s="34" customFormat="1">
      <c r="A2425" s="1"/>
      <c r="B2425" s="1"/>
      <c r="C2425" s="2"/>
      <c r="D2425" s="36"/>
      <c r="E2425" s="37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9"/>
      <c r="X2425" s="39"/>
      <c r="Y2425" s="39"/>
    </row>
    <row r="2426" spans="1:25" s="34" customFormat="1">
      <c r="A2426" s="1"/>
      <c r="B2426" s="1"/>
      <c r="C2426" s="2"/>
      <c r="D2426" s="36"/>
      <c r="E2426" s="37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9"/>
      <c r="X2426" s="39"/>
      <c r="Y2426" s="39"/>
    </row>
    <row r="2427" spans="1:25" s="34" customFormat="1">
      <c r="A2427" s="1"/>
      <c r="B2427" s="1"/>
      <c r="C2427" s="2"/>
      <c r="D2427" s="36"/>
      <c r="E2427" s="37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9"/>
      <c r="X2427" s="39"/>
      <c r="Y2427" s="39"/>
    </row>
    <row r="2428" spans="1:25" s="34" customFormat="1">
      <c r="A2428" s="1"/>
      <c r="B2428" s="1"/>
      <c r="C2428" s="2"/>
      <c r="D2428" s="36"/>
      <c r="E2428" s="37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9"/>
      <c r="X2428" s="39"/>
      <c r="Y2428" s="39"/>
    </row>
    <row r="2429" spans="1:25" s="34" customFormat="1">
      <c r="A2429" s="1"/>
      <c r="B2429" s="1"/>
      <c r="C2429" s="2"/>
      <c r="D2429" s="36"/>
      <c r="E2429" s="37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9"/>
      <c r="X2429" s="39"/>
      <c r="Y2429" s="39"/>
    </row>
    <row r="2430" spans="1:25" s="34" customFormat="1">
      <c r="A2430" s="1"/>
      <c r="B2430" s="1"/>
      <c r="C2430" s="2"/>
      <c r="D2430" s="36"/>
      <c r="E2430" s="37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9"/>
      <c r="X2430" s="39"/>
      <c r="Y2430" s="39"/>
    </row>
    <row r="2431" spans="1:25" s="34" customFormat="1">
      <c r="A2431" s="1"/>
      <c r="B2431" s="1"/>
      <c r="C2431" s="2"/>
      <c r="D2431" s="36"/>
      <c r="E2431" s="37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9"/>
      <c r="X2431" s="39"/>
      <c r="Y2431" s="39"/>
    </row>
    <row r="2432" spans="1:25" s="34" customFormat="1">
      <c r="A2432" s="1"/>
      <c r="B2432" s="1"/>
      <c r="C2432" s="2"/>
      <c r="D2432" s="36"/>
      <c r="E2432" s="37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9"/>
      <c r="X2432" s="39"/>
      <c r="Y2432" s="39"/>
    </row>
    <row r="2433" spans="1:25" s="34" customFormat="1">
      <c r="A2433" s="1"/>
      <c r="B2433" s="1"/>
      <c r="C2433" s="2"/>
      <c r="D2433" s="36"/>
      <c r="E2433" s="37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9"/>
      <c r="X2433" s="39"/>
      <c r="Y2433" s="39"/>
    </row>
    <row r="2434" spans="1:25" s="34" customFormat="1">
      <c r="A2434" s="1"/>
      <c r="B2434" s="1"/>
      <c r="C2434" s="2"/>
      <c r="D2434" s="36"/>
      <c r="E2434" s="37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9"/>
      <c r="X2434" s="39"/>
      <c r="Y2434" s="39"/>
    </row>
    <row r="2435" spans="1:25" s="34" customFormat="1">
      <c r="A2435" s="1"/>
      <c r="B2435" s="1"/>
      <c r="C2435" s="2"/>
      <c r="D2435" s="36"/>
      <c r="E2435" s="37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9"/>
      <c r="X2435" s="39"/>
      <c r="Y2435" s="39"/>
    </row>
    <row r="2436" spans="1:25" s="34" customFormat="1">
      <c r="A2436" s="1"/>
      <c r="B2436" s="1"/>
      <c r="C2436" s="2"/>
      <c r="D2436" s="36"/>
      <c r="E2436" s="37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9"/>
      <c r="X2436" s="39"/>
      <c r="Y2436" s="39"/>
    </row>
    <row r="2437" spans="1:25" s="34" customFormat="1">
      <c r="A2437" s="1"/>
      <c r="B2437" s="1"/>
      <c r="C2437" s="2"/>
      <c r="D2437" s="36"/>
      <c r="E2437" s="37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9"/>
      <c r="X2437" s="39"/>
      <c r="Y2437" s="39"/>
    </row>
    <row r="2438" spans="1:25" s="34" customFormat="1">
      <c r="A2438" s="1"/>
      <c r="B2438" s="1"/>
      <c r="C2438" s="2"/>
      <c r="D2438" s="36"/>
      <c r="E2438" s="37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9"/>
      <c r="X2438" s="39"/>
      <c r="Y2438" s="39"/>
    </row>
    <row r="2439" spans="1:25" s="34" customFormat="1">
      <c r="A2439" s="1"/>
      <c r="B2439" s="1"/>
      <c r="C2439" s="2"/>
      <c r="D2439" s="36"/>
      <c r="E2439" s="37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9"/>
      <c r="X2439" s="39"/>
      <c r="Y2439" s="39"/>
    </row>
    <row r="2440" spans="1:25" s="34" customFormat="1">
      <c r="A2440" s="1"/>
      <c r="B2440" s="1"/>
      <c r="C2440" s="2"/>
      <c r="D2440" s="36"/>
      <c r="E2440" s="37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9"/>
      <c r="X2440" s="39"/>
      <c r="Y2440" s="39"/>
    </row>
    <row r="2441" spans="1:25" s="34" customFormat="1">
      <c r="A2441" s="1"/>
      <c r="B2441" s="1"/>
      <c r="C2441" s="2"/>
      <c r="D2441" s="36"/>
      <c r="E2441" s="37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9"/>
      <c r="X2441" s="39"/>
      <c r="Y2441" s="39"/>
    </row>
    <row r="2442" spans="1:25" s="34" customFormat="1">
      <c r="A2442" s="1"/>
      <c r="B2442" s="1"/>
      <c r="C2442" s="2"/>
      <c r="D2442" s="36"/>
      <c r="E2442" s="37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9"/>
      <c r="X2442" s="39"/>
      <c r="Y2442" s="39"/>
    </row>
    <row r="2443" spans="1:25" s="34" customFormat="1">
      <c r="A2443" s="1"/>
      <c r="B2443" s="1"/>
      <c r="C2443" s="2"/>
      <c r="D2443" s="36"/>
      <c r="E2443" s="37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9"/>
      <c r="X2443" s="39"/>
      <c r="Y2443" s="39"/>
    </row>
    <row r="2444" spans="1:25" s="34" customFormat="1">
      <c r="A2444" s="1"/>
      <c r="B2444" s="1"/>
      <c r="C2444" s="2"/>
      <c r="D2444" s="36"/>
      <c r="E2444" s="37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9"/>
      <c r="X2444" s="39"/>
      <c r="Y2444" s="39"/>
    </row>
    <row r="2445" spans="1:25" s="34" customFormat="1">
      <c r="A2445" s="1"/>
      <c r="B2445" s="1"/>
      <c r="C2445" s="2"/>
      <c r="D2445" s="36"/>
      <c r="E2445" s="37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9"/>
      <c r="X2445" s="39"/>
      <c r="Y2445" s="39"/>
    </row>
    <row r="2446" spans="1:25" s="34" customFormat="1">
      <c r="A2446" s="1"/>
      <c r="B2446" s="1"/>
      <c r="C2446" s="2"/>
      <c r="D2446" s="36"/>
      <c r="E2446" s="37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9"/>
      <c r="X2446" s="39"/>
      <c r="Y2446" s="39"/>
    </row>
    <row r="2447" spans="1:25" s="34" customFormat="1">
      <c r="A2447" s="1"/>
      <c r="B2447" s="1"/>
      <c r="C2447" s="2"/>
      <c r="D2447" s="36"/>
      <c r="E2447" s="37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9"/>
      <c r="X2447" s="39"/>
      <c r="Y2447" s="39"/>
    </row>
    <row r="2448" spans="1:25" s="34" customFormat="1">
      <c r="A2448" s="1"/>
      <c r="B2448" s="1"/>
      <c r="C2448" s="2"/>
      <c r="D2448" s="36"/>
      <c r="E2448" s="37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9"/>
      <c r="X2448" s="39"/>
      <c r="Y2448" s="39"/>
    </row>
    <row r="2449" spans="1:25" s="34" customFormat="1">
      <c r="A2449" s="1"/>
      <c r="B2449" s="1"/>
      <c r="C2449" s="2"/>
      <c r="D2449" s="36"/>
      <c r="E2449" s="37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9"/>
      <c r="X2449" s="39"/>
      <c r="Y2449" s="39"/>
    </row>
    <row r="2450" spans="1:25" s="34" customFormat="1">
      <c r="A2450" s="1"/>
      <c r="B2450" s="1"/>
      <c r="C2450" s="2"/>
      <c r="D2450" s="36"/>
      <c r="E2450" s="37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9"/>
      <c r="X2450" s="39"/>
      <c r="Y2450" s="39"/>
    </row>
    <row r="2451" spans="1:25" s="34" customFormat="1">
      <c r="A2451" s="1"/>
      <c r="B2451" s="1"/>
      <c r="C2451" s="2"/>
      <c r="D2451" s="36"/>
      <c r="E2451" s="37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9"/>
      <c r="X2451" s="39"/>
      <c r="Y2451" s="39"/>
    </row>
    <row r="2452" spans="1:25" s="34" customFormat="1">
      <c r="A2452" s="1"/>
      <c r="B2452" s="1"/>
      <c r="C2452" s="2"/>
      <c r="D2452" s="36"/>
      <c r="E2452" s="37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9"/>
      <c r="X2452" s="39"/>
      <c r="Y2452" s="39"/>
    </row>
    <row r="2453" spans="1:25" s="34" customFormat="1">
      <c r="A2453" s="1"/>
      <c r="B2453" s="1"/>
      <c r="C2453" s="2"/>
      <c r="D2453" s="36"/>
      <c r="E2453" s="37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9"/>
      <c r="X2453" s="39"/>
      <c r="Y2453" s="39"/>
    </row>
    <row r="2454" spans="1:25" s="34" customFormat="1">
      <c r="A2454" s="1"/>
      <c r="B2454" s="1"/>
      <c r="C2454" s="2"/>
      <c r="D2454" s="36"/>
      <c r="E2454" s="37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9"/>
      <c r="X2454" s="39"/>
      <c r="Y2454" s="39"/>
    </row>
    <row r="2455" spans="1:25" s="34" customFormat="1">
      <c r="A2455" s="1"/>
      <c r="B2455" s="1"/>
      <c r="C2455" s="2"/>
      <c r="D2455" s="36"/>
      <c r="E2455" s="37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9"/>
      <c r="X2455" s="39"/>
      <c r="Y2455" s="39"/>
    </row>
    <row r="2456" spans="1:25" s="34" customFormat="1">
      <c r="A2456" s="1"/>
      <c r="B2456" s="1"/>
      <c r="C2456" s="2"/>
      <c r="D2456" s="36"/>
      <c r="E2456" s="37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9"/>
      <c r="X2456" s="39"/>
      <c r="Y2456" s="39"/>
    </row>
    <row r="2457" spans="1:25" s="34" customFormat="1">
      <c r="A2457" s="1"/>
      <c r="B2457" s="1"/>
      <c r="C2457" s="2"/>
      <c r="D2457" s="36"/>
      <c r="E2457" s="37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9"/>
      <c r="X2457" s="39"/>
      <c r="Y2457" s="39"/>
    </row>
    <row r="2458" spans="1:25" s="34" customFormat="1">
      <c r="A2458" s="1"/>
      <c r="B2458" s="1"/>
      <c r="C2458" s="2"/>
      <c r="D2458" s="36"/>
      <c r="E2458" s="37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9"/>
      <c r="X2458" s="39"/>
      <c r="Y2458" s="39"/>
    </row>
    <row r="2459" spans="1:25" s="34" customFormat="1">
      <c r="A2459" s="1"/>
      <c r="B2459" s="1"/>
      <c r="C2459" s="2"/>
      <c r="D2459" s="36"/>
      <c r="E2459" s="37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9"/>
      <c r="X2459" s="39"/>
      <c r="Y2459" s="39"/>
    </row>
    <row r="2460" spans="1:25" s="34" customFormat="1">
      <c r="A2460" s="1"/>
      <c r="B2460" s="1"/>
      <c r="C2460" s="2"/>
      <c r="D2460" s="36"/>
      <c r="E2460" s="37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9"/>
      <c r="X2460" s="39"/>
      <c r="Y2460" s="39"/>
    </row>
    <row r="2461" spans="1:25" s="34" customFormat="1">
      <c r="A2461" s="1"/>
      <c r="B2461" s="1"/>
      <c r="C2461" s="2"/>
      <c r="D2461" s="36"/>
      <c r="E2461" s="37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9"/>
      <c r="X2461" s="39"/>
      <c r="Y2461" s="39"/>
    </row>
    <row r="2462" spans="1:25" s="34" customFormat="1">
      <c r="A2462" s="1"/>
      <c r="B2462" s="1"/>
      <c r="C2462" s="2"/>
      <c r="D2462" s="36"/>
      <c r="E2462" s="37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9"/>
      <c r="X2462" s="39"/>
      <c r="Y2462" s="39"/>
    </row>
    <row r="2463" spans="1:25" s="34" customFormat="1">
      <c r="A2463" s="1"/>
      <c r="B2463" s="1"/>
      <c r="C2463" s="2"/>
      <c r="D2463" s="36"/>
      <c r="E2463" s="37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9"/>
      <c r="X2463" s="39"/>
      <c r="Y2463" s="39"/>
    </row>
    <row r="2464" spans="1:25" s="34" customFormat="1">
      <c r="A2464" s="1"/>
      <c r="B2464" s="1"/>
      <c r="C2464" s="2"/>
      <c r="D2464" s="36"/>
      <c r="E2464" s="37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9"/>
      <c r="X2464" s="39"/>
      <c r="Y2464" s="39"/>
    </row>
    <row r="2465" spans="1:25" s="34" customFormat="1">
      <c r="A2465" s="1"/>
      <c r="B2465" s="1"/>
      <c r="C2465" s="2"/>
      <c r="D2465" s="36"/>
      <c r="E2465" s="37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9"/>
      <c r="X2465" s="39"/>
      <c r="Y2465" s="39"/>
    </row>
    <row r="2466" spans="1:25" s="34" customFormat="1">
      <c r="A2466" s="1"/>
      <c r="B2466" s="1"/>
      <c r="C2466" s="2"/>
      <c r="D2466" s="36"/>
      <c r="E2466" s="37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9"/>
      <c r="X2466" s="39"/>
      <c r="Y2466" s="39"/>
    </row>
    <row r="2467" spans="1:25" s="34" customFormat="1">
      <c r="A2467" s="1"/>
      <c r="B2467" s="1"/>
      <c r="C2467" s="2"/>
      <c r="D2467" s="36"/>
      <c r="E2467" s="37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9"/>
      <c r="X2467" s="39"/>
      <c r="Y2467" s="39"/>
    </row>
    <row r="2468" spans="1:25" s="34" customFormat="1">
      <c r="A2468" s="1"/>
      <c r="B2468" s="1"/>
      <c r="C2468" s="2"/>
      <c r="D2468" s="36"/>
      <c r="E2468" s="37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9"/>
      <c r="X2468" s="39"/>
      <c r="Y2468" s="39"/>
    </row>
    <row r="2469" spans="1:25" s="34" customFormat="1">
      <c r="A2469" s="1"/>
      <c r="B2469" s="1"/>
      <c r="C2469" s="2"/>
      <c r="D2469" s="36"/>
      <c r="E2469" s="37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9"/>
      <c r="X2469" s="39"/>
      <c r="Y2469" s="39"/>
    </row>
    <row r="2470" spans="1:25" s="34" customFormat="1">
      <c r="A2470" s="1"/>
      <c r="B2470" s="1"/>
      <c r="C2470" s="2"/>
      <c r="D2470" s="36"/>
      <c r="E2470" s="37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9"/>
      <c r="X2470" s="39"/>
      <c r="Y2470" s="39"/>
    </row>
    <row r="2471" spans="1:25" s="34" customFormat="1">
      <c r="A2471" s="1"/>
      <c r="B2471" s="1"/>
      <c r="C2471" s="2"/>
      <c r="D2471" s="36"/>
      <c r="E2471" s="37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9"/>
      <c r="X2471" s="39"/>
      <c r="Y2471" s="39"/>
    </row>
    <row r="2472" spans="1:25" s="34" customFormat="1">
      <c r="A2472" s="1"/>
      <c r="B2472" s="1"/>
      <c r="C2472" s="2"/>
      <c r="D2472" s="36"/>
      <c r="E2472" s="37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9"/>
      <c r="X2472" s="39"/>
      <c r="Y2472" s="39"/>
    </row>
    <row r="2473" spans="1:25" s="34" customFormat="1">
      <c r="A2473" s="1"/>
      <c r="B2473" s="1"/>
      <c r="C2473" s="2"/>
      <c r="D2473" s="36"/>
      <c r="E2473" s="37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9"/>
      <c r="X2473" s="39"/>
      <c r="Y2473" s="39"/>
    </row>
    <row r="2474" spans="1:25" s="34" customFormat="1">
      <c r="A2474" s="1"/>
      <c r="B2474" s="1"/>
      <c r="C2474" s="2"/>
      <c r="D2474" s="36"/>
      <c r="E2474" s="37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9"/>
      <c r="X2474" s="39"/>
      <c r="Y2474" s="39"/>
    </row>
    <row r="2475" spans="1:25" s="34" customFormat="1">
      <c r="A2475" s="1"/>
      <c r="B2475" s="1"/>
      <c r="C2475" s="2"/>
      <c r="D2475" s="36"/>
      <c r="E2475" s="37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9"/>
      <c r="X2475" s="39"/>
      <c r="Y2475" s="39"/>
    </row>
    <row r="2476" spans="1:25" s="34" customFormat="1">
      <c r="A2476" s="1"/>
      <c r="B2476" s="1"/>
      <c r="C2476" s="2"/>
      <c r="D2476" s="36"/>
      <c r="E2476" s="37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9"/>
      <c r="X2476" s="39"/>
      <c r="Y2476" s="39"/>
    </row>
    <row r="2477" spans="1:25" s="34" customFormat="1">
      <c r="A2477" s="1"/>
      <c r="B2477" s="1"/>
      <c r="C2477" s="2"/>
      <c r="D2477" s="36"/>
      <c r="E2477" s="37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9"/>
      <c r="X2477" s="39"/>
      <c r="Y2477" s="39"/>
    </row>
    <row r="2478" spans="1:25" s="34" customFormat="1">
      <c r="A2478" s="1"/>
      <c r="B2478" s="1"/>
      <c r="C2478" s="2"/>
      <c r="D2478" s="36"/>
      <c r="E2478" s="37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9"/>
      <c r="X2478" s="39"/>
      <c r="Y2478" s="39"/>
    </row>
    <row r="2479" spans="1:25" s="34" customFormat="1">
      <c r="A2479" s="1"/>
      <c r="B2479" s="1"/>
      <c r="C2479" s="2"/>
      <c r="D2479" s="36"/>
      <c r="E2479" s="37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9"/>
      <c r="X2479" s="39"/>
      <c r="Y2479" s="39"/>
    </row>
    <row r="2480" spans="1:25" s="34" customFormat="1">
      <c r="A2480" s="1"/>
      <c r="B2480" s="1"/>
      <c r="C2480" s="2"/>
      <c r="D2480" s="36"/>
      <c r="E2480" s="37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9"/>
      <c r="X2480" s="39"/>
      <c r="Y2480" s="39"/>
    </row>
    <row r="2481" spans="1:25" s="34" customFormat="1">
      <c r="A2481" s="1"/>
      <c r="B2481" s="1"/>
      <c r="C2481" s="2"/>
      <c r="D2481" s="36"/>
      <c r="E2481" s="37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9"/>
      <c r="X2481" s="39"/>
      <c r="Y2481" s="39"/>
    </row>
    <row r="2482" spans="1:25" s="34" customFormat="1">
      <c r="A2482" s="1"/>
      <c r="B2482" s="1"/>
      <c r="C2482" s="2"/>
      <c r="D2482" s="36"/>
      <c r="E2482" s="37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9"/>
      <c r="X2482" s="39"/>
      <c r="Y2482" s="39"/>
    </row>
    <row r="2483" spans="1:25" s="34" customFormat="1">
      <c r="A2483" s="1"/>
      <c r="B2483" s="1"/>
      <c r="C2483" s="2"/>
      <c r="D2483" s="36"/>
      <c r="E2483" s="37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9"/>
      <c r="X2483" s="39"/>
      <c r="Y2483" s="39"/>
    </row>
    <row r="2484" spans="1:25" s="34" customFormat="1">
      <c r="A2484" s="1"/>
      <c r="B2484" s="1"/>
      <c r="C2484" s="2"/>
      <c r="D2484" s="36"/>
      <c r="E2484" s="37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9"/>
      <c r="X2484" s="39"/>
      <c r="Y2484" s="39"/>
    </row>
    <row r="2485" spans="1:25" s="34" customFormat="1">
      <c r="A2485" s="1"/>
      <c r="B2485" s="1"/>
      <c r="C2485" s="2"/>
      <c r="D2485" s="36"/>
      <c r="E2485" s="37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9"/>
      <c r="X2485" s="39"/>
      <c r="Y2485" s="39"/>
    </row>
    <row r="2486" spans="1:25" s="34" customFormat="1">
      <c r="A2486" s="1"/>
      <c r="B2486" s="1"/>
      <c r="C2486" s="2"/>
      <c r="D2486" s="36"/>
      <c r="E2486" s="37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9"/>
      <c r="X2486" s="39"/>
      <c r="Y2486" s="39"/>
    </row>
    <row r="2487" spans="1:25" s="34" customFormat="1">
      <c r="A2487" s="1"/>
      <c r="B2487" s="1"/>
      <c r="C2487" s="2"/>
      <c r="D2487" s="36"/>
      <c r="E2487" s="37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9"/>
      <c r="X2487" s="39"/>
      <c r="Y2487" s="39"/>
    </row>
    <row r="2488" spans="1:25" s="34" customFormat="1">
      <c r="A2488" s="1"/>
      <c r="B2488" s="1"/>
      <c r="C2488" s="2"/>
      <c r="D2488" s="36"/>
      <c r="E2488" s="37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9"/>
      <c r="X2488" s="39"/>
      <c r="Y2488" s="39"/>
    </row>
    <row r="2489" spans="1:25" s="34" customFormat="1">
      <c r="A2489" s="1"/>
      <c r="B2489" s="1"/>
      <c r="C2489" s="2"/>
      <c r="D2489" s="36"/>
      <c r="E2489" s="37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9"/>
      <c r="X2489" s="39"/>
      <c r="Y2489" s="39"/>
    </row>
    <row r="2490" spans="1:25" s="34" customFormat="1">
      <c r="A2490" s="1"/>
      <c r="B2490" s="1"/>
      <c r="C2490" s="2"/>
      <c r="D2490" s="36"/>
      <c r="E2490" s="37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9"/>
      <c r="X2490" s="39"/>
      <c r="Y2490" s="39"/>
    </row>
    <row r="2491" spans="1:25" s="34" customFormat="1">
      <c r="A2491" s="1"/>
      <c r="B2491" s="1"/>
      <c r="C2491" s="2"/>
      <c r="D2491" s="36"/>
      <c r="E2491" s="37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9"/>
      <c r="X2491" s="39"/>
      <c r="Y2491" s="39"/>
    </row>
    <row r="2492" spans="1:25" s="34" customFormat="1">
      <c r="A2492" s="1"/>
      <c r="B2492" s="1"/>
      <c r="C2492" s="2"/>
      <c r="D2492" s="36"/>
      <c r="E2492" s="37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9"/>
      <c r="X2492" s="39"/>
      <c r="Y2492" s="39"/>
    </row>
    <row r="2493" spans="1:25" s="34" customFormat="1">
      <c r="A2493" s="1"/>
      <c r="B2493" s="1"/>
      <c r="C2493" s="2"/>
      <c r="D2493" s="36"/>
      <c r="E2493" s="37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9"/>
      <c r="X2493" s="39"/>
      <c r="Y2493" s="39"/>
    </row>
    <row r="2494" spans="1:25" s="34" customFormat="1">
      <c r="A2494" s="1"/>
      <c r="B2494" s="1"/>
      <c r="C2494" s="2"/>
      <c r="D2494" s="36"/>
      <c r="E2494" s="37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9"/>
      <c r="X2494" s="39"/>
      <c r="Y2494" s="39"/>
    </row>
    <row r="2495" spans="1:25" s="34" customFormat="1">
      <c r="A2495" s="1"/>
      <c r="B2495" s="1"/>
      <c r="C2495" s="2"/>
      <c r="D2495" s="36"/>
      <c r="E2495" s="37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9"/>
      <c r="X2495" s="39"/>
      <c r="Y2495" s="39"/>
    </row>
    <row r="2496" spans="1:25" s="34" customFormat="1">
      <c r="A2496" s="1"/>
      <c r="B2496" s="1"/>
      <c r="C2496" s="2"/>
      <c r="D2496" s="36"/>
      <c r="E2496" s="37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9"/>
      <c r="X2496" s="39"/>
      <c r="Y2496" s="39"/>
    </row>
    <row r="2497" spans="1:25" s="34" customFormat="1">
      <c r="A2497" s="1"/>
      <c r="B2497" s="1"/>
      <c r="C2497" s="2"/>
      <c r="D2497" s="36"/>
      <c r="E2497" s="37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9"/>
      <c r="X2497" s="39"/>
      <c r="Y2497" s="39"/>
    </row>
    <row r="2498" spans="1:25" s="34" customFormat="1">
      <c r="A2498" s="1"/>
      <c r="B2498" s="1"/>
      <c r="C2498" s="2"/>
      <c r="D2498" s="36"/>
      <c r="E2498" s="37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9"/>
      <c r="X2498" s="39"/>
      <c r="Y2498" s="39"/>
    </row>
    <row r="2499" spans="1:25" s="34" customFormat="1">
      <c r="A2499" s="1"/>
      <c r="B2499" s="1"/>
      <c r="C2499" s="2"/>
      <c r="D2499" s="36"/>
      <c r="E2499" s="37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9"/>
      <c r="X2499" s="39"/>
      <c r="Y2499" s="39"/>
    </row>
    <row r="2500" spans="1:25" s="34" customFormat="1">
      <c r="A2500" s="1"/>
      <c r="B2500" s="1"/>
      <c r="C2500" s="2"/>
      <c r="D2500" s="36"/>
      <c r="E2500" s="37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9"/>
      <c r="X2500" s="39"/>
      <c r="Y2500" s="39"/>
    </row>
    <row r="2501" spans="1:25" s="34" customFormat="1">
      <c r="A2501" s="1"/>
      <c r="B2501" s="1"/>
      <c r="C2501" s="2"/>
      <c r="D2501" s="36"/>
      <c r="E2501" s="37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9"/>
      <c r="X2501" s="39"/>
      <c r="Y2501" s="39"/>
    </row>
    <row r="2502" spans="1:25" s="34" customFormat="1">
      <c r="A2502" s="1"/>
      <c r="B2502" s="1"/>
      <c r="C2502" s="2"/>
      <c r="D2502" s="36"/>
      <c r="E2502" s="37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9"/>
      <c r="X2502" s="39"/>
      <c r="Y2502" s="39"/>
    </row>
    <row r="2503" spans="1:25" s="34" customFormat="1">
      <c r="A2503" s="1"/>
      <c r="B2503" s="1"/>
      <c r="C2503" s="2"/>
      <c r="D2503" s="36"/>
      <c r="E2503" s="37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9"/>
      <c r="X2503" s="39"/>
      <c r="Y2503" s="39"/>
    </row>
    <row r="2504" spans="1:25" s="34" customFormat="1">
      <c r="A2504" s="1"/>
      <c r="B2504" s="1"/>
      <c r="C2504" s="2"/>
      <c r="D2504" s="36"/>
      <c r="E2504" s="37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9"/>
      <c r="X2504" s="39"/>
      <c r="Y2504" s="39"/>
    </row>
    <row r="2505" spans="1:25" s="34" customFormat="1">
      <c r="A2505" s="1"/>
      <c r="B2505" s="1"/>
      <c r="C2505" s="2"/>
      <c r="D2505" s="36"/>
      <c r="E2505" s="37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9"/>
      <c r="X2505" s="39"/>
      <c r="Y2505" s="39"/>
    </row>
    <row r="2506" spans="1:25" s="34" customFormat="1">
      <c r="A2506" s="1"/>
      <c r="B2506" s="1"/>
      <c r="C2506" s="2"/>
      <c r="D2506" s="36"/>
      <c r="E2506" s="37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9"/>
      <c r="X2506" s="39"/>
      <c r="Y2506" s="39"/>
    </row>
    <row r="2507" spans="1:25" s="34" customFormat="1">
      <c r="A2507" s="1"/>
      <c r="B2507" s="1"/>
      <c r="C2507" s="2"/>
      <c r="D2507" s="36"/>
      <c r="E2507" s="37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9"/>
      <c r="X2507" s="39"/>
      <c r="Y2507" s="39"/>
    </row>
    <row r="2508" spans="1:25" s="34" customFormat="1">
      <c r="A2508" s="1"/>
      <c r="B2508" s="1"/>
      <c r="C2508" s="2"/>
      <c r="D2508" s="36"/>
      <c r="E2508" s="37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9"/>
      <c r="X2508" s="39"/>
      <c r="Y2508" s="39"/>
    </row>
    <row r="2509" spans="1:25" s="34" customFormat="1">
      <c r="A2509" s="1"/>
      <c r="B2509" s="1"/>
      <c r="C2509" s="2"/>
      <c r="D2509" s="36"/>
      <c r="E2509" s="37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9"/>
      <c r="X2509" s="39"/>
      <c r="Y2509" s="39"/>
    </row>
    <row r="2510" spans="1:25" s="34" customFormat="1">
      <c r="A2510" s="1"/>
      <c r="B2510" s="1"/>
      <c r="C2510" s="2"/>
      <c r="D2510" s="36"/>
      <c r="E2510" s="37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9"/>
      <c r="X2510" s="39"/>
      <c r="Y2510" s="39"/>
    </row>
    <row r="2511" spans="1:25" s="34" customFormat="1">
      <c r="A2511" s="1"/>
      <c r="B2511" s="1"/>
      <c r="C2511" s="2"/>
      <c r="D2511" s="36"/>
      <c r="E2511" s="37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9"/>
      <c r="X2511" s="39"/>
      <c r="Y2511" s="39"/>
    </row>
    <row r="2512" spans="1:25" s="34" customFormat="1">
      <c r="A2512" s="1"/>
      <c r="B2512" s="1"/>
      <c r="C2512" s="2"/>
      <c r="D2512" s="36"/>
      <c r="E2512" s="37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9"/>
      <c r="X2512" s="39"/>
      <c r="Y2512" s="39"/>
    </row>
    <row r="2513" spans="1:25" s="34" customFormat="1">
      <c r="A2513" s="1"/>
      <c r="B2513" s="1"/>
      <c r="C2513" s="2"/>
      <c r="D2513" s="36"/>
      <c r="E2513" s="37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9"/>
      <c r="X2513" s="39"/>
      <c r="Y2513" s="39"/>
    </row>
    <row r="2514" spans="1:25" s="34" customFormat="1">
      <c r="A2514" s="1"/>
      <c r="B2514" s="1"/>
      <c r="C2514" s="2"/>
      <c r="D2514" s="36"/>
      <c r="E2514" s="37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9"/>
      <c r="X2514" s="39"/>
      <c r="Y2514" s="39"/>
    </row>
    <row r="2515" spans="1:25" s="34" customFormat="1">
      <c r="A2515" s="1"/>
      <c r="B2515" s="1"/>
      <c r="C2515" s="2"/>
      <c r="D2515" s="36"/>
      <c r="E2515" s="37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9"/>
      <c r="X2515" s="39"/>
      <c r="Y2515" s="39"/>
    </row>
    <row r="2516" spans="1:25" s="34" customFormat="1">
      <c r="A2516" s="1"/>
      <c r="B2516" s="1"/>
      <c r="C2516" s="2"/>
      <c r="D2516" s="36"/>
      <c r="E2516" s="37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9"/>
      <c r="X2516" s="39"/>
      <c r="Y2516" s="39"/>
    </row>
    <row r="2517" spans="1:25" s="34" customFormat="1">
      <c r="A2517" s="1"/>
      <c r="B2517" s="1"/>
      <c r="C2517" s="2"/>
      <c r="D2517" s="36"/>
      <c r="E2517" s="37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9"/>
      <c r="X2517" s="39"/>
      <c r="Y2517" s="39"/>
    </row>
    <row r="2518" spans="1:25" s="34" customFormat="1">
      <c r="A2518" s="1"/>
      <c r="B2518" s="1"/>
      <c r="C2518" s="2"/>
      <c r="D2518" s="36"/>
      <c r="E2518" s="37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9"/>
      <c r="X2518" s="39"/>
      <c r="Y2518" s="39"/>
    </row>
    <row r="2519" spans="1:25" s="34" customFormat="1">
      <c r="A2519" s="1"/>
      <c r="B2519" s="1"/>
      <c r="C2519" s="2"/>
      <c r="D2519" s="36"/>
      <c r="E2519" s="37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9"/>
      <c r="X2519" s="39"/>
      <c r="Y2519" s="39"/>
    </row>
    <row r="2520" spans="1:25" s="34" customFormat="1">
      <c r="A2520" s="1"/>
      <c r="B2520" s="1"/>
      <c r="C2520" s="2"/>
      <c r="D2520" s="36"/>
      <c r="E2520" s="37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9"/>
      <c r="X2520" s="39"/>
      <c r="Y2520" s="39"/>
    </row>
    <row r="2521" spans="1:25" s="34" customFormat="1">
      <c r="A2521" s="1"/>
      <c r="B2521" s="1"/>
      <c r="C2521" s="2"/>
      <c r="D2521" s="36"/>
      <c r="E2521" s="37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9"/>
      <c r="X2521" s="39"/>
      <c r="Y2521" s="39"/>
    </row>
    <row r="2522" spans="1:25" s="34" customFormat="1">
      <c r="A2522" s="1"/>
      <c r="B2522" s="1"/>
      <c r="C2522" s="2"/>
      <c r="D2522" s="36"/>
      <c r="E2522" s="37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9"/>
      <c r="X2522" s="39"/>
      <c r="Y2522" s="39"/>
    </row>
    <row r="2523" spans="1:25" s="34" customFormat="1">
      <c r="A2523" s="1"/>
      <c r="B2523" s="1"/>
      <c r="C2523" s="2"/>
      <c r="D2523" s="36"/>
      <c r="E2523" s="37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9"/>
      <c r="X2523" s="39"/>
      <c r="Y2523" s="39"/>
    </row>
    <row r="2524" spans="1:25" s="34" customFormat="1">
      <c r="A2524" s="1"/>
      <c r="B2524" s="1"/>
      <c r="C2524" s="2"/>
      <c r="D2524" s="36"/>
      <c r="E2524" s="37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9"/>
      <c r="X2524" s="39"/>
      <c r="Y2524" s="39"/>
    </row>
    <row r="2525" spans="1:25" s="34" customFormat="1">
      <c r="A2525" s="1"/>
      <c r="B2525" s="1"/>
      <c r="C2525" s="2"/>
      <c r="D2525" s="36"/>
      <c r="E2525" s="37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9"/>
      <c r="X2525" s="39"/>
      <c r="Y2525" s="39"/>
    </row>
    <row r="2526" spans="1:25" s="34" customFormat="1">
      <c r="A2526" s="1"/>
      <c r="B2526" s="1"/>
      <c r="C2526" s="2"/>
      <c r="D2526" s="36"/>
      <c r="E2526" s="37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9"/>
      <c r="X2526" s="39"/>
      <c r="Y2526" s="39"/>
    </row>
    <row r="2527" spans="1:25" s="34" customFormat="1">
      <c r="A2527" s="1"/>
      <c r="B2527" s="1"/>
      <c r="C2527" s="2"/>
      <c r="D2527" s="36"/>
      <c r="E2527" s="37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9"/>
      <c r="X2527" s="39"/>
      <c r="Y2527" s="39"/>
    </row>
    <row r="2528" spans="1:25" s="34" customFormat="1">
      <c r="A2528" s="1"/>
      <c r="B2528" s="1"/>
      <c r="C2528" s="2"/>
      <c r="D2528" s="36"/>
      <c r="E2528" s="37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9"/>
      <c r="X2528" s="39"/>
      <c r="Y2528" s="39"/>
    </row>
    <row r="2529" spans="1:25" s="34" customFormat="1">
      <c r="A2529" s="1"/>
      <c r="B2529" s="1"/>
      <c r="C2529" s="2"/>
      <c r="D2529" s="36"/>
      <c r="E2529" s="37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9"/>
      <c r="X2529" s="39"/>
      <c r="Y2529" s="39"/>
    </row>
    <row r="2530" spans="1:25" s="34" customFormat="1">
      <c r="A2530" s="1"/>
      <c r="B2530" s="1"/>
      <c r="C2530" s="2"/>
      <c r="D2530" s="36"/>
      <c r="E2530" s="37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9"/>
      <c r="X2530" s="39"/>
      <c r="Y2530" s="39"/>
    </row>
    <row r="2531" spans="1:25" s="34" customFormat="1">
      <c r="A2531" s="1"/>
      <c r="B2531" s="1"/>
      <c r="C2531" s="2"/>
      <c r="D2531" s="36"/>
      <c r="E2531" s="37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9"/>
      <c r="X2531" s="39"/>
      <c r="Y2531" s="39"/>
    </row>
    <row r="2532" spans="1:25" s="34" customFormat="1">
      <c r="A2532" s="1"/>
      <c r="B2532" s="1"/>
      <c r="C2532" s="2"/>
      <c r="D2532" s="36"/>
      <c r="E2532" s="37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9"/>
      <c r="X2532" s="39"/>
      <c r="Y2532" s="39"/>
    </row>
    <row r="2533" spans="1:25" s="34" customFormat="1">
      <c r="A2533" s="1"/>
      <c r="B2533" s="1"/>
      <c r="C2533" s="2"/>
      <c r="D2533" s="36"/>
      <c r="E2533" s="37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9"/>
      <c r="X2533" s="39"/>
      <c r="Y2533" s="39"/>
    </row>
    <row r="2534" spans="1:25" s="34" customFormat="1">
      <c r="A2534" s="1"/>
      <c r="B2534" s="1"/>
      <c r="C2534" s="2"/>
      <c r="D2534" s="36"/>
      <c r="E2534" s="37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9"/>
      <c r="X2534" s="39"/>
      <c r="Y2534" s="39"/>
    </row>
    <row r="2535" spans="1:25" s="34" customFormat="1">
      <c r="A2535" s="1"/>
      <c r="B2535" s="1"/>
      <c r="C2535" s="2"/>
      <c r="D2535" s="36"/>
      <c r="E2535" s="37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9"/>
      <c r="X2535" s="39"/>
      <c r="Y2535" s="39"/>
    </row>
    <row r="2536" spans="1:25" s="34" customFormat="1">
      <c r="A2536" s="1"/>
      <c r="B2536" s="1"/>
      <c r="C2536" s="2"/>
      <c r="D2536" s="36"/>
      <c r="E2536" s="37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9"/>
      <c r="X2536" s="39"/>
      <c r="Y2536" s="39"/>
    </row>
    <row r="2537" spans="1:25" s="34" customFormat="1">
      <c r="A2537" s="1"/>
      <c r="B2537" s="1"/>
      <c r="C2537" s="2"/>
      <c r="D2537" s="36"/>
      <c r="E2537" s="37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9"/>
      <c r="X2537" s="39"/>
      <c r="Y2537" s="39"/>
    </row>
    <row r="2538" spans="1:25" s="34" customFormat="1">
      <c r="A2538" s="1"/>
      <c r="B2538" s="1"/>
      <c r="C2538" s="2"/>
      <c r="D2538" s="36"/>
      <c r="E2538" s="37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9"/>
      <c r="X2538" s="39"/>
      <c r="Y2538" s="39"/>
    </row>
    <row r="2539" spans="1:25" s="34" customFormat="1">
      <c r="A2539" s="1"/>
      <c r="B2539" s="1"/>
      <c r="C2539" s="2"/>
      <c r="D2539" s="36"/>
      <c r="E2539" s="37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9"/>
      <c r="X2539" s="39"/>
      <c r="Y2539" s="39"/>
    </row>
    <row r="2540" spans="1:25" s="34" customFormat="1">
      <c r="A2540" s="1"/>
      <c r="B2540" s="1"/>
      <c r="C2540" s="2"/>
      <c r="D2540" s="36"/>
      <c r="E2540" s="37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9"/>
      <c r="X2540" s="39"/>
      <c r="Y2540" s="39"/>
    </row>
    <row r="2541" spans="1:25" s="34" customFormat="1">
      <c r="A2541" s="1"/>
      <c r="B2541" s="1"/>
      <c r="C2541" s="2"/>
      <c r="D2541" s="36"/>
      <c r="E2541" s="37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9"/>
      <c r="X2541" s="39"/>
      <c r="Y2541" s="39"/>
    </row>
    <row r="2542" spans="1:25" s="34" customFormat="1">
      <c r="A2542" s="1"/>
      <c r="B2542" s="1"/>
      <c r="C2542" s="2"/>
      <c r="D2542" s="36"/>
      <c r="E2542" s="37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9"/>
      <c r="X2542" s="39"/>
      <c r="Y2542" s="39"/>
    </row>
    <row r="2543" spans="1:25" s="34" customFormat="1">
      <c r="A2543" s="1"/>
      <c r="B2543" s="1"/>
      <c r="C2543" s="2"/>
      <c r="D2543" s="36"/>
      <c r="E2543" s="37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9"/>
      <c r="X2543" s="39"/>
      <c r="Y2543" s="39"/>
    </row>
    <row r="2544" spans="1:25" s="34" customFormat="1">
      <c r="A2544" s="1"/>
      <c r="B2544" s="1"/>
      <c r="C2544" s="2"/>
      <c r="D2544" s="36"/>
      <c r="E2544" s="37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9"/>
      <c r="X2544" s="39"/>
      <c r="Y2544" s="39"/>
    </row>
    <row r="2545" spans="1:25" s="34" customFormat="1">
      <c r="A2545" s="1"/>
      <c r="B2545" s="1"/>
      <c r="C2545" s="2"/>
      <c r="D2545" s="36"/>
      <c r="E2545" s="37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9"/>
      <c r="X2545" s="39"/>
      <c r="Y2545" s="39"/>
    </row>
    <row r="2546" spans="1:25" s="34" customFormat="1">
      <c r="A2546" s="1"/>
      <c r="B2546" s="1"/>
      <c r="C2546" s="2"/>
      <c r="D2546" s="36"/>
      <c r="E2546" s="37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9"/>
      <c r="X2546" s="39"/>
      <c r="Y2546" s="39"/>
    </row>
    <row r="2547" spans="1:25" s="34" customFormat="1">
      <c r="A2547" s="1"/>
      <c r="B2547" s="1"/>
      <c r="C2547" s="2"/>
      <c r="D2547" s="36"/>
      <c r="E2547" s="37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9"/>
      <c r="X2547" s="39"/>
      <c r="Y2547" s="39"/>
    </row>
    <row r="2548" spans="1:25" s="34" customFormat="1">
      <c r="A2548" s="1"/>
      <c r="B2548" s="1"/>
      <c r="C2548" s="2"/>
      <c r="D2548" s="36"/>
      <c r="E2548" s="37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9"/>
      <c r="X2548" s="39"/>
      <c r="Y2548" s="39"/>
    </row>
    <row r="2549" spans="1:25" s="34" customFormat="1">
      <c r="A2549" s="1"/>
      <c r="B2549" s="1"/>
      <c r="C2549" s="2"/>
      <c r="D2549" s="36"/>
      <c r="E2549" s="37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9"/>
      <c r="X2549" s="39"/>
      <c r="Y2549" s="39"/>
    </row>
    <row r="2550" spans="1:25" s="34" customFormat="1">
      <c r="A2550" s="1"/>
      <c r="B2550" s="1"/>
      <c r="C2550" s="2"/>
      <c r="D2550" s="36"/>
      <c r="E2550" s="37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9"/>
      <c r="X2550" s="39"/>
      <c r="Y2550" s="39"/>
    </row>
    <row r="2551" spans="1:25" s="34" customFormat="1">
      <c r="A2551" s="1"/>
      <c r="B2551" s="1"/>
      <c r="C2551" s="2"/>
      <c r="D2551" s="36"/>
      <c r="E2551" s="37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9"/>
      <c r="X2551" s="39"/>
      <c r="Y2551" s="39"/>
    </row>
    <row r="2552" spans="1:25" s="34" customFormat="1">
      <c r="A2552" s="1"/>
      <c r="B2552" s="1"/>
      <c r="C2552" s="2"/>
      <c r="D2552" s="36"/>
      <c r="E2552" s="37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9"/>
      <c r="X2552" s="39"/>
      <c r="Y2552" s="39"/>
    </row>
    <row r="2553" spans="1:25" s="34" customFormat="1">
      <c r="A2553" s="1"/>
      <c r="B2553" s="1"/>
      <c r="C2553" s="2"/>
      <c r="D2553" s="36"/>
      <c r="E2553" s="37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9"/>
      <c r="X2553" s="39"/>
      <c r="Y2553" s="39"/>
    </row>
    <row r="2554" spans="1:25" s="34" customFormat="1">
      <c r="A2554" s="1"/>
      <c r="B2554" s="1"/>
      <c r="C2554" s="2"/>
      <c r="D2554" s="36"/>
      <c r="E2554" s="37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9"/>
      <c r="X2554" s="39"/>
      <c r="Y2554" s="39"/>
    </row>
    <row r="2555" spans="1:25" s="34" customFormat="1">
      <c r="A2555" s="1"/>
      <c r="B2555" s="1"/>
      <c r="C2555" s="2"/>
      <c r="D2555" s="36"/>
      <c r="E2555" s="37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9"/>
      <c r="X2555" s="39"/>
      <c r="Y2555" s="39"/>
    </row>
    <row r="2556" spans="1:25" s="34" customFormat="1">
      <c r="A2556" s="1"/>
      <c r="B2556" s="1"/>
      <c r="C2556" s="2"/>
      <c r="D2556" s="36"/>
      <c r="E2556" s="37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9"/>
      <c r="X2556" s="39"/>
      <c r="Y2556" s="39"/>
    </row>
    <row r="2557" spans="1:25" s="34" customFormat="1">
      <c r="A2557" s="1"/>
      <c r="B2557" s="1"/>
      <c r="C2557" s="2"/>
      <c r="D2557" s="36"/>
      <c r="E2557" s="37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9"/>
      <c r="X2557" s="39"/>
      <c r="Y2557" s="39"/>
    </row>
    <row r="2558" spans="1:25" s="34" customFormat="1">
      <c r="A2558" s="1"/>
      <c r="B2558" s="1"/>
      <c r="C2558" s="2"/>
      <c r="D2558" s="36"/>
      <c r="E2558" s="37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9"/>
      <c r="X2558" s="39"/>
      <c r="Y2558" s="39"/>
    </row>
    <row r="2559" spans="1:25" s="34" customFormat="1">
      <c r="A2559" s="1"/>
      <c r="B2559" s="1"/>
      <c r="C2559" s="2"/>
      <c r="D2559" s="36"/>
      <c r="E2559" s="37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9"/>
      <c r="X2559" s="39"/>
      <c r="Y2559" s="39"/>
    </row>
    <row r="2560" spans="1:25" s="34" customFormat="1">
      <c r="A2560" s="1"/>
      <c r="B2560" s="1"/>
      <c r="C2560" s="2"/>
      <c r="D2560" s="36"/>
      <c r="E2560" s="37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9"/>
      <c r="X2560" s="39"/>
      <c r="Y2560" s="39"/>
    </row>
    <row r="2561" spans="1:25" s="34" customFormat="1">
      <c r="A2561" s="1"/>
      <c r="B2561" s="1"/>
      <c r="C2561" s="2"/>
      <c r="D2561" s="36"/>
      <c r="E2561" s="37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9"/>
      <c r="X2561" s="39"/>
      <c r="Y2561" s="39"/>
    </row>
    <row r="2562" spans="1:25" s="34" customFormat="1">
      <c r="A2562" s="1"/>
      <c r="B2562" s="1"/>
      <c r="C2562" s="2"/>
      <c r="D2562" s="36"/>
      <c r="E2562" s="37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9"/>
      <c r="X2562" s="39"/>
      <c r="Y2562" s="39"/>
    </row>
    <row r="2563" spans="1:25" s="34" customFormat="1">
      <c r="A2563" s="1"/>
      <c r="B2563" s="1"/>
      <c r="C2563" s="2"/>
      <c r="D2563" s="36"/>
      <c r="E2563" s="37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9"/>
      <c r="X2563" s="39"/>
      <c r="Y2563" s="39"/>
    </row>
    <row r="2564" spans="1:25" s="34" customFormat="1">
      <c r="A2564" s="1"/>
      <c r="B2564" s="1"/>
      <c r="C2564" s="2"/>
      <c r="D2564" s="36"/>
      <c r="E2564" s="37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9"/>
      <c r="X2564" s="39"/>
      <c r="Y2564" s="39"/>
    </row>
    <row r="2565" spans="1:25" s="34" customFormat="1">
      <c r="A2565" s="1"/>
      <c r="B2565" s="1"/>
      <c r="C2565" s="2"/>
      <c r="D2565" s="36"/>
      <c r="E2565" s="37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9"/>
      <c r="X2565" s="39"/>
      <c r="Y2565" s="39"/>
    </row>
    <row r="2566" spans="1:25" s="34" customFormat="1">
      <c r="A2566" s="1"/>
      <c r="B2566" s="1"/>
      <c r="C2566" s="2"/>
      <c r="D2566" s="36"/>
      <c r="E2566" s="37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9"/>
      <c r="X2566" s="39"/>
      <c r="Y2566" s="39"/>
    </row>
    <row r="2567" spans="1:25" s="34" customFormat="1">
      <c r="A2567" s="1"/>
      <c r="B2567" s="1"/>
      <c r="C2567" s="2"/>
      <c r="D2567" s="36"/>
      <c r="E2567" s="37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9"/>
      <c r="X2567" s="39"/>
      <c r="Y2567" s="39"/>
    </row>
    <row r="2568" spans="1:25" s="34" customFormat="1">
      <c r="A2568" s="1"/>
      <c r="B2568" s="1"/>
      <c r="C2568" s="2"/>
      <c r="D2568" s="36"/>
      <c r="E2568" s="37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9"/>
      <c r="X2568" s="39"/>
      <c r="Y2568" s="39"/>
    </row>
    <row r="2569" spans="1:25" s="34" customFormat="1">
      <c r="A2569" s="1"/>
      <c r="B2569" s="1"/>
      <c r="C2569" s="2"/>
      <c r="D2569" s="36"/>
      <c r="E2569" s="37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9"/>
      <c r="X2569" s="39"/>
      <c r="Y2569" s="39"/>
    </row>
    <row r="2570" spans="1:25" s="34" customFormat="1">
      <c r="A2570" s="1"/>
      <c r="B2570" s="1"/>
      <c r="C2570" s="2"/>
      <c r="D2570" s="36"/>
      <c r="E2570" s="37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9"/>
      <c r="X2570" s="39"/>
      <c r="Y2570" s="39"/>
    </row>
    <row r="2571" spans="1:25" s="34" customFormat="1">
      <c r="A2571" s="1"/>
      <c r="B2571" s="1"/>
      <c r="C2571" s="2"/>
      <c r="D2571" s="36"/>
      <c r="E2571" s="37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9"/>
      <c r="X2571" s="39"/>
      <c r="Y2571" s="39"/>
    </row>
    <row r="2572" spans="1:25" s="34" customFormat="1">
      <c r="A2572" s="1"/>
      <c r="B2572" s="1"/>
      <c r="C2572" s="2"/>
      <c r="D2572" s="36"/>
      <c r="E2572" s="37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9"/>
      <c r="X2572" s="39"/>
      <c r="Y2572" s="39"/>
    </row>
    <row r="2573" spans="1:25" s="34" customFormat="1">
      <c r="A2573" s="1"/>
      <c r="B2573" s="1"/>
      <c r="C2573" s="2"/>
      <c r="D2573" s="36"/>
      <c r="E2573" s="37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9"/>
      <c r="X2573" s="39"/>
      <c r="Y2573" s="39"/>
    </row>
    <row r="2574" spans="1:25" s="34" customFormat="1">
      <c r="A2574" s="1"/>
      <c r="B2574" s="1"/>
      <c r="C2574" s="2"/>
      <c r="D2574" s="36"/>
      <c r="E2574" s="37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9"/>
      <c r="X2574" s="39"/>
      <c r="Y2574" s="39"/>
    </row>
    <row r="2575" spans="1:25" s="34" customFormat="1">
      <c r="A2575" s="1"/>
      <c r="B2575" s="1"/>
      <c r="C2575" s="2"/>
      <c r="D2575" s="36"/>
      <c r="E2575" s="37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9"/>
      <c r="X2575" s="39"/>
      <c r="Y2575" s="39"/>
    </row>
    <row r="2576" spans="1:25" s="34" customFormat="1">
      <c r="A2576" s="1"/>
      <c r="B2576" s="1"/>
      <c r="C2576" s="2"/>
      <c r="D2576" s="36"/>
      <c r="E2576" s="37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9"/>
      <c r="X2576" s="39"/>
      <c r="Y2576" s="39"/>
    </row>
    <row r="2577" spans="1:25" s="34" customFormat="1">
      <c r="A2577" s="1"/>
      <c r="B2577" s="1"/>
      <c r="C2577" s="2"/>
      <c r="D2577" s="36"/>
      <c r="E2577" s="37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9"/>
      <c r="X2577" s="39"/>
      <c r="Y2577" s="39"/>
    </row>
    <row r="2578" spans="1:25" s="34" customFormat="1">
      <c r="A2578" s="1"/>
      <c r="B2578" s="1"/>
      <c r="C2578" s="2"/>
      <c r="D2578" s="36"/>
      <c r="E2578" s="37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9"/>
      <c r="X2578" s="39"/>
      <c r="Y2578" s="39"/>
    </row>
    <row r="2579" spans="1:25" s="34" customFormat="1">
      <c r="A2579" s="1"/>
      <c r="B2579" s="1"/>
      <c r="C2579" s="2"/>
      <c r="D2579" s="36"/>
      <c r="E2579" s="37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9"/>
      <c r="X2579" s="39"/>
      <c r="Y2579" s="39"/>
    </row>
    <row r="2580" spans="1:25" s="34" customFormat="1">
      <c r="A2580" s="1"/>
      <c r="B2580" s="1"/>
      <c r="C2580" s="2"/>
      <c r="D2580" s="36"/>
      <c r="E2580" s="37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9"/>
      <c r="X2580" s="39"/>
      <c r="Y2580" s="39"/>
    </row>
    <row r="2581" spans="1:25" s="34" customFormat="1">
      <c r="A2581" s="1"/>
      <c r="B2581" s="1"/>
      <c r="C2581" s="2"/>
      <c r="D2581" s="36"/>
      <c r="E2581" s="37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9"/>
      <c r="X2581" s="39"/>
      <c r="Y2581" s="39"/>
    </row>
    <row r="2582" spans="1:25" s="34" customFormat="1">
      <c r="A2582" s="1"/>
      <c r="B2582" s="1"/>
      <c r="C2582" s="2"/>
      <c r="D2582" s="36"/>
      <c r="E2582" s="37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9"/>
      <c r="X2582" s="39"/>
      <c r="Y2582" s="39"/>
    </row>
    <row r="2583" spans="1:25" s="34" customFormat="1">
      <c r="A2583" s="1"/>
      <c r="B2583" s="1"/>
      <c r="C2583" s="2"/>
      <c r="D2583" s="36"/>
      <c r="E2583" s="37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9"/>
      <c r="X2583" s="39"/>
      <c r="Y2583" s="39"/>
    </row>
    <row r="2584" spans="1:25" s="34" customFormat="1">
      <c r="A2584" s="1"/>
      <c r="B2584" s="1"/>
      <c r="C2584" s="2"/>
      <c r="D2584" s="36"/>
      <c r="E2584" s="37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9"/>
      <c r="X2584" s="39"/>
      <c r="Y2584" s="39"/>
    </row>
    <row r="2585" spans="1:25" s="34" customFormat="1">
      <c r="A2585" s="1"/>
      <c r="B2585" s="1"/>
      <c r="C2585" s="2"/>
      <c r="D2585" s="36"/>
      <c r="E2585" s="37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9"/>
      <c r="X2585" s="39"/>
      <c r="Y2585" s="39"/>
    </row>
    <row r="2586" spans="1:25" s="34" customFormat="1">
      <c r="A2586" s="1"/>
      <c r="B2586" s="1"/>
      <c r="C2586" s="2"/>
      <c r="D2586" s="36"/>
      <c r="E2586" s="37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9"/>
      <c r="X2586" s="39"/>
      <c r="Y2586" s="39"/>
    </row>
    <row r="2587" spans="1:25" s="34" customFormat="1">
      <c r="A2587" s="1"/>
      <c r="B2587" s="1"/>
      <c r="C2587" s="2"/>
      <c r="D2587" s="36"/>
      <c r="E2587" s="37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9"/>
      <c r="X2587" s="39"/>
      <c r="Y2587" s="39"/>
    </row>
    <row r="2588" spans="1:25" s="34" customFormat="1">
      <c r="A2588" s="1"/>
      <c r="B2588" s="1"/>
      <c r="C2588" s="2"/>
      <c r="D2588" s="36"/>
      <c r="E2588" s="37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9"/>
      <c r="X2588" s="39"/>
      <c r="Y2588" s="39"/>
    </row>
    <row r="2589" spans="1:25" s="34" customFormat="1">
      <c r="A2589" s="1"/>
      <c r="B2589" s="1"/>
      <c r="C2589" s="2"/>
      <c r="D2589" s="36"/>
      <c r="E2589" s="37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9"/>
      <c r="X2589" s="39"/>
      <c r="Y2589" s="39"/>
    </row>
    <row r="2590" spans="1:25" s="34" customFormat="1">
      <c r="A2590" s="1"/>
      <c r="B2590" s="1"/>
      <c r="C2590" s="2"/>
      <c r="D2590" s="36"/>
      <c r="E2590" s="37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9"/>
      <c r="X2590" s="39"/>
      <c r="Y2590" s="39"/>
    </row>
    <row r="2591" spans="1:25" s="34" customFormat="1">
      <c r="A2591" s="1"/>
      <c r="B2591" s="1"/>
      <c r="C2591" s="2"/>
      <c r="D2591" s="36"/>
      <c r="E2591" s="37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9"/>
      <c r="X2591" s="39"/>
      <c r="Y2591" s="39"/>
    </row>
    <row r="2592" spans="1:25" s="34" customFormat="1">
      <c r="A2592" s="1"/>
      <c r="B2592" s="1"/>
      <c r="C2592" s="2"/>
      <c r="D2592" s="36"/>
      <c r="E2592" s="37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9"/>
      <c r="X2592" s="39"/>
      <c r="Y2592" s="39"/>
    </row>
    <row r="2593" spans="1:25" s="34" customFormat="1">
      <c r="A2593" s="1"/>
      <c r="B2593" s="1"/>
      <c r="C2593" s="2"/>
      <c r="D2593" s="36"/>
      <c r="E2593" s="37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9"/>
      <c r="X2593" s="39"/>
      <c r="Y2593" s="39"/>
    </row>
    <row r="2594" spans="1:25" s="34" customFormat="1">
      <c r="A2594" s="1"/>
      <c r="B2594" s="1"/>
      <c r="C2594" s="2"/>
      <c r="D2594" s="36"/>
      <c r="E2594" s="37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9"/>
      <c r="X2594" s="39"/>
      <c r="Y2594" s="39"/>
    </row>
    <row r="2595" spans="1:25" s="34" customFormat="1">
      <c r="A2595" s="1"/>
      <c r="B2595" s="1"/>
      <c r="C2595" s="2"/>
      <c r="D2595" s="36"/>
      <c r="E2595" s="37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9"/>
      <c r="X2595" s="39"/>
      <c r="Y2595" s="39"/>
    </row>
    <row r="2596" spans="1:25" s="34" customFormat="1">
      <c r="A2596" s="1"/>
      <c r="B2596" s="1"/>
      <c r="C2596" s="2"/>
      <c r="D2596" s="36"/>
      <c r="E2596" s="37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9"/>
      <c r="X2596" s="39"/>
      <c r="Y2596" s="39"/>
    </row>
    <row r="2597" spans="1:25" s="34" customFormat="1">
      <c r="A2597" s="1"/>
      <c r="B2597" s="1"/>
      <c r="C2597" s="2"/>
      <c r="D2597" s="36"/>
      <c r="E2597" s="37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9"/>
      <c r="X2597" s="39"/>
      <c r="Y2597" s="39"/>
    </row>
    <row r="2598" spans="1:25" s="34" customFormat="1">
      <c r="A2598" s="1"/>
      <c r="B2598" s="1"/>
      <c r="C2598" s="2"/>
      <c r="D2598" s="36"/>
      <c r="E2598" s="37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9"/>
      <c r="X2598" s="39"/>
      <c r="Y2598" s="39"/>
    </row>
    <row r="2599" spans="1:25" s="34" customFormat="1">
      <c r="A2599" s="1"/>
      <c r="B2599" s="1"/>
      <c r="C2599" s="2"/>
      <c r="D2599" s="36"/>
      <c r="E2599" s="37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9"/>
      <c r="X2599" s="39"/>
      <c r="Y2599" s="39"/>
    </row>
    <row r="2600" spans="1:25" s="34" customFormat="1">
      <c r="A2600" s="1"/>
      <c r="B2600" s="1"/>
      <c r="C2600" s="2"/>
      <c r="D2600" s="36"/>
      <c r="E2600" s="37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9"/>
      <c r="X2600" s="39"/>
      <c r="Y2600" s="39"/>
    </row>
    <row r="2601" spans="1:25" s="34" customFormat="1">
      <c r="A2601" s="1"/>
      <c r="B2601" s="1"/>
      <c r="C2601" s="2"/>
      <c r="D2601" s="36"/>
      <c r="E2601" s="37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9"/>
      <c r="X2601" s="39"/>
      <c r="Y2601" s="39"/>
    </row>
    <row r="2602" spans="1:25" s="34" customFormat="1">
      <c r="A2602" s="1"/>
      <c r="B2602" s="1"/>
      <c r="C2602" s="2"/>
      <c r="D2602" s="36"/>
      <c r="E2602" s="37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9"/>
      <c r="X2602" s="39"/>
      <c r="Y2602" s="39"/>
    </row>
    <row r="2603" spans="1:25" s="34" customFormat="1">
      <c r="A2603" s="1"/>
      <c r="B2603" s="1"/>
      <c r="C2603" s="2"/>
      <c r="D2603" s="36"/>
      <c r="E2603" s="37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9"/>
      <c r="X2603" s="39"/>
      <c r="Y2603" s="39"/>
    </row>
    <row r="2604" spans="1:25" s="34" customFormat="1">
      <c r="A2604" s="1"/>
      <c r="B2604" s="1"/>
      <c r="C2604" s="2"/>
      <c r="D2604" s="36"/>
      <c r="E2604" s="37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9"/>
      <c r="X2604" s="39"/>
      <c r="Y2604" s="39"/>
    </row>
    <row r="2605" spans="1:25" s="34" customFormat="1">
      <c r="A2605" s="1"/>
      <c r="B2605" s="1"/>
      <c r="C2605" s="2"/>
      <c r="D2605" s="36"/>
      <c r="E2605" s="37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9"/>
      <c r="X2605" s="39"/>
      <c r="Y2605" s="39"/>
    </row>
    <row r="2606" spans="1:25" s="34" customFormat="1">
      <c r="A2606" s="1"/>
      <c r="B2606" s="1"/>
      <c r="C2606" s="2"/>
      <c r="D2606" s="36"/>
      <c r="E2606" s="37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9"/>
      <c r="X2606" s="39"/>
      <c r="Y2606" s="39"/>
    </row>
    <row r="2607" spans="1:25" s="34" customFormat="1">
      <c r="A2607" s="1"/>
      <c r="B2607" s="1"/>
      <c r="C2607" s="2"/>
      <c r="D2607" s="36"/>
      <c r="E2607" s="37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9"/>
      <c r="X2607" s="39"/>
      <c r="Y2607" s="39"/>
    </row>
    <row r="2608" spans="1:25" s="34" customFormat="1">
      <c r="A2608" s="1"/>
      <c r="B2608" s="1"/>
      <c r="C2608" s="2"/>
      <c r="D2608" s="36"/>
      <c r="E2608" s="37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9"/>
      <c r="X2608" s="39"/>
      <c r="Y2608" s="39"/>
    </row>
    <row r="2609" spans="1:25" s="34" customFormat="1">
      <c r="A2609" s="1"/>
      <c r="B2609" s="1"/>
      <c r="C2609" s="2"/>
      <c r="D2609" s="36"/>
      <c r="E2609" s="37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9"/>
      <c r="X2609" s="39"/>
      <c r="Y2609" s="39"/>
    </row>
    <row r="2610" spans="1:25" s="34" customFormat="1">
      <c r="A2610" s="1"/>
      <c r="B2610" s="1"/>
      <c r="C2610" s="2"/>
      <c r="D2610" s="36"/>
      <c r="E2610" s="37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9"/>
      <c r="X2610" s="39"/>
      <c r="Y2610" s="39"/>
    </row>
    <row r="2611" spans="1:25" s="34" customFormat="1">
      <c r="A2611" s="1"/>
      <c r="B2611" s="1"/>
      <c r="C2611" s="2"/>
      <c r="D2611" s="36"/>
      <c r="E2611" s="37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9"/>
      <c r="X2611" s="39"/>
      <c r="Y2611" s="39"/>
    </row>
    <row r="2612" spans="1:25" s="34" customFormat="1">
      <c r="A2612" s="1"/>
      <c r="B2612" s="1"/>
      <c r="C2612" s="2"/>
      <c r="D2612" s="36"/>
      <c r="E2612" s="37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9"/>
      <c r="X2612" s="39"/>
      <c r="Y2612" s="39"/>
    </row>
    <row r="2613" spans="1:25" s="34" customFormat="1">
      <c r="A2613" s="1"/>
      <c r="B2613" s="1"/>
      <c r="C2613" s="2"/>
      <c r="D2613" s="36"/>
      <c r="E2613" s="37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9"/>
      <c r="X2613" s="39"/>
      <c r="Y2613" s="39"/>
    </row>
    <row r="2614" spans="1:25" s="34" customFormat="1">
      <c r="A2614" s="1"/>
      <c r="B2614" s="1"/>
      <c r="C2614" s="2"/>
      <c r="D2614" s="36"/>
      <c r="E2614" s="37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9"/>
      <c r="X2614" s="39"/>
      <c r="Y2614" s="39"/>
    </row>
    <row r="2615" spans="1:25" s="34" customFormat="1">
      <c r="A2615" s="1"/>
      <c r="B2615" s="1"/>
      <c r="C2615" s="2"/>
      <c r="D2615" s="36"/>
      <c r="E2615" s="37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9"/>
      <c r="X2615" s="39"/>
      <c r="Y2615" s="39"/>
    </row>
    <row r="2616" spans="1:25" s="34" customFormat="1">
      <c r="A2616" s="1"/>
      <c r="B2616" s="1"/>
      <c r="C2616" s="2"/>
      <c r="D2616" s="36"/>
      <c r="E2616" s="37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9"/>
      <c r="X2616" s="39"/>
      <c r="Y2616" s="39"/>
    </row>
    <row r="2617" spans="1:25" s="34" customFormat="1">
      <c r="A2617" s="1"/>
      <c r="B2617" s="1"/>
      <c r="C2617" s="2"/>
      <c r="D2617" s="36"/>
      <c r="E2617" s="37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9"/>
      <c r="X2617" s="39"/>
      <c r="Y2617" s="39"/>
    </row>
    <row r="2618" spans="1:25" s="34" customFormat="1">
      <c r="A2618" s="1"/>
      <c r="B2618" s="1"/>
      <c r="C2618" s="2"/>
      <c r="D2618" s="36"/>
      <c r="E2618" s="37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9"/>
      <c r="X2618" s="39"/>
      <c r="Y2618" s="39"/>
    </row>
    <row r="2619" spans="1:25" s="34" customFormat="1">
      <c r="A2619" s="1"/>
      <c r="B2619" s="1"/>
      <c r="C2619" s="2"/>
      <c r="D2619" s="36"/>
      <c r="E2619" s="37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9"/>
      <c r="X2619" s="39"/>
      <c r="Y2619" s="39"/>
    </row>
    <row r="2620" spans="1:25" s="34" customFormat="1">
      <c r="A2620" s="1"/>
      <c r="B2620" s="1"/>
      <c r="C2620" s="2"/>
      <c r="D2620" s="36"/>
      <c r="E2620" s="37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9"/>
      <c r="X2620" s="39"/>
      <c r="Y2620" s="39"/>
    </row>
    <row r="2621" spans="1:25" s="34" customFormat="1">
      <c r="A2621" s="1"/>
      <c r="B2621" s="1"/>
      <c r="C2621" s="2"/>
      <c r="D2621" s="36"/>
      <c r="E2621" s="37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9"/>
      <c r="X2621" s="39"/>
      <c r="Y2621" s="39"/>
    </row>
    <row r="2622" spans="1:25" s="34" customFormat="1">
      <c r="A2622" s="1"/>
      <c r="B2622" s="1"/>
      <c r="C2622" s="2"/>
      <c r="D2622" s="36"/>
      <c r="E2622" s="37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9"/>
      <c r="X2622" s="39"/>
      <c r="Y2622" s="39"/>
    </row>
    <row r="2623" spans="1:25" s="34" customFormat="1">
      <c r="A2623" s="1"/>
      <c r="B2623" s="1"/>
      <c r="C2623" s="2"/>
      <c r="D2623" s="36"/>
      <c r="E2623" s="37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9"/>
      <c r="X2623" s="39"/>
      <c r="Y2623" s="39"/>
    </row>
    <row r="2624" spans="1:25" s="34" customFormat="1">
      <c r="A2624" s="1"/>
      <c r="B2624" s="1"/>
      <c r="C2624" s="2"/>
      <c r="D2624" s="36"/>
      <c r="E2624" s="37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9"/>
      <c r="X2624" s="39"/>
      <c r="Y2624" s="39"/>
    </row>
    <row r="2625" spans="1:25" s="34" customFormat="1">
      <c r="A2625" s="1"/>
      <c r="B2625" s="1"/>
      <c r="C2625" s="2"/>
      <c r="D2625" s="36"/>
      <c r="E2625" s="37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9"/>
      <c r="X2625" s="39"/>
      <c r="Y2625" s="39"/>
    </row>
    <row r="2626" spans="1:25" s="34" customFormat="1">
      <c r="A2626" s="1"/>
      <c r="B2626" s="1"/>
      <c r="C2626" s="2"/>
      <c r="D2626" s="36"/>
      <c r="E2626" s="37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9"/>
      <c r="X2626" s="39"/>
      <c r="Y2626" s="39"/>
    </row>
    <row r="2627" spans="1:25" s="34" customFormat="1">
      <c r="A2627" s="1"/>
      <c r="B2627" s="1"/>
      <c r="C2627" s="2"/>
      <c r="D2627" s="36"/>
      <c r="E2627" s="37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9"/>
      <c r="X2627" s="39"/>
      <c r="Y2627" s="39"/>
    </row>
    <row r="2628" spans="1:25" s="34" customFormat="1">
      <c r="A2628" s="1"/>
      <c r="B2628" s="1"/>
      <c r="C2628" s="2"/>
      <c r="D2628" s="36"/>
      <c r="E2628" s="37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9"/>
      <c r="X2628" s="39"/>
      <c r="Y2628" s="39"/>
    </row>
    <row r="2629" spans="1:25" s="34" customFormat="1">
      <c r="A2629" s="1"/>
      <c r="B2629" s="1"/>
      <c r="C2629" s="2"/>
      <c r="D2629" s="36"/>
      <c r="E2629" s="37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9"/>
      <c r="X2629" s="39"/>
      <c r="Y2629" s="39"/>
    </row>
    <row r="2630" spans="1:25" s="34" customFormat="1">
      <c r="A2630" s="1"/>
      <c r="B2630" s="1"/>
      <c r="C2630" s="2"/>
      <c r="D2630" s="36"/>
      <c r="E2630" s="37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9"/>
      <c r="X2630" s="39"/>
      <c r="Y2630" s="39"/>
    </row>
    <row r="2631" spans="1:25" s="34" customFormat="1">
      <c r="A2631" s="1"/>
      <c r="B2631" s="1"/>
      <c r="C2631" s="2"/>
      <c r="D2631" s="36"/>
      <c r="E2631" s="37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9"/>
      <c r="X2631" s="39"/>
      <c r="Y2631" s="39"/>
    </row>
    <row r="2632" spans="1:25" s="34" customFormat="1">
      <c r="A2632" s="1"/>
      <c r="B2632" s="1"/>
      <c r="C2632" s="2"/>
      <c r="D2632" s="36"/>
      <c r="E2632" s="37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9"/>
      <c r="X2632" s="39"/>
      <c r="Y2632" s="39"/>
    </row>
    <row r="2633" spans="1:25" s="34" customFormat="1">
      <c r="A2633" s="1"/>
      <c r="B2633" s="1"/>
      <c r="C2633" s="2"/>
      <c r="D2633" s="36"/>
      <c r="E2633" s="37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9"/>
      <c r="X2633" s="39"/>
      <c r="Y2633" s="39"/>
    </row>
    <row r="2634" spans="1:25" s="34" customFormat="1">
      <c r="A2634" s="1"/>
      <c r="B2634" s="1"/>
      <c r="C2634" s="2"/>
      <c r="D2634" s="36"/>
      <c r="E2634" s="37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9"/>
      <c r="X2634" s="39"/>
      <c r="Y2634" s="39"/>
    </row>
    <row r="2635" spans="1:25" s="34" customFormat="1">
      <c r="A2635" s="1"/>
      <c r="B2635" s="1"/>
      <c r="C2635" s="2"/>
      <c r="D2635" s="36"/>
      <c r="E2635" s="37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9"/>
      <c r="X2635" s="39"/>
      <c r="Y2635" s="39"/>
    </row>
    <row r="2636" spans="1:25" s="34" customFormat="1">
      <c r="A2636" s="1"/>
      <c r="B2636" s="1"/>
      <c r="C2636" s="2"/>
      <c r="D2636" s="36"/>
      <c r="E2636" s="37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9"/>
      <c r="X2636" s="39"/>
      <c r="Y2636" s="39"/>
    </row>
    <row r="2637" spans="1:25" s="34" customFormat="1">
      <c r="A2637" s="1"/>
      <c r="B2637" s="1"/>
      <c r="C2637" s="2"/>
      <c r="D2637" s="36"/>
      <c r="E2637" s="37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9"/>
      <c r="X2637" s="39"/>
      <c r="Y2637" s="39"/>
    </row>
    <row r="2638" spans="1:25" s="34" customFormat="1">
      <c r="A2638" s="1"/>
      <c r="B2638" s="1"/>
      <c r="C2638" s="2"/>
      <c r="D2638" s="36"/>
      <c r="E2638" s="37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9"/>
      <c r="X2638" s="39"/>
      <c r="Y2638" s="39"/>
    </row>
    <row r="2639" spans="1:25" s="34" customFormat="1">
      <c r="A2639" s="1"/>
      <c r="B2639" s="1"/>
      <c r="C2639" s="2"/>
      <c r="D2639" s="36"/>
      <c r="E2639" s="37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9"/>
      <c r="X2639" s="39"/>
      <c r="Y2639" s="39"/>
    </row>
    <row r="2640" spans="1:25" s="34" customFormat="1">
      <c r="A2640" s="1"/>
      <c r="B2640" s="1"/>
      <c r="C2640" s="2"/>
      <c r="D2640" s="36"/>
      <c r="E2640" s="37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9"/>
      <c r="X2640" s="39"/>
      <c r="Y2640" s="39"/>
    </row>
    <row r="2641" spans="1:25" s="34" customFormat="1">
      <c r="A2641" s="1"/>
      <c r="B2641" s="1"/>
      <c r="C2641" s="2"/>
      <c r="D2641" s="36"/>
      <c r="E2641" s="37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9"/>
      <c r="X2641" s="39"/>
      <c r="Y2641" s="39"/>
    </row>
    <row r="2642" spans="1:25" s="34" customFormat="1">
      <c r="A2642" s="1"/>
      <c r="B2642" s="1"/>
      <c r="C2642" s="2"/>
      <c r="D2642" s="36"/>
      <c r="E2642" s="37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9"/>
      <c r="X2642" s="39"/>
      <c r="Y2642" s="39"/>
    </row>
    <row r="2643" spans="1:25" s="34" customFormat="1">
      <c r="A2643" s="1"/>
      <c r="B2643" s="1"/>
      <c r="C2643" s="2"/>
      <c r="D2643" s="36"/>
      <c r="E2643" s="37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9"/>
      <c r="X2643" s="39"/>
      <c r="Y2643" s="39"/>
    </row>
    <row r="2644" spans="1:25" s="34" customFormat="1">
      <c r="A2644" s="1"/>
      <c r="B2644" s="1"/>
      <c r="C2644" s="2"/>
      <c r="D2644" s="36"/>
      <c r="E2644" s="37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9"/>
      <c r="X2644" s="39"/>
      <c r="Y2644" s="39"/>
    </row>
    <row r="2645" spans="1:25" s="34" customFormat="1">
      <c r="A2645" s="1"/>
      <c r="B2645" s="1"/>
      <c r="C2645" s="2"/>
      <c r="D2645" s="36"/>
      <c r="E2645" s="37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9"/>
      <c r="X2645" s="39"/>
      <c r="Y2645" s="39"/>
    </row>
    <row r="2646" spans="1:25" s="34" customFormat="1">
      <c r="A2646" s="1"/>
      <c r="B2646" s="1"/>
      <c r="C2646" s="2"/>
      <c r="D2646" s="36"/>
      <c r="E2646" s="37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9"/>
      <c r="X2646" s="39"/>
      <c r="Y2646" s="39"/>
    </row>
    <row r="2647" spans="1:25" s="34" customFormat="1">
      <c r="A2647" s="1"/>
      <c r="B2647" s="1"/>
      <c r="C2647" s="2"/>
      <c r="D2647" s="36"/>
      <c r="E2647" s="37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9"/>
      <c r="X2647" s="39"/>
      <c r="Y2647" s="39"/>
    </row>
    <row r="2648" spans="1:25" s="34" customFormat="1">
      <c r="A2648" s="1"/>
      <c r="B2648" s="1"/>
      <c r="C2648" s="2"/>
      <c r="D2648" s="36"/>
      <c r="E2648" s="37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9"/>
      <c r="X2648" s="39"/>
      <c r="Y2648" s="39"/>
    </row>
    <row r="2649" spans="1:25" s="34" customFormat="1">
      <c r="A2649" s="1"/>
      <c r="B2649" s="1"/>
      <c r="C2649" s="2"/>
      <c r="D2649" s="36"/>
      <c r="E2649" s="37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9"/>
      <c r="X2649" s="39"/>
      <c r="Y2649" s="39"/>
    </row>
    <row r="2650" spans="1:25" s="34" customFormat="1">
      <c r="A2650" s="1"/>
      <c r="B2650" s="1"/>
      <c r="C2650" s="2"/>
      <c r="D2650" s="36"/>
      <c r="E2650" s="37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9"/>
      <c r="X2650" s="39"/>
      <c r="Y2650" s="39"/>
    </row>
    <row r="2651" spans="1:25" s="34" customFormat="1">
      <c r="A2651" s="1"/>
      <c r="B2651" s="1"/>
      <c r="C2651" s="2"/>
      <c r="D2651" s="36"/>
      <c r="E2651" s="37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9"/>
      <c r="X2651" s="39"/>
      <c r="Y2651" s="39"/>
    </row>
    <row r="2652" spans="1:25" s="34" customFormat="1">
      <c r="A2652" s="1"/>
      <c r="B2652" s="1"/>
      <c r="C2652" s="2"/>
      <c r="D2652" s="36"/>
      <c r="E2652" s="37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9"/>
      <c r="X2652" s="39"/>
      <c r="Y2652" s="39"/>
    </row>
    <row r="2653" spans="1:25" s="34" customFormat="1">
      <c r="A2653" s="1"/>
      <c r="B2653" s="1"/>
      <c r="C2653" s="2"/>
      <c r="D2653" s="36"/>
      <c r="E2653" s="37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9"/>
      <c r="X2653" s="39"/>
      <c r="Y2653" s="39"/>
    </row>
    <row r="2654" spans="1:25" s="34" customFormat="1">
      <c r="A2654" s="1"/>
      <c r="B2654" s="1"/>
      <c r="C2654" s="2"/>
      <c r="D2654" s="36"/>
      <c r="E2654" s="37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9"/>
      <c r="X2654" s="39"/>
      <c r="Y2654" s="39"/>
    </row>
    <row r="2655" spans="1:25" s="34" customFormat="1">
      <c r="A2655" s="1"/>
      <c r="B2655" s="1"/>
      <c r="C2655" s="2"/>
      <c r="D2655" s="36"/>
      <c r="E2655" s="37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9"/>
      <c r="X2655" s="39"/>
      <c r="Y2655" s="39"/>
    </row>
    <row r="2656" spans="1:25" s="34" customFormat="1">
      <c r="A2656" s="1"/>
      <c r="B2656" s="1"/>
      <c r="C2656" s="2"/>
      <c r="D2656" s="36"/>
      <c r="E2656" s="37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9"/>
      <c r="X2656" s="39"/>
      <c r="Y2656" s="39"/>
    </row>
    <row r="2657" spans="1:25" s="34" customFormat="1">
      <c r="A2657" s="1"/>
      <c r="B2657" s="1"/>
      <c r="C2657" s="2"/>
      <c r="D2657" s="36"/>
      <c r="E2657" s="37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9"/>
      <c r="X2657" s="39"/>
      <c r="Y2657" s="39"/>
    </row>
    <row r="2658" spans="1:25" s="34" customFormat="1">
      <c r="A2658" s="1"/>
      <c r="B2658" s="1"/>
      <c r="C2658" s="2"/>
      <c r="D2658" s="36"/>
      <c r="E2658" s="37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9"/>
      <c r="X2658" s="39"/>
      <c r="Y2658" s="39"/>
    </row>
    <row r="2659" spans="1:25" s="34" customFormat="1">
      <c r="A2659" s="1"/>
      <c r="B2659" s="1"/>
      <c r="C2659" s="2"/>
      <c r="D2659" s="36"/>
      <c r="E2659" s="37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9"/>
      <c r="X2659" s="39"/>
      <c r="Y2659" s="39"/>
    </row>
    <row r="2660" spans="1:25" s="34" customFormat="1">
      <c r="A2660" s="1"/>
      <c r="B2660" s="1"/>
      <c r="C2660" s="2"/>
      <c r="D2660" s="36"/>
      <c r="E2660" s="37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9"/>
      <c r="X2660" s="39"/>
      <c r="Y2660" s="39"/>
    </row>
    <row r="2661" spans="1:25" s="34" customFormat="1">
      <c r="A2661" s="1"/>
      <c r="B2661" s="1"/>
      <c r="C2661" s="2"/>
      <c r="D2661" s="36"/>
      <c r="E2661" s="37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9"/>
      <c r="X2661" s="39"/>
      <c r="Y2661" s="39"/>
    </row>
    <row r="2662" spans="1:25" s="34" customFormat="1">
      <c r="A2662" s="1"/>
      <c r="B2662" s="1"/>
      <c r="C2662" s="2"/>
      <c r="D2662" s="36"/>
      <c r="E2662" s="37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9"/>
      <c r="X2662" s="39"/>
      <c r="Y2662" s="39"/>
    </row>
    <row r="2663" spans="1:25" s="34" customFormat="1">
      <c r="A2663" s="1"/>
      <c r="B2663" s="1"/>
      <c r="C2663" s="2"/>
      <c r="D2663" s="36"/>
      <c r="E2663" s="37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9"/>
      <c r="X2663" s="39"/>
      <c r="Y2663" s="39"/>
    </row>
    <row r="2664" spans="1:25" s="34" customFormat="1">
      <c r="A2664" s="1"/>
      <c r="B2664" s="1"/>
      <c r="C2664" s="2"/>
      <c r="D2664" s="36"/>
      <c r="E2664" s="37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9"/>
      <c r="X2664" s="39"/>
      <c r="Y2664" s="39"/>
    </row>
    <row r="2665" spans="1:25" s="34" customFormat="1">
      <c r="A2665" s="1"/>
      <c r="B2665" s="1"/>
      <c r="C2665" s="2"/>
      <c r="D2665" s="36"/>
      <c r="E2665" s="37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9"/>
      <c r="X2665" s="39"/>
      <c r="Y2665" s="39"/>
    </row>
    <row r="2666" spans="1:25" s="34" customFormat="1">
      <c r="A2666" s="1"/>
      <c r="B2666" s="1"/>
      <c r="C2666" s="2"/>
      <c r="D2666" s="36"/>
      <c r="E2666" s="37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9"/>
      <c r="X2666" s="39"/>
      <c r="Y2666" s="39"/>
    </row>
    <row r="2667" spans="1:25" s="34" customFormat="1">
      <c r="A2667" s="1"/>
      <c r="B2667" s="1"/>
      <c r="C2667" s="2"/>
      <c r="D2667" s="36"/>
      <c r="E2667" s="37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9"/>
      <c r="X2667" s="39"/>
      <c r="Y2667" s="39"/>
    </row>
    <row r="2668" spans="1:25" s="34" customFormat="1">
      <c r="A2668" s="1"/>
      <c r="B2668" s="1"/>
      <c r="C2668" s="2"/>
      <c r="D2668" s="36"/>
      <c r="E2668" s="37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9"/>
      <c r="X2668" s="39"/>
      <c r="Y2668" s="39"/>
    </row>
    <row r="2669" spans="1:25" s="34" customFormat="1">
      <c r="A2669" s="1"/>
      <c r="B2669" s="1"/>
      <c r="C2669" s="2"/>
      <c r="D2669" s="36"/>
      <c r="E2669" s="37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9"/>
      <c r="X2669" s="39"/>
      <c r="Y2669" s="39"/>
    </row>
    <row r="2670" spans="1:25" s="34" customFormat="1">
      <c r="A2670" s="1"/>
      <c r="B2670" s="1"/>
      <c r="C2670" s="2"/>
      <c r="D2670" s="36"/>
      <c r="E2670" s="37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9"/>
      <c r="X2670" s="39"/>
      <c r="Y2670" s="39"/>
    </row>
    <row r="2671" spans="1:25" s="34" customFormat="1">
      <c r="A2671" s="1"/>
      <c r="B2671" s="1"/>
      <c r="C2671" s="2"/>
      <c r="D2671" s="36"/>
      <c r="E2671" s="37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9"/>
      <c r="X2671" s="39"/>
      <c r="Y2671" s="39"/>
    </row>
    <row r="2672" spans="1:25" s="34" customFormat="1">
      <c r="A2672" s="1"/>
      <c r="B2672" s="1"/>
      <c r="C2672" s="2"/>
      <c r="D2672" s="36"/>
      <c r="E2672" s="37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9"/>
      <c r="X2672" s="39"/>
      <c r="Y2672" s="39"/>
    </row>
    <row r="2673" spans="1:25" s="34" customFormat="1">
      <c r="A2673" s="1"/>
      <c r="B2673" s="1"/>
      <c r="C2673" s="2"/>
      <c r="D2673" s="36"/>
      <c r="E2673" s="37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9"/>
      <c r="X2673" s="39"/>
      <c r="Y2673" s="39"/>
    </row>
    <row r="2674" spans="1:25" s="34" customFormat="1">
      <c r="A2674" s="1"/>
      <c r="B2674" s="1"/>
      <c r="C2674" s="2"/>
      <c r="D2674" s="36"/>
      <c r="E2674" s="37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9"/>
      <c r="X2674" s="39"/>
      <c r="Y2674" s="39"/>
    </row>
    <row r="2675" spans="1:25" s="34" customFormat="1">
      <c r="A2675" s="1"/>
      <c r="B2675" s="1"/>
      <c r="C2675" s="2"/>
      <c r="D2675" s="36"/>
      <c r="E2675" s="37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9"/>
      <c r="X2675" s="39"/>
      <c r="Y2675" s="39"/>
    </row>
    <row r="2676" spans="1:25" s="34" customFormat="1">
      <c r="A2676" s="1"/>
      <c r="B2676" s="1"/>
      <c r="C2676" s="2"/>
      <c r="D2676" s="36"/>
      <c r="E2676" s="37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9"/>
      <c r="X2676" s="39"/>
      <c r="Y2676" s="39"/>
    </row>
    <row r="2677" spans="1:25" s="34" customFormat="1">
      <c r="A2677" s="1"/>
      <c r="B2677" s="1"/>
      <c r="C2677" s="2"/>
      <c r="D2677" s="36"/>
      <c r="E2677" s="37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9"/>
      <c r="X2677" s="39"/>
      <c r="Y2677" s="39"/>
    </row>
    <row r="2678" spans="1:25" s="34" customFormat="1">
      <c r="A2678" s="1"/>
      <c r="B2678" s="1"/>
      <c r="C2678" s="2"/>
      <c r="D2678" s="36"/>
      <c r="E2678" s="37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9"/>
      <c r="X2678" s="39"/>
      <c r="Y2678" s="39"/>
    </row>
    <row r="2679" spans="1:25" s="34" customFormat="1">
      <c r="A2679" s="1"/>
      <c r="B2679" s="1"/>
      <c r="C2679" s="2"/>
      <c r="D2679" s="36"/>
      <c r="E2679" s="37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9"/>
      <c r="X2679" s="39"/>
      <c r="Y2679" s="39"/>
    </row>
    <row r="2680" spans="1:25" s="34" customFormat="1">
      <c r="A2680" s="1"/>
      <c r="B2680" s="1"/>
      <c r="C2680" s="2"/>
      <c r="D2680" s="36"/>
      <c r="E2680" s="37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9"/>
      <c r="X2680" s="39"/>
      <c r="Y2680" s="39"/>
    </row>
    <row r="2681" spans="1:25" s="34" customFormat="1">
      <c r="A2681" s="1"/>
      <c r="B2681" s="1"/>
      <c r="C2681" s="2"/>
      <c r="D2681" s="36"/>
      <c r="E2681" s="37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9"/>
      <c r="X2681" s="39"/>
      <c r="Y2681" s="39"/>
    </row>
    <row r="2682" spans="1:25" s="34" customFormat="1">
      <c r="A2682" s="1"/>
      <c r="B2682" s="1"/>
      <c r="C2682" s="2"/>
      <c r="D2682" s="36"/>
      <c r="E2682" s="37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9"/>
      <c r="X2682" s="39"/>
      <c r="Y2682" s="39"/>
    </row>
    <row r="2683" spans="1:25" s="34" customFormat="1">
      <c r="A2683" s="1"/>
      <c r="B2683" s="1"/>
      <c r="C2683" s="2"/>
      <c r="D2683" s="36"/>
      <c r="E2683" s="37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9"/>
      <c r="X2683" s="39"/>
      <c r="Y2683" s="39"/>
    </row>
    <row r="2684" spans="1:25" s="34" customFormat="1">
      <c r="A2684" s="1"/>
      <c r="B2684" s="1"/>
      <c r="C2684" s="2"/>
      <c r="D2684" s="36"/>
      <c r="E2684" s="37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9"/>
      <c r="X2684" s="39"/>
      <c r="Y2684" s="39"/>
    </row>
    <row r="2685" spans="1:25" s="34" customFormat="1">
      <c r="A2685" s="1"/>
      <c r="B2685" s="1"/>
      <c r="C2685" s="2"/>
      <c r="D2685" s="36"/>
      <c r="E2685" s="37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9"/>
      <c r="X2685" s="39"/>
      <c r="Y2685" s="39"/>
    </row>
    <row r="2686" spans="1:25" s="34" customFormat="1">
      <c r="A2686" s="1"/>
      <c r="B2686" s="1"/>
      <c r="C2686" s="2"/>
      <c r="D2686" s="36"/>
      <c r="E2686" s="37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9"/>
      <c r="X2686" s="39"/>
      <c r="Y2686" s="39"/>
    </row>
    <row r="2687" spans="1:25" s="34" customFormat="1">
      <c r="A2687" s="1"/>
      <c r="B2687" s="1"/>
      <c r="C2687" s="2"/>
      <c r="D2687" s="36"/>
      <c r="E2687" s="37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9"/>
      <c r="X2687" s="39"/>
      <c r="Y2687" s="39"/>
    </row>
    <row r="2688" spans="1:25" s="34" customFormat="1">
      <c r="A2688" s="1"/>
      <c r="B2688" s="1"/>
      <c r="C2688" s="2"/>
      <c r="D2688" s="36"/>
      <c r="E2688" s="37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9"/>
      <c r="X2688" s="39"/>
      <c r="Y2688" s="39"/>
    </row>
    <row r="2689" spans="1:25" s="34" customFormat="1">
      <c r="A2689" s="1"/>
      <c r="B2689" s="1"/>
      <c r="C2689" s="2"/>
      <c r="D2689" s="36"/>
      <c r="E2689" s="37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9"/>
      <c r="X2689" s="39"/>
      <c r="Y2689" s="39"/>
    </row>
    <row r="2690" spans="1:25" s="34" customFormat="1">
      <c r="A2690" s="1"/>
      <c r="B2690" s="1"/>
      <c r="C2690" s="2"/>
      <c r="D2690" s="36"/>
      <c r="E2690" s="37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9"/>
      <c r="X2690" s="39"/>
      <c r="Y2690" s="39"/>
    </row>
    <row r="2691" spans="1:25" s="34" customFormat="1">
      <c r="A2691" s="1"/>
      <c r="B2691" s="1"/>
      <c r="C2691" s="2"/>
      <c r="D2691" s="36"/>
      <c r="E2691" s="37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9"/>
      <c r="X2691" s="39"/>
      <c r="Y2691" s="39"/>
    </row>
    <row r="2692" spans="1:25" s="34" customFormat="1">
      <c r="A2692" s="1"/>
      <c r="B2692" s="1"/>
      <c r="C2692" s="2"/>
      <c r="D2692" s="36"/>
      <c r="E2692" s="37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9"/>
      <c r="X2692" s="39"/>
      <c r="Y2692" s="39"/>
    </row>
    <row r="2693" spans="1:25" s="34" customFormat="1">
      <c r="A2693" s="1"/>
      <c r="B2693" s="1"/>
      <c r="C2693" s="2"/>
      <c r="D2693" s="36"/>
      <c r="E2693" s="37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9"/>
      <c r="X2693" s="39"/>
      <c r="Y2693" s="39"/>
    </row>
    <row r="2694" spans="1:25" s="34" customFormat="1">
      <c r="A2694" s="1"/>
      <c r="B2694" s="1"/>
      <c r="C2694" s="2"/>
      <c r="D2694" s="36"/>
      <c r="E2694" s="37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9"/>
      <c r="X2694" s="39"/>
      <c r="Y2694" s="39"/>
    </row>
    <row r="2695" spans="1:25" s="34" customFormat="1">
      <c r="A2695" s="1"/>
      <c r="B2695" s="1"/>
      <c r="C2695" s="2"/>
      <c r="D2695" s="36"/>
      <c r="E2695" s="37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9"/>
      <c r="X2695" s="39"/>
      <c r="Y2695" s="39"/>
    </row>
    <row r="2696" spans="1:25" s="34" customFormat="1">
      <c r="A2696" s="1"/>
      <c r="B2696" s="1"/>
      <c r="C2696" s="2"/>
      <c r="D2696" s="36"/>
      <c r="E2696" s="37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9"/>
      <c r="X2696" s="39"/>
      <c r="Y2696" s="39"/>
    </row>
    <row r="2697" spans="1:25" s="34" customFormat="1">
      <c r="A2697" s="1"/>
      <c r="B2697" s="1"/>
      <c r="C2697" s="2"/>
      <c r="D2697" s="36"/>
      <c r="E2697" s="37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9"/>
      <c r="X2697" s="39"/>
      <c r="Y2697" s="39"/>
    </row>
    <row r="2698" spans="1:25" s="34" customFormat="1">
      <c r="A2698" s="1"/>
      <c r="B2698" s="1"/>
      <c r="C2698" s="2"/>
      <c r="D2698" s="36"/>
      <c r="E2698" s="37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9"/>
      <c r="X2698" s="39"/>
      <c r="Y2698" s="39"/>
    </row>
    <row r="2699" spans="1:25" s="34" customFormat="1">
      <c r="A2699" s="1"/>
      <c r="B2699" s="1"/>
      <c r="C2699" s="2"/>
      <c r="D2699" s="36"/>
      <c r="E2699" s="37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9"/>
      <c r="X2699" s="39"/>
      <c r="Y2699" s="39"/>
    </row>
    <row r="2700" spans="1:25" s="34" customFormat="1">
      <c r="A2700" s="1"/>
      <c r="B2700" s="1"/>
      <c r="C2700" s="2"/>
      <c r="D2700" s="36"/>
      <c r="E2700" s="37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9"/>
      <c r="X2700" s="39"/>
      <c r="Y2700" s="39"/>
    </row>
    <row r="2701" spans="1:25" s="34" customFormat="1">
      <c r="A2701" s="1"/>
      <c r="B2701" s="1"/>
      <c r="C2701" s="2"/>
      <c r="D2701" s="36"/>
      <c r="E2701" s="37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9"/>
      <c r="X2701" s="39"/>
      <c r="Y2701" s="39"/>
    </row>
    <row r="2702" spans="1:25" s="34" customFormat="1">
      <c r="A2702" s="1"/>
      <c r="B2702" s="1"/>
      <c r="C2702" s="2"/>
      <c r="D2702" s="36"/>
      <c r="E2702" s="37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9"/>
      <c r="X2702" s="39"/>
      <c r="Y2702" s="39"/>
    </row>
    <row r="2703" spans="1:25" s="34" customFormat="1">
      <c r="A2703" s="1"/>
      <c r="B2703" s="1"/>
      <c r="C2703" s="2"/>
      <c r="D2703" s="36"/>
      <c r="E2703" s="37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9"/>
      <c r="X2703" s="39"/>
      <c r="Y2703" s="39"/>
    </row>
    <row r="2704" spans="1:25" s="34" customFormat="1">
      <c r="A2704" s="1"/>
      <c r="B2704" s="1"/>
      <c r="C2704" s="2"/>
      <c r="D2704" s="36"/>
      <c r="E2704" s="37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9"/>
      <c r="X2704" s="39"/>
      <c r="Y2704" s="39"/>
    </row>
    <row r="2705" spans="1:25" s="34" customFormat="1">
      <c r="A2705" s="1"/>
      <c r="B2705" s="1"/>
      <c r="C2705" s="2"/>
      <c r="D2705" s="36"/>
      <c r="E2705" s="37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9"/>
      <c r="X2705" s="39"/>
      <c r="Y2705" s="39"/>
    </row>
    <row r="2706" spans="1:25" s="34" customFormat="1">
      <c r="A2706" s="1"/>
      <c r="B2706" s="1"/>
      <c r="C2706" s="2"/>
      <c r="D2706" s="36"/>
      <c r="E2706" s="37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9"/>
      <c r="X2706" s="39"/>
      <c r="Y2706" s="39"/>
    </row>
    <row r="2707" spans="1:25" s="34" customFormat="1">
      <c r="A2707" s="1"/>
      <c r="B2707" s="1"/>
      <c r="C2707" s="2"/>
      <c r="D2707" s="36"/>
      <c r="E2707" s="37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9"/>
      <c r="X2707" s="39"/>
      <c r="Y2707" s="39"/>
    </row>
    <row r="2708" spans="1:25" s="34" customFormat="1">
      <c r="A2708" s="1"/>
      <c r="B2708" s="1"/>
      <c r="C2708" s="2"/>
      <c r="D2708" s="36"/>
      <c r="E2708" s="37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9"/>
      <c r="X2708" s="39"/>
      <c r="Y2708" s="39"/>
    </row>
    <row r="2709" spans="1:25" s="34" customFormat="1">
      <c r="A2709" s="1"/>
      <c r="B2709" s="1"/>
      <c r="C2709" s="2"/>
      <c r="D2709" s="36"/>
      <c r="E2709" s="37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9"/>
      <c r="X2709" s="39"/>
      <c r="Y2709" s="39"/>
    </row>
    <row r="2710" spans="1:25" s="34" customFormat="1">
      <c r="A2710" s="1"/>
      <c r="B2710" s="1"/>
      <c r="C2710" s="2"/>
      <c r="D2710" s="36"/>
      <c r="E2710" s="37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9"/>
      <c r="X2710" s="39"/>
      <c r="Y2710" s="39"/>
    </row>
    <row r="2711" spans="1:25" s="34" customFormat="1">
      <c r="A2711" s="1"/>
      <c r="B2711" s="1"/>
      <c r="C2711" s="2"/>
      <c r="D2711" s="36"/>
      <c r="E2711" s="37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9"/>
      <c r="X2711" s="39"/>
      <c r="Y2711" s="39"/>
    </row>
    <row r="2712" spans="1:25" s="34" customFormat="1">
      <c r="A2712" s="1"/>
      <c r="B2712" s="1"/>
      <c r="C2712" s="2"/>
      <c r="D2712" s="36"/>
      <c r="E2712" s="37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9"/>
      <c r="X2712" s="39"/>
      <c r="Y2712" s="39"/>
    </row>
    <row r="2713" spans="1:25" s="34" customFormat="1">
      <c r="A2713" s="1"/>
      <c r="B2713" s="1"/>
      <c r="C2713" s="2"/>
      <c r="D2713" s="36"/>
      <c r="E2713" s="37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9"/>
      <c r="X2713" s="39"/>
      <c r="Y2713" s="39"/>
    </row>
    <row r="2714" spans="1:25" s="34" customFormat="1">
      <c r="A2714" s="1"/>
      <c r="B2714" s="1"/>
      <c r="C2714" s="2"/>
      <c r="D2714" s="36"/>
      <c r="E2714" s="37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9"/>
      <c r="X2714" s="39"/>
      <c r="Y2714" s="39"/>
    </row>
    <row r="2715" spans="1:25" s="34" customFormat="1">
      <c r="A2715" s="1"/>
      <c r="B2715" s="1"/>
      <c r="C2715" s="2"/>
      <c r="D2715" s="36"/>
      <c r="E2715" s="37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9"/>
      <c r="X2715" s="39"/>
      <c r="Y2715" s="39"/>
    </row>
    <row r="2716" spans="1:25" s="34" customFormat="1">
      <c r="A2716" s="1"/>
      <c r="B2716" s="1"/>
      <c r="C2716" s="2"/>
      <c r="D2716" s="36"/>
      <c r="E2716" s="37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9"/>
      <c r="X2716" s="39"/>
      <c r="Y2716" s="39"/>
    </row>
    <row r="2717" spans="1:25" s="34" customFormat="1">
      <c r="A2717" s="1"/>
      <c r="B2717" s="1"/>
      <c r="C2717" s="2"/>
      <c r="D2717" s="36"/>
      <c r="E2717" s="37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9"/>
      <c r="X2717" s="39"/>
      <c r="Y2717" s="39"/>
    </row>
    <row r="2718" spans="1:25" s="34" customFormat="1">
      <c r="A2718" s="1"/>
      <c r="B2718" s="1"/>
      <c r="C2718" s="2"/>
      <c r="D2718" s="36"/>
      <c r="E2718" s="37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9"/>
      <c r="X2718" s="39"/>
      <c r="Y2718" s="39"/>
    </row>
    <row r="2719" spans="1:25" s="34" customFormat="1">
      <c r="A2719" s="1"/>
      <c r="B2719" s="1"/>
      <c r="C2719" s="2"/>
      <c r="D2719" s="36"/>
      <c r="E2719" s="37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9"/>
      <c r="X2719" s="39"/>
      <c r="Y2719" s="39"/>
    </row>
    <row r="2720" spans="1:25" s="34" customFormat="1">
      <c r="A2720" s="1"/>
      <c r="B2720" s="1"/>
      <c r="C2720" s="2"/>
      <c r="D2720" s="36"/>
      <c r="E2720" s="37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9"/>
      <c r="X2720" s="39"/>
      <c r="Y2720" s="39"/>
    </row>
    <row r="2721" spans="1:25" s="34" customFormat="1">
      <c r="A2721" s="1"/>
      <c r="B2721" s="1"/>
      <c r="C2721" s="2"/>
      <c r="D2721" s="36"/>
      <c r="E2721" s="37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9"/>
      <c r="X2721" s="39"/>
      <c r="Y2721" s="39"/>
    </row>
    <row r="2722" spans="1:25" s="34" customFormat="1">
      <c r="A2722" s="1"/>
      <c r="B2722" s="1"/>
      <c r="C2722" s="2"/>
      <c r="D2722" s="36"/>
      <c r="E2722" s="37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9"/>
      <c r="X2722" s="39"/>
      <c r="Y2722" s="39"/>
    </row>
    <row r="2723" spans="1:25" s="34" customFormat="1">
      <c r="A2723" s="1"/>
      <c r="B2723" s="1"/>
      <c r="C2723" s="2"/>
      <c r="D2723" s="36"/>
      <c r="E2723" s="37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9"/>
      <c r="X2723" s="39"/>
      <c r="Y2723" s="39"/>
    </row>
    <row r="2724" spans="1:25" s="34" customFormat="1">
      <c r="A2724" s="1"/>
      <c r="B2724" s="1"/>
      <c r="C2724" s="2"/>
      <c r="D2724" s="36"/>
      <c r="E2724" s="37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9"/>
      <c r="X2724" s="39"/>
      <c r="Y2724" s="39"/>
    </row>
    <row r="2725" spans="1:25" s="34" customFormat="1">
      <c r="A2725" s="1"/>
      <c r="B2725" s="1"/>
      <c r="C2725" s="2"/>
      <c r="D2725" s="36"/>
      <c r="E2725" s="37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9"/>
      <c r="X2725" s="39"/>
      <c r="Y2725" s="39"/>
    </row>
    <row r="2726" spans="1:25" s="34" customFormat="1">
      <c r="A2726" s="1"/>
      <c r="B2726" s="1"/>
      <c r="C2726" s="2"/>
      <c r="D2726" s="36"/>
      <c r="E2726" s="37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9"/>
      <c r="X2726" s="39"/>
      <c r="Y2726" s="39"/>
    </row>
    <row r="2727" spans="1:25" s="34" customFormat="1">
      <c r="A2727" s="1"/>
      <c r="B2727" s="1"/>
      <c r="C2727" s="2"/>
      <c r="D2727" s="36"/>
      <c r="E2727" s="37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9"/>
      <c r="X2727" s="39"/>
      <c r="Y2727" s="39"/>
    </row>
    <row r="2728" spans="1:25" s="34" customFormat="1">
      <c r="A2728" s="1"/>
      <c r="B2728" s="1"/>
      <c r="C2728" s="2"/>
      <c r="D2728" s="36"/>
      <c r="E2728" s="37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9"/>
      <c r="X2728" s="39"/>
      <c r="Y2728" s="39"/>
    </row>
    <row r="2729" spans="1:25" s="34" customFormat="1">
      <c r="A2729" s="1"/>
      <c r="B2729" s="1"/>
      <c r="C2729" s="2"/>
      <c r="D2729" s="36"/>
      <c r="E2729" s="37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9"/>
      <c r="X2729" s="39"/>
      <c r="Y2729" s="39"/>
    </row>
    <row r="2730" spans="1:25" s="34" customFormat="1">
      <c r="A2730" s="1"/>
      <c r="B2730" s="1"/>
      <c r="C2730" s="2"/>
      <c r="D2730" s="36"/>
      <c r="E2730" s="37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9"/>
      <c r="X2730" s="39"/>
      <c r="Y2730" s="39"/>
    </row>
    <row r="2731" spans="1:25" s="34" customFormat="1">
      <c r="A2731" s="1"/>
      <c r="B2731" s="1"/>
      <c r="C2731" s="2"/>
      <c r="D2731" s="36"/>
      <c r="E2731" s="37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9"/>
      <c r="X2731" s="39"/>
      <c r="Y2731" s="39"/>
    </row>
    <row r="2732" spans="1:25" s="34" customFormat="1">
      <c r="A2732" s="1"/>
      <c r="B2732" s="1"/>
      <c r="C2732" s="2"/>
      <c r="D2732" s="36"/>
      <c r="E2732" s="37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9"/>
      <c r="X2732" s="39"/>
      <c r="Y2732" s="39"/>
    </row>
    <row r="2733" spans="1:25" s="34" customFormat="1">
      <c r="A2733" s="1"/>
      <c r="B2733" s="1"/>
      <c r="C2733" s="2"/>
      <c r="D2733" s="36"/>
      <c r="E2733" s="37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9"/>
      <c r="X2733" s="39"/>
      <c r="Y2733" s="39"/>
    </row>
    <row r="2734" spans="1:25" s="34" customFormat="1">
      <c r="A2734" s="1"/>
      <c r="B2734" s="1"/>
      <c r="C2734" s="2"/>
      <c r="D2734" s="36"/>
      <c r="E2734" s="37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9"/>
      <c r="X2734" s="39"/>
      <c r="Y2734" s="39"/>
    </row>
    <row r="2735" spans="1:25" s="34" customFormat="1">
      <c r="A2735" s="1"/>
      <c r="B2735" s="1"/>
      <c r="C2735" s="2"/>
      <c r="D2735" s="36"/>
      <c r="E2735" s="37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9"/>
      <c r="X2735" s="39"/>
      <c r="Y2735" s="39"/>
    </row>
    <row r="2736" spans="1:25" s="34" customFormat="1">
      <c r="A2736" s="1"/>
      <c r="B2736" s="1"/>
      <c r="C2736" s="2"/>
      <c r="D2736" s="36"/>
      <c r="E2736" s="37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9"/>
      <c r="X2736" s="39"/>
      <c r="Y2736" s="39"/>
    </row>
    <row r="2737" spans="1:25" s="34" customFormat="1">
      <c r="A2737" s="1"/>
      <c r="B2737" s="1"/>
      <c r="C2737" s="2"/>
      <c r="D2737" s="36"/>
      <c r="E2737" s="37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9"/>
      <c r="X2737" s="39"/>
      <c r="Y2737" s="39"/>
    </row>
    <row r="2738" spans="1:25" s="34" customFormat="1">
      <c r="A2738" s="1"/>
      <c r="B2738" s="1"/>
      <c r="C2738" s="2"/>
      <c r="D2738" s="36"/>
      <c r="E2738" s="37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9"/>
      <c r="X2738" s="39"/>
      <c r="Y2738" s="39"/>
    </row>
    <row r="2739" spans="1:25" s="34" customFormat="1">
      <c r="A2739" s="1"/>
      <c r="B2739" s="1"/>
      <c r="C2739" s="2"/>
      <c r="D2739" s="36"/>
      <c r="E2739" s="37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9"/>
      <c r="X2739" s="39"/>
      <c r="Y2739" s="39"/>
    </row>
    <row r="2740" spans="1:25" s="34" customFormat="1">
      <c r="A2740" s="1"/>
      <c r="B2740" s="1"/>
      <c r="C2740" s="2"/>
      <c r="D2740" s="36"/>
      <c r="E2740" s="37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9"/>
      <c r="X2740" s="39"/>
      <c r="Y2740" s="39"/>
    </row>
    <row r="2741" spans="1:25" s="34" customFormat="1">
      <c r="A2741" s="1"/>
      <c r="B2741" s="1"/>
      <c r="C2741" s="2"/>
      <c r="D2741" s="36"/>
      <c r="E2741" s="37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9"/>
      <c r="X2741" s="39"/>
      <c r="Y2741" s="39"/>
    </row>
    <row r="2742" spans="1:25" s="34" customFormat="1">
      <c r="A2742" s="1"/>
      <c r="B2742" s="1"/>
      <c r="C2742" s="2"/>
      <c r="D2742" s="36"/>
      <c r="E2742" s="37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9"/>
      <c r="X2742" s="39"/>
      <c r="Y2742" s="39"/>
    </row>
    <row r="2743" spans="1:25" s="34" customFormat="1">
      <c r="A2743" s="1"/>
      <c r="B2743" s="1"/>
      <c r="C2743" s="2"/>
      <c r="D2743" s="36"/>
      <c r="E2743" s="37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9"/>
      <c r="X2743" s="39"/>
      <c r="Y2743" s="39"/>
    </row>
    <row r="2744" spans="1:25" s="34" customFormat="1">
      <c r="A2744" s="1"/>
      <c r="B2744" s="1"/>
      <c r="C2744" s="2"/>
      <c r="D2744" s="36"/>
      <c r="E2744" s="37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9"/>
      <c r="X2744" s="39"/>
      <c r="Y2744" s="39"/>
    </row>
    <row r="2745" spans="1:25" s="34" customFormat="1">
      <c r="A2745" s="1"/>
      <c r="B2745" s="1"/>
      <c r="C2745" s="2"/>
      <c r="D2745" s="36"/>
      <c r="E2745" s="37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9"/>
      <c r="X2745" s="39"/>
      <c r="Y2745" s="39"/>
    </row>
    <row r="2746" spans="1:25" s="34" customFormat="1">
      <c r="A2746" s="1"/>
      <c r="B2746" s="1"/>
      <c r="C2746" s="2"/>
      <c r="D2746" s="36"/>
      <c r="E2746" s="37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9"/>
      <c r="X2746" s="39"/>
      <c r="Y2746" s="39"/>
    </row>
    <row r="2747" spans="1:25" s="34" customFormat="1">
      <c r="A2747" s="1"/>
      <c r="B2747" s="1"/>
      <c r="C2747" s="2"/>
      <c r="D2747" s="36"/>
      <c r="E2747" s="37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9"/>
      <c r="X2747" s="39"/>
      <c r="Y2747" s="39"/>
    </row>
    <row r="2748" spans="1:25" s="34" customFormat="1">
      <c r="A2748" s="1"/>
      <c r="B2748" s="1"/>
      <c r="C2748" s="2"/>
      <c r="D2748" s="36"/>
      <c r="E2748" s="37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9"/>
      <c r="X2748" s="39"/>
      <c r="Y2748" s="39"/>
    </row>
    <row r="2749" spans="1:25" s="34" customFormat="1">
      <c r="A2749" s="1"/>
      <c r="B2749" s="1"/>
      <c r="C2749" s="2"/>
      <c r="D2749" s="36"/>
      <c r="E2749" s="37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9"/>
      <c r="X2749" s="39"/>
      <c r="Y2749" s="39"/>
    </row>
    <row r="2750" spans="1:25" s="34" customFormat="1">
      <c r="A2750" s="1"/>
      <c r="B2750" s="1"/>
      <c r="C2750" s="2"/>
      <c r="D2750" s="36"/>
      <c r="E2750" s="37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9"/>
      <c r="X2750" s="39"/>
      <c r="Y2750" s="39"/>
    </row>
    <row r="2751" spans="1:25" s="34" customFormat="1">
      <c r="A2751" s="1"/>
      <c r="B2751" s="1"/>
      <c r="C2751" s="2"/>
      <c r="D2751" s="36"/>
      <c r="E2751" s="37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9"/>
      <c r="X2751" s="39"/>
      <c r="Y2751" s="39"/>
    </row>
    <row r="2752" spans="1:25" s="34" customFormat="1">
      <c r="A2752" s="1"/>
      <c r="B2752" s="1"/>
      <c r="C2752" s="2"/>
      <c r="D2752" s="36"/>
      <c r="E2752" s="37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9"/>
      <c r="X2752" s="39"/>
      <c r="Y2752" s="39"/>
    </row>
    <row r="2753" spans="1:25" s="34" customFormat="1">
      <c r="A2753" s="1"/>
      <c r="B2753" s="1"/>
      <c r="C2753" s="2"/>
      <c r="D2753" s="36"/>
      <c r="E2753" s="37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9"/>
      <c r="X2753" s="39"/>
      <c r="Y2753" s="39"/>
    </row>
    <row r="2754" spans="1:25" s="34" customFormat="1">
      <c r="A2754" s="1"/>
      <c r="B2754" s="1"/>
      <c r="C2754" s="2"/>
      <c r="D2754" s="36"/>
      <c r="E2754" s="37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9"/>
      <c r="X2754" s="39"/>
      <c r="Y2754" s="39"/>
    </row>
    <row r="2755" spans="1:25" s="34" customFormat="1">
      <c r="A2755" s="1"/>
      <c r="B2755" s="1"/>
      <c r="C2755" s="2"/>
      <c r="D2755" s="36"/>
      <c r="E2755" s="37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9"/>
      <c r="X2755" s="39"/>
      <c r="Y2755" s="39"/>
    </row>
    <row r="2756" spans="1:25" s="34" customFormat="1">
      <c r="A2756" s="1"/>
      <c r="B2756" s="1"/>
      <c r="C2756" s="2"/>
      <c r="D2756" s="36"/>
      <c r="E2756" s="37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9"/>
      <c r="X2756" s="39"/>
      <c r="Y2756" s="39"/>
    </row>
    <row r="2757" spans="1:25" s="34" customFormat="1">
      <c r="A2757" s="1"/>
      <c r="B2757" s="1"/>
      <c r="C2757" s="2"/>
      <c r="D2757" s="36"/>
      <c r="E2757" s="37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9"/>
      <c r="X2757" s="39"/>
      <c r="Y2757" s="39"/>
    </row>
    <row r="2758" spans="1:25" s="34" customFormat="1">
      <c r="A2758" s="1"/>
      <c r="B2758" s="1"/>
      <c r="C2758" s="2"/>
      <c r="D2758" s="36"/>
      <c r="E2758" s="37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9"/>
      <c r="X2758" s="39"/>
      <c r="Y2758" s="39"/>
    </row>
    <row r="2759" spans="1:25" s="34" customFormat="1">
      <c r="A2759" s="1"/>
      <c r="B2759" s="1"/>
      <c r="C2759" s="2"/>
      <c r="D2759" s="36"/>
      <c r="E2759" s="37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9"/>
      <c r="X2759" s="39"/>
      <c r="Y2759" s="39"/>
    </row>
    <row r="2760" spans="1:25" s="34" customFormat="1">
      <c r="A2760" s="1"/>
      <c r="B2760" s="1"/>
      <c r="C2760" s="2"/>
      <c r="D2760" s="36"/>
      <c r="E2760" s="37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9"/>
      <c r="X2760" s="39"/>
      <c r="Y2760" s="39"/>
    </row>
    <row r="2761" spans="1:25" s="34" customFormat="1">
      <c r="A2761" s="1"/>
      <c r="B2761" s="1"/>
      <c r="C2761" s="2"/>
      <c r="D2761" s="36"/>
      <c r="E2761" s="37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9"/>
      <c r="X2761" s="39"/>
      <c r="Y2761" s="39"/>
    </row>
    <row r="2762" spans="1:25" s="34" customFormat="1">
      <c r="A2762" s="1"/>
      <c r="B2762" s="1"/>
      <c r="C2762" s="2"/>
      <c r="D2762" s="36"/>
      <c r="E2762" s="37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9"/>
      <c r="X2762" s="39"/>
      <c r="Y2762" s="39"/>
    </row>
    <row r="2763" spans="1:25" s="34" customFormat="1">
      <c r="A2763" s="1"/>
      <c r="B2763" s="1"/>
      <c r="C2763" s="2"/>
      <c r="D2763" s="36"/>
      <c r="E2763" s="37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9"/>
      <c r="X2763" s="39"/>
      <c r="Y2763" s="39"/>
    </row>
    <row r="2764" spans="1:25" s="34" customFormat="1">
      <c r="A2764" s="1"/>
      <c r="B2764" s="1"/>
      <c r="C2764" s="2"/>
      <c r="D2764" s="36"/>
      <c r="E2764" s="37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9"/>
      <c r="X2764" s="39"/>
      <c r="Y2764" s="39"/>
    </row>
    <row r="2765" spans="1:25" s="34" customFormat="1">
      <c r="A2765" s="1"/>
      <c r="B2765" s="1"/>
      <c r="C2765" s="2"/>
      <c r="D2765" s="36"/>
      <c r="E2765" s="37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9"/>
      <c r="X2765" s="39"/>
      <c r="Y2765" s="39"/>
    </row>
    <row r="2766" spans="1:25" s="34" customFormat="1">
      <c r="A2766" s="1"/>
      <c r="B2766" s="1"/>
      <c r="C2766" s="2"/>
      <c r="D2766" s="36"/>
      <c r="E2766" s="37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9"/>
      <c r="X2766" s="39"/>
      <c r="Y2766" s="39"/>
    </row>
    <row r="2767" spans="1:25" s="34" customFormat="1">
      <c r="A2767" s="1"/>
      <c r="B2767" s="1"/>
      <c r="C2767" s="2"/>
      <c r="D2767" s="36"/>
      <c r="E2767" s="37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9"/>
      <c r="X2767" s="39"/>
      <c r="Y2767" s="39"/>
    </row>
    <row r="2768" spans="1:25" s="34" customFormat="1">
      <c r="A2768" s="1"/>
      <c r="B2768" s="1"/>
      <c r="C2768" s="2"/>
      <c r="D2768" s="36"/>
      <c r="E2768" s="37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9"/>
      <c r="X2768" s="39"/>
      <c r="Y2768" s="39"/>
    </row>
    <row r="2769" spans="1:25" s="34" customFormat="1">
      <c r="A2769" s="1"/>
      <c r="B2769" s="1"/>
      <c r="C2769" s="2"/>
      <c r="D2769" s="36"/>
      <c r="E2769" s="37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9"/>
      <c r="X2769" s="39"/>
      <c r="Y2769" s="39"/>
    </row>
    <row r="2770" spans="1:25" s="34" customFormat="1">
      <c r="A2770" s="1"/>
      <c r="B2770" s="1"/>
      <c r="C2770" s="2"/>
      <c r="D2770" s="36"/>
      <c r="E2770" s="37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9"/>
      <c r="X2770" s="39"/>
      <c r="Y2770" s="39"/>
    </row>
    <row r="2771" spans="1:25" s="34" customFormat="1">
      <c r="A2771" s="1"/>
      <c r="B2771" s="1"/>
      <c r="C2771" s="2"/>
      <c r="D2771" s="36"/>
      <c r="E2771" s="37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9"/>
      <c r="X2771" s="39"/>
      <c r="Y2771" s="39"/>
    </row>
    <row r="2772" spans="1:25" s="34" customFormat="1">
      <c r="A2772" s="1"/>
      <c r="B2772" s="1"/>
      <c r="C2772" s="2"/>
      <c r="D2772" s="36"/>
      <c r="E2772" s="37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9"/>
      <c r="X2772" s="39"/>
      <c r="Y2772" s="39"/>
    </row>
    <row r="2773" spans="1:25" s="34" customFormat="1">
      <c r="A2773" s="1"/>
      <c r="B2773" s="1"/>
      <c r="C2773" s="2"/>
      <c r="D2773" s="36"/>
      <c r="E2773" s="37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9"/>
      <c r="X2773" s="39"/>
      <c r="Y2773" s="39"/>
    </row>
    <row r="2774" spans="1:25" s="34" customFormat="1">
      <c r="A2774" s="1"/>
      <c r="B2774" s="1"/>
      <c r="C2774" s="2"/>
      <c r="D2774" s="36"/>
      <c r="E2774" s="37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9"/>
      <c r="X2774" s="39"/>
      <c r="Y2774" s="39"/>
    </row>
    <row r="2775" spans="1:25" s="34" customFormat="1">
      <c r="A2775" s="1"/>
      <c r="B2775" s="1"/>
      <c r="C2775" s="2"/>
      <c r="D2775" s="36"/>
      <c r="E2775" s="37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9"/>
      <c r="X2775" s="39"/>
      <c r="Y2775" s="39"/>
    </row>
    <row r="2776" spans="1:25" s="34" customFormat="1">
      <c r="A2776" s="1"/>
      <c r="B2776" s="1"/>
      <c r="C2776" s="2"/>
      <c r="D2776" s="36"/>
      <c r="E2776" s="37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9"/>
      <c r="X2776" s="39"/>
      <c r="Y2776" s="39"/>
    </row>
    <row r="2777" spans="1:25" s="34" customFormat="1">
      <c r="A2777" s="1"/>
      <c r="B2777" s="1"/>
      <c r="C2777" s="2"/>
      <c r="D2777" s="36"/>
      <c r="E2777" s="37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9"/>
      <c r="X2777" s="39"/>
      <c r="Y2777" s="39"/>
    </row>
    <row r="2778" spans="1:25" s="34" customFormat="1">
      <c r="A2778" s="1"/>
      <c r="B2778" s="1"/>
      <c r="C2778" s="2"/>
      <c r="D2778" s="36"/>
      <c r="E2778" s="37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9"/>
      <c r="X2778" s="39"/>
      <c r="Y2778" s="39"/>
    </row>
    <row r="2779" spans="1:25" s="34" customFormat="1">
      <c r="A2779" s="1"/>
      <c r="B2779" s="1"/>
      <c r="C2779" s="2"/>
      <c r="D2779" s="36"/>
      <c r="E2779" s="37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9"/>
      <c r="X2779" s="39"/>
      <c r="Y2779" s="39"/>
    </row>
    <row r="2780" spans="1:25" s="34" customFormat="1">
      <c r="A2780" s="1"/>
      <c r="B2780" s="1"/>
      <c r="C2780" s="2"/>
      <c r="D2780" s="36"/>
      <c r="E2780" s="37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9"/>
      <c r="X2780" s="39"/>
      <c r="Y2780" s="39"/>
    </row>
    <row r="2781" spans="1:25" s="34" customFormat="1">
      <c r="A2781" s="1"/>
      <c r="B2781" s="1"/>
      <c r="C2781" s="2"/>
      <c r="D2781" s="36"/>
      <c r="E2781" s="37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9"/>
      <c r="X2781" s="39"/>
      <c r="Y2781" s="39"/>
    </row>
    <row r="2782" spans="1:25" s="34" customFormat="1">
      <c r="A2782" s="1"/>
      <c r="B2782" s="1"/>
      <c r="C2782" s="2"/>
      <c r="D2782" s="36"/>
      <c r="E2782" s="37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9"/>
      <c r="X2782" s="39"/>
      <c r="Y2782" s="39"/>
    </row>
    <row r="2783" spans="1:25" s="34" customFormat="1">
      <c r="A2783" s="1"/>
      <c r="B2783" s="1"/>
      <c r="C2783" s="2"/>
      <c r="D2783" s="36"/>
      <c r="E2783" s="37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9"/>
      <c r="X2783" s="39"/>
      <c r="Y2783" s="39"/>
    </row>
    <row r="2784" spans="1:25" s="34" customFormat="1">
      <c r="A2784" s="1"/>
      <c r="B2784" s="1"/>
      <c r="C2784" s="2"/>
      <c r="D2784" s="36"/>
      <c r="E2784" s="37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9"/>
      <c r="X2784" s="39"/>
      <c r="Y2784" s="39"/>
    </row>
    <row r="2785" spans="1:25" s="34" customFormat="1">
      <c r="A2785" s="1"/>
      <c r="B2785" s="1"/>
      <c r="C2785" s="2"/>
      <c r="D2785" s="36"/>
      <c r="E2785" s="37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9"/>
      <c r="X2785" s="39"/>
      <c r="Y2785" s="39"/>
    </row>
    <row r="2786" spans="1:25" s="34" customFormat="1">
      <c r="A2786" s="1"/>
      <c r="B2786" s="1"/>
      <c r="C2786" s="2"/>
      <c r="D2786" s="36"/>
      <c r="E2786" s="37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9"/>
      <c r="X2786" s="39"/>
      <c r="Y2786" s="39"/>
    </row>
    <row r="2787" spans="1:25" s="34" customFormat="1">
      <c r="A2787" s="1"/>
      <c r="B2787" s="1"/>
      <c r="C2787" s="2"/>
      <c r="D2787" s="36"/>
      <c r="E2787" s="37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9"/>
      <c r="X2787" s="39"/>
      <c r="Y2787" s="39"/>
    </row>
    <row r="2788" spans="1:25" s="34" customFormat="1">
      <c r="A2788" s="1"/>
      <c r="B2788" s="1"/>
      <c r="C2788" s="2"/>
      <c r="D2788" s="36"/>
      <c r="E2788" s="37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9"/>
      <c r="X2788" s="39"/>
      <c r="Y2788" s="39"/>
    </row>
    <row r="2789" spans="1:25" s="34" customFormat="1">
      <c r="A2789" s="1"/>
      <c r="B2789" s="1"/>
      <c r="C2789" s="2"/>
      <c r="D2789" s="36"/>
      <c r="E2789" s="37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9"/>
      <c r="X2789" s="39"/>
      <c r="Y2789" s="39"/>
    </row>
    <row r="2790" spans="1:25" s="34" customFormat="1">
      <c r="A2790" s="1"/>
      <c r="B2790" s="1"/>
      <c r="C2790" s="2"/>
      <c r="D2790" s="36"/>
      <c r="E2790" s="37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9"/>
      <c r="X2790" s="39"/>
      <c r="Y2790" s="39"/>
    </row>
    <row r="2791" spans="1:25" s="34" customFormat="1">
      <c r="A2791" s="1"/>
      <c r="B2791" s="1"/>
      <c r="C2791" s="2"/>
      <c r="D2791" s="36"/>
      <c r="E2791" s="37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9"/>
      <c r="X2791" s="39"/>
      <c r="Y2791" s="39"/>
    </row>
    <row r="2792" spans="1:25" s="34" customFormat="1">
      <c r="A2792" s="1"/>
      <c r="B2792" s="1"/>
      <c r="C2792" s="2"/>
      <c r="D2792" s="36"/>
      <c r="E2792" s="37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9"/>
      <c r="X2792" s="39"/>
      <c r="Y2792" s="39"/>
    </row>
    <row r="2793" spans="1:25" s="34" customFormat="1">
      <c r="A2793" s="1"/>
      <c r="B2793" s="1"/>
      <c r="C2793" s="2"/>
      <c r="D2793" s="36"/>
      <c r="E2793" s="37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9"/>
      <c r="X2793" s="39"/>
      <c r="Y2793" s="39"/>
    </row>
    <row r="2794" spans="1:25" s="34" customFormat="1">
      <c r="A2794" s="1"/>
      <c r="B2794" s="1"/>
      <c r="C2794" s="2"/>
      <c r="D2794" s="36"/>
      <c r="E2794" s="37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9"/>
      <c r="X2794" s="39"/>
      <c r="Y2794" s="39"/>
    </row>
    <row r="2795" spans="1:25" s="34" customFormat="1">
      <c r="A2795" s="1"/>
      <c r="B2795" s="1"/>
      <c r="C2795" s="2"/>
      <c r="D2795" s="36"/>
      <c r="E2795" s="37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9"/>
      <c r="X2795" s="39"/>
      <c r="Y2795" s="39"/>
    </row>
    <row r="2796" spans="1:25" s="34" customFormat="1">
      <c r="A2796" s="1"/>
      <c r="B2796" s="1"/>
      <c r="C2796" s="2"/>
      <c r="D2796" s="36"/>
      <c r="E2796" s="37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9"/>
      <c r="X2796" s="39"/>
      <c r="Y2796" s="39"/>
    </row>
    <row r="2797" spans="1:25" s="34" customFormat="1">
      <c r="A2797" s="1"/>
      <c r="B2797" s="1"/>
      <c r="C2797" s="2"/>
      <c r="D2797" s="36"/>
      <c r="E2797" s="37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9"/>
      <c r="X2797" s="39"/>
      <c r="Y2797" s="39"/>
    </row>
    <row r="2798" spans="1:25" s="34" customFormat="1">
      <c r="A2798" s="1"/>
      <c r="B2798" s="1"/>
      <c r="C2798" s="2"/>
      <c r="D2798" s="36"/>
      <c r="E2798" s="37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9"/>
      <c r="X2798" s="39"/>
      <c r="Y2798" s="39"/>
    </row>
    <row r="2799" spans="1:25" s="34" customFormat="1">
      <c r="A2799" s="1"/>
      <c r="B2799" s="1"/>
      <c r="C2799" s="2"/>
      <c r="D2799" s="36"/>
      <c r="E2799" s="37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9"/>
      <c r="X2799" s="39"/>
      <c r="Y2799" s="39"/>
    </row>
    <row r="2800" spans="1:25" s="34" customFormat="1">
      <c r="A2800" s="1"/>
      <c r="B2800" s="1"/>
      <c r="C2800" s="2"/>
      <c r="D2800" s="36"/>
      <c r="E2800" s="37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9"/>
      <c r="X2800" s="39"/>
      <c r="Y2800" s="39"/>
    </row>
    <row r="2801" spans="1:25" s="34" customFormat="1">
      <c r="A2801" s="1"/>
      <c r="B2801" s="1"/>
      <c r="C2801" s="2"/>
      <c r="D2801" s="36"/>
      <c r="E2801" s="37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9"/>
      <c r="X2801" s="39"/>
      <c r="Y2801" s="39"/>
    </row>
    <row r="2802" spans="1:25" s="34" customFormat="1">
      <c r="A2802" s="1"/>
      <c r="B2802" s="1"/>
      <c r="C2802" s="2"/>
      <c r="D2802" s="36"/>
      <c r="E2802" s="37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9"/>
      <c r="X2802" s="39"/>
      <c r="Y2802" s="39"/>
    </row>
    <row r="2803" spans="1:25" s="34" customFormat="1">
      <c r="A2803" s="1"/>
      <c r="B2803" s="1"/>
      <c r="C2803" s="2"/>
      <c r="D2803" s="36"/>
      <c r="E2803" s="37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9"/>
      <c r="X2803" s="39"/>
      <c r="Y2803" s="39"/>
    </row>
    <row r="2804" spans="1:25" s="34" customFormat="1">
      <c r="A2804" s="1"/>
      <c r="B2804" s="1"/>
      <c r="C2804" s="2"/>
      <c r="D2804" s="36"/>
      <c r="E2804" s="37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9"/>
      <c r="X2804" s="39"/>
      <c r="Y2804" s="39"/>
    </row>
    <row r="2805" spans="1:25" s="34" customFormat="1">
      <c r="A2805" s="1"/>
      <c r="B2805" s="1"/>
      <c r="C2805" s="2"/>
      <c r="D2805" s="36"/>
      <c r="E2805" s="37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9"/>
      <c r="X2805" s="39"/>
      <c r="Y2805" s="39"/>
    </row>
    <row r="2806" spans="1:25" s="34" customFormat="1">
      <c r="A2806" s="1"/>
      <c r="B2806" s="1"/>
      <c r="C2806" s="2"/>
      <c r="D2806" s="36"/>
      <c r="E2806" s="37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9"/>
      <c r="X2806" s="39"/>
      <c r="Y2806" s="39"/>
    </row>
    <row r="2807" spans="1:25" s="34" customFormat="1">
      <c r="A2807" s="1"/>
      <c r="B2807" s="1"/>
      <c r="C2807" s="2"/>
      <c r="D2807" s="36"/>
      <c r="E2807" s="37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9"/>
      <c r="X2807" s="39"/>
      <c r="Y2807" s="39"/>
    </row>
    <row r="2808" spans="1:25" s="34" customFormat="1">
      <c r="A2808" s="1"/>
      <c r="B2808" s="1"/>
      <c r="C2808" s="2"/>
      <c r="D2808" s="36"/>
      <c r="E2808" s="37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9"/>
      <c r="X2808" s="39"/>
      <c r="Y2808" s="39"/>
    </row>
    <row r="2809" spans="1:25" s="34" customFormat="1">
      <c r="A2809" s="1"/>
      <c r="B2809" s="1"/>
      <c r="C2809" s="2"/>
      <c r="D2809" s="36"/>
      <c r="E2809" s="37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9"/>
      <c r="X2809" s="39"/>
      <c r="Y2809" s="39"/>
    </row>
    <row r="2810" spans="1:25" s="34" customFormat="1">
      <c r="A2810" s="1"/>
      <c r="B2810" s="1"/>
      <c r="C2810" s="2"/>
      <c r="D2810" s="36"/>
      <c r="E2810" s="37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9"/>
      <c r="X2810" s="39"/>
      <c r="Y2810" s="39"/>
    </row>
    <row r="2811" spans="1:25" s="34" customFormat="1">
      <c r="A2811" s="1"/>
      <c r="B2811" s="1"/>
      <c r="C2811" s="2"/>
      <c r="D2811" s="36"/>
      <c r="E2811" s="37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9"/>
      <c r="X2811" s="39"/>
      <c r="Y2811" s="39"/>
    </row>
    <row r="2812" spans="1:25" s="34" customFormat="1">
      <c r="A2812" s="1"/>
      <c r="B2812" s="1"/>
      <c r="C2812" s="2"/>
      <c r="D2812" s="36"/>
      <c r="E2812" s="37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9"/>
      <c r="X2812" s="39"/>
      <c r="Y2812" s="39"/>
    </row>
    <row r="2813" spans="1:25" s="34" customFormat="1">
      <c r="A2813" s="1"/>
      <c r="B2813" s="1"/>
      <c r="C2813" s="2"/>
      <c r="D2813" s="36"/>
      <c r="E2813" s="37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9"/>
      <c r="X2813" s="39"/>
      <c r="Y2813" s="39"/>
    </row>
    <row r="2814" spans="1:25" s="34" customFormat="1">
      <c r="A2814" s="1"/>
      <c r="B2814" s="1"/>
      <c r="C2814" s="2"/>
      <c r="D2814" s="36"/>
      <c r="E2814" s="37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9"/>
      <c r="X2814" s="39"/>
      <c r="Y2814" s="39"/>
    </row>
    <row r="2815" spans="1:25" s="34" customFormat="1">
      <c r="A2815" s="1"/>
      <c r="B2815" s="1"/>
      <c r="C2815" s="2"/>
      <c r="D2815" s="36"/>
      <c r="E2815" s="37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9"/>
      <c r="X2815" s="39"/>
      <c r="Y2815" s="39"/>
    </row>
    <row r="2816" spans="1:25" s="34" customFormat="1">
      <c r="A2816" s="1"/>
      <c r="B2816" s="1"/>
      <c r="C2816" s="2"/>
      <c r="D2816" s="36"/>
      <c r="E2816" s="37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9"/>
      <c r="X2816" s="39"/>
      <c r="Y2816" s="39"/>
    </row>
    <row r="2817" spans="1:25" s="34" customFormat="1">
      <c r="A2817" s="1"/>
      <c r="B2817" s="1"/>
      <c r="C2817" s="2"/>
      <c r="D2817" s="36"/>
      <c r="E2817" s="37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9"/>
      <c r="X2817" s="39"/>
      <c r="Y2817" s="39"/>
    </row>
    <row r="2818" spans="1:25" s="34" customFormat="1">
      <c r="A2818" s="1"/>
      <c r="B2818" s="1"/>
      <c r="C2818" s="2"/>
      <c r="D2818" s="36"/>
      <c r="E2818" s="37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9"/>
      <c r="X2818" s="39"/>
      <c r="Y2818" s="39"/>
    </row>
    <row r="2819" spans="1:25" s="34" customFormat="1">
      <c r="A2819" s="1"/>
      <c r="B2819" s="1"/>
      <c r="C2819" s="2"/>
      <c r="D2819" s="36"/>
      <c r="E2819" s="37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9"/>
      <c r="X2819" s="39"/>
      <c r="Y2819" s="39"/>
    </row>
    <row r="2820" spans="1:25" s="34" customFormat="1">
      <c r="A2820" s="1"/>
      <c r="B2820" s="1"/>
      <c r="C2820" s="2"/>
      <c r="D2820" s="36"/>
      <c r="E2820" s="37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9"/>
      <c r="X2820" s="39"/>
      <c r="Y2820" s="39"/>
    </row>
    <row r="2821" spans="1:25" s="34" customFormat="1">
      <c r="A2821" s="1"/>
      <c r="B2821" s="1"/>
      <c r="C2821" s="2"/>
      <c r="D2821" s="36"/>
      <c r="E2821" s="37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9"/>
      <c r="X2821" s="39"/>
      <c r="Y2821" s="39"/>
    </row>
    <row r="2822" spans="1:25" s="34" customFormat="1">
      <c r="A2822" s="1"/>
      <c r="B2822" s="1"/>
      <c r="C2822" s="2"/>
      <c r="D2822" s="36"/>
      <c r="E2822" s="37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9"/>
      <c r="X2822" s="39"/>
      <c r="Y2822" s="39"/>
    </row>
    <row r="2823" spans="1:25" s="34" customFormat="1">
      <c r="A2823" s="1"/>
      <c r="B2823" s="1"/>
      <c r="C2823" s="2"/>
      <c r="D2823" s="36"/>
      <c r="E2823" s="37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9"/>
      <c r="X2823" s="39"/>
      <c r="Y2823" s="39"/>
    </row>
    <row r="2824" spans="1:25" s="34" customFormat="1">
      <c r="A2824" s="1"/>
      <c r="B2824" s="1"/>
      <c r="C2824" s="2"/>
      <c r="D2824" s="36"/>
      <c r="E2824" s="37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9"/>
      <c r="X2824" s="39"/>
      <c r="Y2824" s="39"/>
    </row>
    <row r="2825" spans="1:25" s="34" customFormat="1">
      <c r="A2825" s="1"/>
      <c r="B2825" s="1"/>
      <c r="C2825" s="2"/>
      <c r="D2825" s="36"/>
      <c r="E2825" s="37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9"/>
      <c r="X2825" s="39"/>
      <c r="Y2825" s="39"/>
    </row>
    <row r="2826" spans="1:25" s="34" customFormat="1">
      <c r="A2826" s="1"/>
      <c r="B2826" s="1"/>
      <c r="C2826" s="2"/>
      <c r="D2826" s="36"/>
      <c r="E2826" s="37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9"/>
      <c r="X2826" s="39"/>
      <c r="Y2826" s="39"/>
    </row>
    <row r="2827" spans="1:25" s="34" customFormat="1">
      <c r="A2827" s="1"/>
      <c r="B2827" s="1"/>
      <c r="C2827" s="2"/>
      <c r="D2827" s="36"/>
      <c r="E2827" s="37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9"/>
      <c r="X2827" s="39"/>
      <c r="Y2827" s="39"/>
    </row>
    <row r="2828" spans="1:25" s="34" customFormat="1">
      <c r="A2828" s="1"/>
      <c r="B2828" s="1"/>
      <c r="C2828" s="2"/>
      <c r="D2828" s="36"/>
      <c r="E2828" s="37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9"/>
      <c r="X2828" s="39"/>
      <c r="Y2828" s="39"/>
    </row>
    <row r="2829" spans="1:25" s="34" customFormat="1">
      <c r="A2829" s="1"/>
      <c r="B2829" s="1"/>
      <c r="C2829" s="2"/>
      <c r="D2829" s="36"/>
      <c r="E2829" s="37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9"/>
      <c r="X2829" s="39"/>
      <c r="Y2829" s="39"/>
    </row>
    <row r="2830" spans="1:25" s="34" customFormat="1">
      <c r="A2830" s="1"/>
      <c r="B2830" s="1"/>
      <c r="C2830" s="2"/>
      <c r="D2830" s="36"/>
      <c r="E2830" s="37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9"/>
      <c r="X2830" s="39"/>
      <c r="Y2830" s="39"/>
    </row>
    <row r="2831" spans="1:25" s="34" customFormat="1">
      <c r="A2831" s="1"/>
      <c r="B2831" s="1"/>
      <c r="C2831" s="2"/>
      <c r="D2831" s="36"/>
      <c r="E2831" s="37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9"/>
      <c r="X2831" s="39"/>
      <c r="Y2831" s="39"/>
    </row>
    <row r="2832" spans="1:25" s="34" customFormat="1">
      <c r="A2832" s="1"/>
      <c r="B2832" s="1"/>
      <c r="C2832" s="2"/>
      <c r="D2832" s="36"/>
      <c r="E2832" s="37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9"/>
      <c r="X2832" s="39"/>
      <c r="Y2832" s="39"/>
    </row>
    <row r="2833" spans="1:25" s="34" customFormat="1">
      <c r="A2833" s="1"/>
      <c r="B2833" s="1"/>
      <c r="C2833" s="2"/>
      <c r="D2833" s="36"/>
      <c r="E2833" s="37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9"/>
      <c r="X2833" s="39"/>
      <c r="Y2833" s="39"/>
    </row>
    <row r="2834" spans="1:25" s="34" customFormat="1">
      <c r="A2834" s="1"/>
      <c r="B2834" s="1"/>
      <c r="C2834" s="2"/>
      <c r="D2834" s="36"/>
      <c r="E2834" s="37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9"/>
      <c r="X2834" s="39"/>
      <c r="Y2834" s="39"/>
    </row>
    <row r="2835" spans="1:25" s="34" customFormat="1">
      <c r="A2835" s="1"/>
      <c r="B2835" s="1"/>
      <c r="C2835" s="2"/>
      <c r="D2835" s="36"/>
      <c r="E2835" s="37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9"/>
      <c r="X2835" s="39"/>
      <c r="Y2835" s="39"/>
    </row>
    <row r="2836" spans="1:25" s="34" customFormat="1">
      <c r="A2836" s="1"/>
      <c r="B2836" s="1"/>
      <c r="C2836" s="2"/>
      <c r="D2836" s="36"/>
      <c r="E2836" s="37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9"/>
      <c r="X2836" s="39"/>
      <c r="Y2836" s="39"/>
    </row>
    <row r="2837" spans="1:25" s="34" customFormat="1">
      <c r="A2837" s="1"/>
      <c r="B2837" s="1"/>
      <c r="C2837" s="2"/>
      <c r="D2837" s="36"/>
      <c r="E2837" s="37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9"/>
      <c r="X2837" s="39"/>
      <c r="Y2837" s="39"/>
    </row>
    <row r="2838" spans="1:25" s="34" customFormat="1">
      <c r="A2838" s="1"/>
      <c r="B2838" s="1"/>
      <c r="C2838" s="2"/>
      <c r="D2838" s="36"/>
      <c r="E2838" s="37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9"/>
      <c r="X2838" s="39"/>
      <c r="Y2838" s="39"/>
    </row>
    <row r="2839" spans="1:25" s="34" customFormat="1">
      <c r="A2839" s="1"/>
      <c r="B2839" s="1"/>
      <c r="C2839" s="2"/>
      <c r="D2839" s="36"/>
      <c r="E2839" s="37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9"/>
      <c r="X2839" s="39"/>
      <c r="Y2839" s="39"/>
    </row>
    <row r="2840" spans="1:25" s="34" customFormat="1">
      <c r="A2840" s="1"/>
      <c r="B2840" s="1"/>
      <c r="C2840" s="2"/>
      <c r="D2840" s="36"/>
      <c r="E2840" s="37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9"/>
      <c r="X2840" s="39"/>
      <c r="Y2840" s="39"/>
    </row>
    <row r="2841" spans="1:25" s="34" customFormat="1">
      <c r="A2841" s="1"/>
      <c r="B2841" s="1"/>
      <c r="C2841" s="2"/>
      <c r="D2841" s="36"/>
      <c r="E2841" s="37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9"/>
      <c r="X2841" s="39"/>
      <c r="Y2841" s="39"/>
    </row>
    <row r="2842" spans="1:25" s="34" customFormat="1">
      <c r="A2842" s="1"/>
      <c r="B2842" s="1"/>
      <c r="C2842" s="2"/>
      <c r="D2842" s="36"/>
      <c r="E2842" s="37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9"/>
      <c r="X2842" s="39"/>
      <c r="Y2842" s="39"/>
    </row>
    <row r="2843" spans="1:25" s="34" customFormat="1">
      <c r="A2843" s="1"/>
      <c r="B2843" s="1"/>
      <c r="C2843" s="2"/>
      <c r="D2843" s="36"/>
      <c r="E2843" s="37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9"/>
      <c r="X2843" s="39"/>
      <c r="Y2843" s="39"/>
    </row>
    <row r="2844" spans="1:25" s="34" customFormat="1">
      <c r="A2844" s="1"/>
      <c r="B2844" s="1"/>
      <c r="C2844" s="2"/>
      <c r="D2844" s="36"/>
      <c r="E2844" s="37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9"/>
      <c r="X2844" s="39"/>
      <c r="Y2844" s="39"/>
    </row>
    <row r="2845" spans="1:25" s="34" customFormat="1">
      <c r="A2845" s="1"/>
      <c r="B2845" s="1"/>
      <c r="C2845" s="2"/>
      <c r="D2845" s="36"/>
      <c r="E2845" s="37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9"/>
      <c r="X2845" s="39"/>
      <c r="Y2845" s="39"/>
    </row>
    <row r="2846" spans="1:25" s="34" customFormat="1">
      <c r="A2846" s="1"/>
      <c r="B2846" s="1"/>
      <c r="C2846" s="2"/>
      <c r="D2846" s="36"/>
      <c r="E2846" s="37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9"/>
      <c r="X2846" s="39"/>
      <c r="Y2846" s="39"/>
    </row>
    <row r="2847" spans="1:25" s="34" customFormat="1">
      <c r="A2847" s="1"/>
      <c r="B2847" s="1"/>
      <c r="C2847" s="2"/>
      <c r="D2847" s="36"/>
      <c r="E2847" s="37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9"/>
      <c r="X2847" s="39"/>
      <c r="Y2847" s="39"/>
    </row>
    <row r="2848" spans="1:25" s="34" customFormat="1">
      <c r="A2848" s="1"/>
      <c r="B2848" s="1"/>
      <c r="C2848" s="2"/>
      <c r="D2848" s="36"/>
      <c r="E2848" s="37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9"/>
      <c r="X2848" s="39"/>
      <c r="Y2848" s="39"/>
    </row>
    <row r="2849" spans="1:25" s="34" customFormat="1">
      <c r="A2849" s="1"/>
      <c r="B2849" s="1"/>
      <c r="C2849" s="2"/>
      <c r="D2849" s="36"/>
      <c r="E2849" s="37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9"/>
      <c r="X2849" s="39"/>
      <c r="Y2849" s="39"/>
    </row>
    <row r="2850" spans="1:25" s="34" customFormat="1">
      <c r="A2850" s="1"/>
      <c r="B2850" s="1"/>
      <c r="C2850" s="2"/>
      <c r="D2850" s="36"/>
      <c r="E2850" s="37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9"/>
      <c r="X2850" s="39"/>
      <c r="Y2850" s="39"/>
    </row>
    <row r="2851" spans="1:25" s="34" customFormat="1">
      <c r="A2851" s="1"/>
      <c r="B2851" s="1"/>
      <c r="C2851" s="2"/>
      <c r="D2851" s="36"/>
      <c r="E2851" s="37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9"/>
      <c r="X2851" s="39"/>
      <c r="Y2851" s="39"/>
    </row>
    <row r="2852" spans="1:25" s="34" customFormat="1">
      <c r="A2852" s="1"/>
      <c r="B2852" s="1"/>
      <c r="C2852" s="2"/>
      <c r="D2852" s="36"/>
      <c r="E2852" s="37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9"/>
      <c r="X2852" s="39"/>
      <c r="Y2852" s="39"/>
    </row>
    <row r="2853" spans="1:25" s="34" customFormat="1">
      <c r="A2853" s="1"/>
      <c r="B2853" s="1"/>
      <c r="C2853" s="2"/>
      <c r="D2853" s="36"/>
      <c r="E2853" s="37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9"/>
      <c r="X2853" s="39"/>
      <c r="Y2853" s="39"/>
    </row>
    <row r="2854" spans="1:25" s="34" customFormat="1">
      <c r="A2854" s="1"/>
      <c r="B2854" s="1"/>
      <c r="C2854" s="2"/>
      <c r="D2854" s="36"/>
      <c r="E2854" s="37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9"/>
      <c r="X2854" s="39"/>
      <c r="Y2854" s="39"/>
    </row>
    <row r="2855" spans="1:25" s="34" customFormat="1">
      <c r="A2855" s="1"/>
      <c r="B2855" s="1"/>
      <c r="C2855" s="2"/>
      <c r="D2855" s="36"/>
      <c r="E2855" s="37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9"/>
      <c r="X2855" s="39"/>
      <c r="Y2855" s="39"/>
    </row>
    <row r="2856" spans="1:25" s="34" customFormat="1">
      <c r="A2856" s="1"/>
      <c r="B2856" s="1"/>
      <c r="C2856" s="2"/>
      <c r="D2856" s="36"/>
      <c r="E2856" s="37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9"/>
      <c r="X2856" s="39"/>
      <c r="Y2856" s="39"/>
    </row>
    <row r="2857" spans="1:25" s="34" customFormat="1">
      <c r="A2857" s="1"/>
      <c r="B2857" s="1"/>
      <c r="C2857" s="2"/>
      <c r="D2857" s="36"/>
      <c r="E2857" s="37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9"/>
      <c r="X2857" s="39"/>
      <c r="Y2857" s="39"/>
    </row>
    <row r="2858" spans="1:25" s="34" customFormat="1">
      <c r="A2858" s="1"/>
      <c r="B2858" s="1"/>
      <c r="C2858" s="2"/>
      <c r="D2858" s="36"/>
      <c r="E2858" s="37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9"/>
      <c r="X2858" s="39"/>
      <c r="Y2858" s="39"/>
    </row>
    <row r="2859" spans="1:25" s="34" customFormat="1">
      <c r="A2859" s="1"/>
      <c r="B2859" s="1"/>
      <c r="C2859" s="2"/>
      <c r="D2859" s="36"/>
      <c r="E2859" s="37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9"/>
      <c r="X2859" s="39"/>
      <c r="Y2859" s="39"/>
    </row>
    <row r="2860" spans="1:25" s="34" customFormat="1">
      <c r="A2860" s="1"/>
      <c r="B2860" s="1"/>
      <c r="C2860" s="2"/>
      <c r="D2860" s="36"/>
      <c r="E2860" s="37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9"/>
      <c r="X2860" s="39"/>
      <c r="Y2860" s="39"/>
    </row>
    <row r="2861" spans="1:25" s="34" customFormat="1">
      <c r="A2861" s="1"/>
      <c r="B2861" s="1"/>
      <c r="C2861" s="2"/>
      <c r="D2861" s="36"/>
      <c r="E2861" s="37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9"/>
      <c r="X2861" s="39"/>
      <c r="Y2861" s="39"/>
    </row>
    <row r="2862" spans="1:25" s="34" customFormat="1">
      <c r="A2862" s="1"/>
      <c r="B2862" s="1"/>
      <c r="C2862" s="2"/>
      <c r="D2862" s="36"/>
      <c r="E2862" s="37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9"/>
      <c r="X2862" s="39"/>
      <c r="Y2862" s="39"/>
    </row>
    <row r="2863" spans="1:25" s="34" customFormat="1">
      <c r="A2863" s="1"/>
      <c r="B2863" s="1"/>
      <c r="C2863" s="2"/>
      <c r="D2863" s="36"/>
      <c r="E2863" s="37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9"/>
      <c r="X2863" s="39"/>
      <c r="Y2863" s="39"/>
    </row>
    <row r="2864" spans="1:25" s="34" customFormat="1">
      <c r="A2864" s="1"/>
      <c r="B2864" s="1"/>
      <c r="C2864" s="2"/>
      <c r="D2864" s="36"/>
      <c r="E2864" s="37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9"/>
      <c r="X2864" s="39"/>
      <c r="Y2864" s="39"/>
    </row>
    <row r="2865" spans="1:25" s="34" customFormat="1">
      <c r="A2865" s="1"/>
      <c r="B2865" s="1"/>
      <c r="C2865" s="2"/>
      <c r="D2865" s="36"/>
      <c r="E2865" s="37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9"/>
      <c r="X2865" s="39"/>
      <c r="Y2865" s="39"/>
    </row>
    <row r="2866" spans="1:25" s="34" customFormat="1">
      <c r="A2866" s="1"/>
      <c r="B2866" s="1"/>
      <c r="C2866" s="2"/>
      <c r="D2866" s="36"/>
      <c r="E2866" s="37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9"/>
      <c r="X2866" s="39"/>
      <c r="Y2866" s="39"/>
    </row>
    <row r="2867" spans="1:25" s="34" customFormat="1">
      <c r="A2867" s="1"/>
      <c r="B2867" s="1"/>
      <c r="C2867" s="2"/>
      <c r="D2867" s="36"/>
      <c r="E2867" s="37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9"/>
      <c r="X2867" s="39"/>
      <c r="Y2867" s="39"/>
    </row>
    <row r="2868" spans="1:25" s="34" customFormat="1">
      <c r="A2868" s="1"/>
      <c r="B2868" s="1"/>
      <c r="C2868" s="2"/>
      <c r="D2868" s="36"/>
      <c r="E2868" s="37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9"/>
      <c r="X2868" s="39"/>
      <c r="Y2868" s="39"/>
    </row>
    <row r="2869" spans="1:25" s="34" customFormat="1">
      <c r="A2869" s="1"/>
      <c r="B2869" s="1"/>
      <c r="C2869" s="2"/>
      <c r="D2869" s="36"/>
      <c r="E2869" s="37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9"/>
      <c r="X2869" s="39"/>
      <c r="Y2869" s="39"/>
    </row>
    <row r="2870" spans="1:25" s="34" customFormat="1">
      <c r="A2870" s="1"/>
      <c r="B2870" s="1"/>
      <c r="C2870" s="2"/>
      <c r="D2870" s="36"/>
      <c r="E2870" s="37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9"/>
      <c r="X2870" s="39"/>
      <c r="Y2870" s="39"/>
    </row>
    <row r="2871" spans="1:25" s="34" customFormat="1">
      <c r="A2871" s="1"/>
      <c r="B2871" s="1"/>
      <c r="C2871" s="2"/>
      <c r="D2871" s="36"/>
      <c r="E2871" s="37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9"/>
      <c r="X2871" s="39"/>
      <c r="Y2871" s="39"/>
    </row>
    <row r="2872" spans="1:25" s="34" customFormat="1">
      <c r="A2872" s="1"/>
      <c r="B2872" s="1"/>
      <c r="C2872" s="2"/>
      <c r="D2872" s="36"/>
      <c r="E2872" s="37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9"/>
      <c r="X2872" s="39"/>
      <c r="Y2872" s="39"/>
    </row>
    <row r="2873" spans="1:25" s="34" customFormat="1">
      <c r="A2873" s="1"/>
      <c r="B2873" s="1"/>
      <c r="C2873" s="2"/>
      <c r="D2873" s="36"/>
      <c r="E2873" s="37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9"/>
      <c r="X2873" s="39"/>
      <c r="Y2873" s="39"/>
    </row>
    <row r="2874" spans="1:25" s="34" customFormat="1">
      <c r="A2874" s="1"/>
      <c r="B2874" s="1"/>
      <c r="C2874" s="2"/>
      <c r="D2874" s="36"/>
      <c r="E2874" s="37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9"/>
      <c r="X2874" s="39"/>
      <c r="Y2874" s="39"/>
    </row>
    <row r="2875" spans="1:25" s="34" customFormat="1">
      <c r="A2875" s="1"/>
      <c r="B2875" s="1"/>
      <c r="C2875" s="2"/>
      <c r="D2875" s="36"/>
      <c r="E2875" s="37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9"/>
      <c r="X2875" s="39"/>
      <c r="Y2875" s="39"/>
    </row>
    <row r="2876" spans="1:25" s="34" customFormat="1">
      <c r="A2876" s="1"/>
      <c r="B2876" s="1"/>
      <c r="C2876" s="2"/>
      <c r="D2876" s="36"/>
      <c r="E2876" s="37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9"/>
      <c r="X2876" s="39"/>
      <c r="Y2876" s="39"/>
    </row>
    <row r="2877" spans="1:25" s="34" customFormat="1">
      <c r="A2877" s="1"/>
      <c r="B2877" s="1"/>
      <c r="C2877" s="2"/>
      <c r="D2877" s="36"/>
      <c r="E2877" s="37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9"/>
      <c r="X2877" s="39"/>
      <c r="Y2877" s="39"/>
    </row>
    <row r="2878" spans="1:25" s="34" customFormat="1">
      <c r="A2878" s="1"/>
      <c r="B2878" s="1"/>
      <c r="C2878" s="2"/>
      <c r="D2878" s="36"/>
      <c r="E2878" s="37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9"/>
      <c r="X2878" s="39"/>
      <c r="Y2878" s="39"/>
    </row>
    <row r="2879" spans="1:25" s="34" customFormat="1">
      <c r="A2879" s="1"/>
      <c r="B2879" s="1"/>
      <c r="C2879" s="2"/>
      <c r="D2879" s="36"/>
      <c r="E2879" s="37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9"/>
      <c r="X2879" s="39"/>
      <c r="Y2879" s="39"/>
    </row>
    <row r="2880" spans="1:25" s="34" customFormat="1">
      <c r="A2880" s="1"/>
      <c r="B2880" s="1"/>
      <c r="C2880" s="2"/>
      <c r="D2880" s="36"/>
      <c r="E2880" s="37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9"/>
      <c r="X2880" s="39"/>
      <c r="Y2880" s="39"/>
    </row>
    <row r="2881" spans="1:25" s="34" customFormat="1">
      <c r="A2881" s="1"/>
      <c r="B2881" s="1"/>
      <c r="C2881" s="2"/>
      <c r="D2881" s="36"/>
      <c r="E2881" s="37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9"/>
      <c r="X2881" s="39"/>
      <c r="Y2881" s="39"/>
    </row>
    <row r="2882" spans="1:25" s="34" customFormat="1">
      <c r="A2882" s="1"/>
      <c r="B2882" s="1"/>
      <c r="C2882" s="2"/>
      <c r="D2882" s="36"/>
      <c r="E2882" s="37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9"/>
      <c r="X2882" s="39"/>
      <c r="Y2882" s="39"/>
    </row>
    <row r="2883" spans="1:25" s="34" customFormat="1">
      <c r="A2883" s="1"/>
      <c r="B2883" s="1"/>
      <c r="C2883" s="2"/>
      <c r="D2883" s="36"/>
      <c r="E2883" s="37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9"/>
      <c r="X2883" s="39"/>
      <c r="Y2883" s="39"/>
    </row>
    <row r="2884" spans="1:25" s="34" customFormat="1">
      <c r="A2884" s="1"/>
      <c r="B2884" s="1"/>
      <c r="C2884" s="2"/>
      <c r="D2884" s="36"/>
      <c r="E2884" s="37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9"/>
      <c r="X2884" s="39"/>
      <c r="Y2884" s="39"/>
    </row>
    <row r="2885" spans="1:25" s="34" customFormat="1">
      <c r="A2885" s="1"/>
      <c r="B2885" s="1"/>
      <c r="C2885" s="2"/>
      <c r="D2885" s="36"/>
      <c r="E2885" s="37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9"/>
      <c r="X2885" s="39"/>
      <c r="Y2885" s="39"/>
    </row>
    <row r="2886" spans="1:25" s="34" customFormat="1">
      <c r="A2886" s="1"/>
      <c r="B2886" s="1"/>
      <c r="C2886" s="2"/>
      <c r="D2886" s="36"/>
      <c r="E2886" s="37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9"/>
      <c r="X2886" s="39"/>
      <c r="Y2886" s="39"/>
    </row>
    <row r="2887" spans="1:25" s="34" customFormat="1">
      <c r="A2887" s="1"/>
      <c r="B2887" s="1"/>
      <c r="C2887" s="2"/>
      <c r="D2887" s="36"/>
      <c r="E2887" s="37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9"/>
      <c r="X2887" s="39"/>
      <c r="Y2887" s="39"/>
    </row>
    <row r="2888" spans="1:25" s="34" customFormat="1">
      <c r="A2888" s="1"/>
      <c r="B2888" s="1"/>
      <c r="C2888" s="2"/>
      <c r="D2888" s="36"/>
      <c r="E2888" s="37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9"/>
      <c r="X2888" s="39"/>
      <c r="Y2888" s="39"/>
    </row>
    <row r="2889" spans="1:25" s="34" customFormat="1">
      <c r="A2889" s="1"/>
      <c r="B2889" s="1"/>
      <c r="C2889" s="2"/>
      <c r="D2889" s="36"/>
      <c r="E2889" s="37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9"/>
      <c r="X2889" s="39"/>
      <c r="Y2889" s="39"/>
    </row>
    <row r="2890" spans="1:25" s="34" customFormat="1">
      <c r="A2890" s="1"/>
      <c r="B2890" s="1"/>
      <c r="C2890" s="2"/>
      <c r="D2890" s="36"/>
      <c r="E2890" s="37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9"/>
      <c r="X2890" s="39"/>
      <c r="Y2890" s="39"/>
    </row>
    <row r="2891" spans="1:25" s="34" customFormat="1">
      <c r="A2891" s="1"/>
      <c r="B2891" s="1"/>
      <c r="C2891" s="2"/>
      <c r="D2891" s="36"/>
      <c r="E2891" s="37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9"/>
      <c r="X2891" s="39"/>
      <c r="Y2891" s="39"/>
    </row>
    <row r="2892" spans="1:25" s="34" customFormat="1">
      <c r="A2892" s="1"/>
      <c r="B2892" s="1"/>
      <c r="C2892" s="2"/>
      <c r="D2892" s="36"/>
      <c r="E2892" s="37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9"/>
      <c r="X2892" s="39"/>
      <c r="Y2892" s="39"/>
    </row>
    <row r="2893" spans="1:25" s="34" customFormat="1">
      <c r="A2893" s="1"/>
      <c r="B2893" s="1"/>
      <c r="C2893" s="2"/>
      <c r="D2893" s="36"/>
      <c r="E2893" s="37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9"/>
      <c r="X2893" s="39"/>
      <c r="Y2893" s="39"/>
    </row>
    <row r="2894" spans="1:25" s="34" customFormat="1">
      <c r="A2894" s="1"/>
      <c r="B2894" s="1"/>
      <c r="C2894" s="2"/>
      <c r="D2894" s="36"/>
      <c r="E2894" s="37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9"/>
      <c r="X2894" s="39"/>
      <c r="Y2894" s="39"/>
    </row>
    <row r="2895" spans="1:25" s="34" customFormat="1">
      <c r="A2895" s="1"/>
      <c r="B2895" s="1"/>
      <c r="C2895" s="2"/>
      <c r="D2895" s="36"/>
      <c r="E2895" s="37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9"/>
      <c r="X2895" s="39"/>
      <c r="Y2895" s="39"/>
    </row>
    <row r="2896" spans="1:25" s="34" customFormat="1">
      <c r="A2896" s="1"/>
      <c r="B2896" s="1"/>
      <c r="C2896" s="2"/>
      <c r="D2896" s="36"/>
      <c r="E2896" s="37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9"/>
      <c r="X2896" s="39"/>
      <c r="Y2896" s="39"/>
    </row>
    <row r="2897" spans="1:25" s="34" customFormat="1">
      <c r="A2897" s="1"/>
      <c r="B2897" s="1"/>
      <c r="C2897" s="2"/>
      <c r="D2897" s="36"/>
      <c r="E2897" s="37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9"/>
      <c r="X2897" s="39"/>
      <c r="Y2897" s="39"/>
    </row>
    <row r="2898" spans="1:25" s="34" customFormat="1">
      <c r="A2898" s="1"/>
      <c r="B2898" s="1"/>
      <c r="C2898" s="2"/>
      <c r="D2898" s="36"/>
      <c r="E2898" s="37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9"/>
      <c r="X2898" s="39"/>
      <c r="Y2898" s="39"/>
    </row>
    <row r="2899" spans="1:25" s="34" customFormat="1">
      <c r="A2899" s="1"/>
      <c r="B2899" s="1"/>
      <c r="C2899" s="2"/>
      <c r="D2899" s="36"/>
      <c r="E2899" s="37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9"/>
      <c r="X2899" s="39"/>
      <c r="Y2899" s="39"/>
    </row>
    <row r="2900" spans="1:25" s="34" customFormat="1">
      <c r="A2900" s="1"/>
      <c r="B2900" s="1"/>
      <c r="C2900" s="2"/>
      <c r="D2900" s="36"/>
      <c r="E2900" s="37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9"/>
      <c r="X2900" s="39"/>
      <c r="Y2900" s="39"/>
    </row>
    <row r="2901" spans="1:25" s="34" customFormat="1">
      <c r="A2901" s="1"/>
      <c r="B2901" s="1"/>
      <c r="C2901" s="2"/>
      <c r="D2901" s="36"/>
      <c r="E2901" s="37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9"/>
      <c r="X2901" s="39"/>
      <c r="Y2901" s="39"/>
    </row>
    <row r="2902" spans="1:25" s="34" customFormat="1">
      <c r="A2902" s="1"/>
      <c r="B2902" s="1"/>
      <c r="C2902" s="2"/>
      <c r="D2902" s="36"/>
      <c r="E2902" s="37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9"/>
      <c r="X2902" s="39"/>
      <c r="Y2902" s="39"/>
    </row>
    <row r="2903" spans="1:25" s="34" customFormat="1">
      <c r="A2903" s="1"/>
      <c r="B2903" s="1"/>
      <c r="C2903" s="2"/>
      <c r="D2903" s="36"/>
      <c r="E2903" s="37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9"/>
      <c r="X2903" s="39"/>
      <c r="Y2903" s="39"/>
    </row>
    <row r="2904" spans="1:25" s="34" customFormat="1">
      <c r="A2904" s="1"/>
      <c r="B2904" s="1"/>
      <c r="C2904" s="2"/>
      <c r="D2904" s="36"/>
      <c r="E2904" s="37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9"/>
      <c r="X2904" s="39"/>
      <c r="Y2904" s="39"/>
    </row>
    <row r="2905" spans="1:25" s="34" customFormat="1">
      <c r="A2905" s="1"/>
      <c r="B2905" s="1"/>
      <c r="C2905" s="2"/>
      <c r="D2905" s="36"/>
      <c r="E2905" s="37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9"/>
      <c r="X2905" s="39"/>
      <c r="Y2905" s="39"/>
    </row>
    <row r="2906" spans="1:25" s="34" customFormat="1">
      <c r="A2906" s="1"/>
      <c r="B2906" s="1"/>
      <c r="C2906" s="2"/>
      <c r="D2906" s="36"/>
      <c r="E2906" s="37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9"/>
      <c r="X2906" s="39"/>
      <c r="Y2906" s="39"/>
    </row>
    <row r="2907" spans="1:25" s="34" customFormat="1">
      <c r="A2907" s="1"/>
      <c r="B2907" s="1"/>
      <c r="C2907" s="2"/>
      <c r="D2907" s="36"/>
      <c r="E2907" s="37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9"/>
      <c r="X2907" s="39"/>
      <c r="Y2907" s="39"/>
    </row>
    <row r="2908" spans="1:25" s="34" customFormat="1">
      <c r="A2908" s="1"/>
      <c r="B2908" s="1"/>
      <c r="C2908" s="2"/>
      <c r="D2908" s="36"/>
      <c r="E2908" s="37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9"/>
      <c r="X2908" s="39"/>
      <c r="Y2908" s="39"/>
    </row>
    <row r="2909" spans="1:25" s="34" customFormat="1">
      <c r="A2909" s="1"/>
      <c r="B2909" s="1"/>
      <c r="C2909" s="2"/>
      <c r="D2909" s="36"/>
      <c r="E2909" s="37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9"/>
      <c r="X2909" s="39"/>
      <c r="Y2909" s="39"/>
    </row>
    <row r="2910" spans="1:25" s="34" customFormat="1">
      <c r="A2910" s="1"/>
      <c r="B2910" s="1"/>
      <c r="C2910" s="2"/>
      <c r="D2910" s="36"/>
      <c r="E2910" s="37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9"/>
      <c r="X2910" s="39"/>
      <c r="Y2910" s="39"/>
    </row>
    <row r="2911" spans="1:25" s="34" customFormat="1">
      <c r="A2911" s="1"/>
      <c r="B2911" s="1"/>
      <c r="C2911" s="2"/>
      <c r="D2911" s="36"/>
      <c r="E2911" s="37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9"/>
      <c r="X2911" s="39"/>
      <c r="Y2911" s="39"/>
    </row>
    <row r="2912" spans="1:25" s="34" customFormat="1">
      <c r="A2912" s="1"/>
      <c r="B2912" s="1"/>
      <c r="C2912" s="2"/>
      <c r="D2912" s="36"/>
      <c r="E2912" s="37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9"/>
      <c r="X2912" s="39"/>
      <c r="Y2912" s="39"/>
    </row>
    <row r="2913" spans="1:25" s="34" customFormat="1">
      <c r="A2913" s="1"/>
      <c r="B2913" s="1"/>
      <c r="C2913" s="2"/>
      <c r="D2913" s="36"/>
      <c r="E2913" s="37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9"/>
      <c r="X2913" s="39"/>
      <c r="Y2913" s="39"/>
    </row>
    <row r="2914" spans="1:25" s="34" customFormat="1">
      <c r="A2914" s="1"/>
      <c r="B2914" s="1"/>
      <c r="C2914" s="2"/>
      <c r="D2914" s="36"/>
      <c r="E2914" s="37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9"/>
      <c r="X2914" s="39"/>
      <c r="Y2914" s="39"/>
    </row>
    <row r="2915" spans="1:25" s="34" customFormat="1">
      <c r="A2915" s="1"/>
      <c r="B2915" s="1"/>
      <c r="C2915" s="2"/>
      <c r="D2915" s="36"/>
      <c r="E2915" s="37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9"/>
      <c r="X2915" s="39"/>
      <c r="Y2915" s="39"/>
    </row>
    <row r="2916" spans="1:25" s="34" customFormat="1">
      <c r="A2916" s="1"/>
      <c r="B2916" s="1"/>
      <c r="C2916" s="2"/>
      <c r="D2916" s="36"/>
      <c r="E2916" s="37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9"/>
      <c r="X2916" s="39"/>
      <c r="Y2916" s="39"/>
    </row>
    <row r="2917" spans="1:25" s="34" customFormat="1">
      <c r="A2917" s="1"/>
      <c r="B2917" s="1"/>
      <c r="C2917" s="2"/>
      <c r="D2917" s="36"/>
      <c r="E2917" s="37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9"/>
      <c r="X2917" s="39"/>
      <c r="Y2917" s="39"/>
    </row>
    <row r="2918" spans="1:25" s="34" customFormat="1">
      <c r="A2918" s="1"/>
      <c r="B2918" s="1"/>
      <c r="C2918" s="2"/>
      <c r="D2918" s="36"/>
      <c r="E2918" s="37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9"/>
      <c r="X2918" s="39"/>
      <c r="Y2918" s="39"/>
    </row>
    <row r="2919" spans="1:25" s="34" customFormat="1">
      <c r="A2919" s="1"/>
      <c r="B2919" s="1"/>
      <c r="C2919" s="2"/>
      <c r="D2919" s="36"/>
      <c r="E2919" s="37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9"/>
      <c r="X2919" s="39"/>
      <c r="Y2919" s="39"/>
    </row>
    <row r="2920" spans="1:25" s="34" customFormat="1">
      <c r="A2920" s="1"/>
      <c r="B2920" s="1"/>
      <c r="C2920" s="2"/>
      <c r="D2920" s="36"/>
      <c r="E2920" s="37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9"/>
      <c r="X2920" s="39"/>
      <c r="Y2920" s="39"/>
    </row>
    <row r="2921" spans="1:25" s="34" customFormat="1">
      <c r="A2921" s="1"/>
      <c r="B2921" s="1"/>
      <c r="C2921" s="2"/>
      <c r="D2921" s="36"/>
      <c r="E2921" s="37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9"/>
      <c r="X2921" s="39"/>
      <c r="Y2921" s="39"/>
    </row>
    <row r="2922" spans="1:25" s="34" customFormat="1">
      <c r="A2922" s="1"/>
      <c r="B2922" s="1"/>
      <c r="C2922" s="2"/>
      <c r="D2922" s="36"/>
      <c r="E2922" s="37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9"/>
      <c r="X2922" s="39"/>
      <c r="Y2922" s="39"/>
    </row>
    <row r="2923" spans="1:25" s="34" customFormat="1">
      <c r="A2923" s="1"/>
      <c r="B2923" s="1"/>
      <c r="C2923" s="2"/>
      <c r="D2923" s="36"/>
      <c r="E2923" s="37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9"/>
      <c r="X2923" s="39"/>
      <c r="Y2923" s="39"/>
    </row>
    <row r="2924" spans="1:25" s="34" customFormat="1">
      <c r="A2924" s="1"/>
      <c r="B2924" s="1"/>
      <c r="C2924" s="2"/>
      <c r="D2924" s="36"/>
      <c r="E2924" s="37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9"/>
      <c r="X2924" s="39"/>
      <c r="Y2924" s="39"/>
    </row>
    <row r="2925" spans="1:25" s="34" customFormat="1">
      <c r="A2925" s="1"/>
      <c r="B2925" s="1"/>
      <c r="C2925" s="2"/>
      <c r="D2925" s="36"/>
      <c r="E2925" s="37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9"/>
      <c r="X2925" s="39"/>
      <c r="Y2925" s="39"/>
    </row>
    <row r="2926" spans="1:25" s="34" customFormat="1">
      <c r="A2926" s="1"/>
      <c r="B2926" s="1"/>
      <c r="C2926" s="2"/>
      <c r="D2926" s="36"/>
      <c r="E2926" s="37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9"/>
      <c r="X2926" s="39"/>
      <c r="Y2926" s="39"/>
    </row>
    <row r="2927" spans="1:25" s="34" customFormat="1">
      <c r="A2927" s="1"/>
      <c r="B2927" s="1"/>
      <c r="C2927" s="2"/>
      <c r="D2927" s="36"/>
      <c r="E2927" s="37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9"/>
      <c r="X2927" s="39"/>
      <c r="Y2927" s="39"/>
    </row>
    <row r="2928" spans="1:25" s="34" customFormat="1">
      <c r="A2928" s="1"/>
      <c r="B2928" s="1"/>
      <c r="C2928" s="2"/>
      <c r="D2928" s="36"/>
      <c r="E2928" s="37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9"/>
      <c r="X2928" s="39"/>
      <c r="Y2928" s="39"/>
    </row>
    <row r="2929" spans="1:25" s="34" customFormat="1">
      <c r="A2929" s="1"/>
      <c r="B2929" s="1"/>
      <c r="C2929" s="2"/>
      <c r="D2929" s="36"/>
      <c r="E2929" s="37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9"/>
      <c r="X2929" s="39"/>
      <c r="Y2929" s="39"/>
    </row>
    <row r="2930" spans="1:25" s="34" customFormat="1">
      <c r="A2930" s="1"/>
      <c r="B2930" s="1"/>
      <c r="C2930" s="2"/>
      <c r="D2930" s="36"/>
      <c r="E2930" s="37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9"/>
      <c r="X2930" s="39"/>
      <c r="Y2930" s="39"/>
    </row>
    <row r="2931" spans="1:25" s="34" customFormat="1">
      <c r="A2931" s="1"/>
      <c r="B2931" s="1"/>
      <c r="C2931" s="2"/>
      <c r="D2931" s="36"/>
      <c r="E2931" s="37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9"/>
      <c r="X2931" s="39"/>
      <c r="Y2931" s="39"/>
    </row>
    <row r="2932" spans="1:25" s="34" customFormat="1">
      <c r="A2932" s="1"/>
      <c r="B2932" s="1"/>
      <c r="C2932" s="2"/>
      <c r="D2932" s="36"/>
      <c r="E2932" s="37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9"/>
      <c r="X2932" s="39"/>
      <c r="Y2932" s="39"/>
    </row>
    <row r="2933" spans="1:25" s="34" customFormat="1">
      <c r="A2933" s="1"/>
      <c r="B2933" s="1"/>
      <c r="C2933" s="2"/>
      <c r="D2933" s="36"/>
      <c r="E2933" s="37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9"/>
      <c r="X2933" s="39"/>
      <c r="Y2933" s="39"/>
    </row>
    <row r="2934" spans="1:25" s="34" customFormat="1">
      <c r="A2934" s="1"/>
      <c r="B2934" s="1"/>
      <c r="C2934" s="2"/>
      <c r="D2934" s="36"/>
      <c r="E2934" s="37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9"/>
      <c r="X2934" s="39"/>
      <c r="Y2934" s="39"/>
    </row>
    <row r="2935" spans="1:25" s="34" customFormat="1">
      <c r="A2935" s="1"/>
      <c r="B2935" s="1"/>
      <c r="C2935" s="2"/>
      <c r="D2935" s="36"/>
      <c r="E2935" s="37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9"/>
      <c r="X2935" s="39"/>
      <c r="Y2935" s="39"/>
    </row>
    <row r="2936" spans="1:25" s="34" customFormat="1">
      <c r="A2936" s="1"/>
      <c r="B2936" s="1"/>
      <c r="C2936" s="2"/>
      <c r="D2936" s="36"/>
      <c r="E2936" s="37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9"/>
      <c r="X2936" s="39"/>
      <c r="Y2936" s="39"/>
    </row>
    <row r="2937" spans="1:25" s="34" customFormat="1">
      <c r="A2937" s="1"/>
      <c r="B2937" s="1"/>
      <c r="C2937" s="2"/>
      <c r="D2937" s="36"/>
      <c r="E2937" s="37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9"/>
      <c r="X2937" s="39"/>
      <c r="Y2937" s="39"/>
    </row>
    <row r="2938" spans="1:25" s="34" customFormat="1">
      <c r="A2938" s="1"/>
      <c r="B2938" s="1"/>
      <c r="C2938" s="2"/>
      <c r="D2938" s="36"/>
      <c r="E2938" s="37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9"/>
      <c r="X2938" s="39"/>
      <c r="Y2938" s="39"/>
    </row>
    <row r="2939" spans="1:25" s="34" customFormat="1">
      <c r="A2939" s="1"/>
      <c r="B2939" s="1"/>
      <c r="C2939" s="2"/>
      <c r="D2939" s="36"/>
      <c r="E2939" s="37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9"/>
      <c r="X2939" s="39"/>
      <c r="Y2939" s="39"/>
    </row>
    <row r="2940" spans="1:25" s="34" customFormat="1">
      <c r="A2940" s="1"/>
      <c r="B2940" s="1"/>
      <c r="C2940" s="2"/>
      <c r="D2940" s="36"/>
      <c r="E2940" s="37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9"/>
      <c r="X2940" s="39"/>
      <c r="Y2940" s="39"/>
    </row>
    <row r="2941" spans="1:25" s="34" customFormat="1">
      <c r="A2941" s="1"/>
      <c r="B2941" s="1"/>
      <c r="C2941" s="2"/>
      <c r="D2941" s="36"/>
      <c r="E2941" s="37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9"/>
      <c r="X2941" s="39"/>
      <c r="Y2941" s="39"/>
    </row>
    <row r="2942" spans="1:25" s="34" customFormat="1">
      <c r="A2942" s="1"/>
      <c r="B2942" s="1"/>
      <c r="C2942" s="2"/>
      <c r="D2942" s="36"/>
      <c r="E2942" s="37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9"/>
      <c r="X2942" s="39"/>
      <c r="Y2942" s="39"/>
    </row>
    <row r="2943" spans="1:25" s="34" customFormat="1">
      <c r="A2943" s="1"/>
      <c r="B2943" s="1"/>
      <c r="C2943" s="2"/>
      <c r="D2943" s="36"/>
      <c r="E2943" s="37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9"/>
      <c r="X2943" s="39"/>
      <c r="Y2943" s="39"/>
    </row>
    <row r="2944" spans="1:25" s="34" customFormat="1">
      <c r="A2944" s="1"/>
      <c r="B2944" s="1"/>
      <c r="C2944" s="2"/>
      <c r="D2944" s="36"/>
      <c r="E2944" s="37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9"/>
      <c r="X2944" s="39"/>
      <c r="Y2944" s="39"/>
    </row>
    <row r="2945" spans="1:25" s="34" customFormat="1">
      <c r="A2945" s="1"/>
      <c r="B2945" s="1"/>
      <c r="C2945" s="2"/>
      <c r="D2945" s="36"/>
      <c r="E2945" s="37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9"/>
      <c r="X2945" s="39"/>
      <c r="Y2945" s="39"/>
    </row>
    <row r="2946" spans="1:25" s="34" customFormat="1">
      <c r="A2946" s="1"/>
      <c r="B2946" s="1"/>
      <c r="C2946" s="2"/>
      <c r="D2946" s="36"/>
      <c r="E2946" s="37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9"/>
      <c r="X2946" s="39"/>
      <c r="Y2946" s="39"/>
    </row>
    <row r="2947" spans="1:25" s="34" customFormat="1">
      <c r="A2947" s="1"/>
      <c r="B2947" s="1"/>
      <c r="C2947" s="2"/>
      <c r="D2947" s="36"/>
      <c r="E2947" s="37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9"/>
      <c r="X2947" s="39"/>
      <c r="Y2947" s="39"/>
    </row>
    <row r="2948" spans="1:25" s="34" customFormat="1">
      <c r="A2948" s="1"/>
      <c r="B2948" s="1"/>
      <c r="C2948" s="2"/>
      <c r="D2948" s="36"/>
      <c r="E2948" s="37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9"/>
      <c r="X2948" s="39"/>
      <c r="Y2948" s="39"/>
    </row>
    <row r="2949" spans="1:25" s="34" customFormat="1">
      <c r="A2949" s="1"/>
      <c r="B2949" s="1"/>
      <c r="C2949" s="2"/>
      <c r="D2949" s="36"/>
      <c r="E2949" s="37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9"/>
      <c r="X2949" s="39"/>
      <c r="Y2949" s="39"/>
    </row>
    <row r="2950" spans="1:25" s="34" customFormat="1">
      <c r="A2950" s="1"/>
      <c r="B2950" s="1"/>
      <c r="C2950" s="2"/>
      <c r="D2950" s="36"/>
      <c r="E2950" s="37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9"/>
      <c r="X2950" s="39"/>
      <c r="Y2950" s="39"/>
    </row>
    <row r="2951" spans="1:25" s="34" customFormat="1">
      <c r="A2951" s="1"/>
      <c r="B2951" s="1"/>
      <c r="C2951" s="2"/>
      <c r="D2951" s="36"/>
      <c r="E2951" s="37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9"/>
      <c r="X2951" s="39"/>
      <c r="Y2951" s="39"/>
    </row>
    <row r="2952" spans="1:25" s="34" customFormat="1">
      <c r="A2952" s="1"/>
      <c r="B2952" s="1"/>
      <c r="C2952" s="2"/>
      <c r="D2952" s="36"/>
      <c r="E2952" s="37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9"/>
      <c r="X2952" s="39"/>
      <c r="Y2952" s="39"/>
    </row>
    <row r="2953" spans="1:25" s="34" customFormat="1">
      <c r="A2953" s="1"/>
      <c r="B2953" s="1"/>
      <c r="C2953" s="2"/>
      <c r="D2953" s="36"/>
      <c r="E2953" s="37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9"/>
      <c r="X2953" s="39"/>
      <c r="Y2953" s="39"/>
    </row>
    <row r="2954" spans="1:25" s="34" customFormat="1">
      <c r="A2954" s="1"/>
      <c r="B2954" s="1"/>
      <c r="C2954" s="2"/>
      <c r="D2954" s="36"/>
      <c r="E2954" s="37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9"/>
      <c r="X2954" s="39"/>
      <c r="Y2954" s="39"/>
    </row>
    <row r="2955" spans="1:25" s="34" customFormat="1">
      <c r="A2955" s="1"/>
      <c r="B2955" s="1"/>
      <c r="C2955" s="2"/>
      <c r="D2955" s="36"/>
      <c r="E2955" s="37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9"/>
      <c r="X2955" s="39"/>
      <c r="Y2955" s="39"/>
    </row>
    <row r="2956" spans="1:25" s="34" customFormat="1">
      <c r="A2956" s="1"/>
      <c r="B2956" s="1"/>
      <c r="C2956" s="2"/>
      <c r="D2956" s="36"/>
      <c r="E2956" s="37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9"/>
      <c r="X2956" s="39"/>
      <c r="Y2956" s="39"/>
    </row>
    <row r="2957" spans="1:25" s="34" customFormat="1">
      <c r="A2957" s="1"/>
      <c r="B2957" s="1"/>
      <c r="C2957" s="2"/>
      <c r="D2957" s="36"/>
      <c r="E2957" s="37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9"/>
      <c r="X2957" s="39"/>
      <c r="Y2957" s="39"/>
    </row>
    <row r="2958" spans="1:25" s="34" customFormat="1">
      <c r="A2958" s="1"/>
      <c r="B2958" s="1"/>
      <c r="C2958" s="2"/>
      <c r="D2958" s="36"/>
      <c r="E2958" s="37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9"/>
      <c r="X2958" s="39"/>
      <c r="Y2958" s="39"/>
    </row>
    <row r="2959" spans="1:25" s="34" customFormat="1">
      <c r="A2959" s="1"/>
      <c r="B2959" s="1"/>
      <c r="C2959" s="2"/>
      <c r="D2959" s="36"/>
      <c r="E2959" s="37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9"/>
      <c r="X2959" s="39"/>
      <c r="Y2959" s="39"/>
    </row>
    <row r="2960" spans="1:25" s="34" customFormat="1">
      <c r="A2960" s="1"/>
      <c r="B2960" s="1"/>
      <c r="C2960" s="2"/>
      <c r="D2960" s="36"/>
      <c r="E2960" s="37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9"/>
      <c r="X2960" s="39"/>
      <c r="Y2960" s="39"/>
    </row>
    <row r="2961" spans="1:25" s="34" customFormat="1">
      <c r="A2961" s="1"/>
      <c r="B2961" s="1"/>
      <c r="C2961" s="2"/>
      <c r="D2961" s="36"/>
      <c r="E2961" s="37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9"/>
      <c r="X2961" s="39"/>
      <c r="Y2961" s="39"/>
    </row>
    <row r="2962" spans="1:25" s="34" customFormat="1">
      <c r="A2962" s="1"/>
      <c r="B2962" s="1"/>
      <c r="C2962" s="2"/>
      <c r="D2962" s="36"/>
      <c r="E2962" s="37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9"/>
      <c r="X2962" s="39"/>
      <c r="Y2962" s="39"/>
    </row>
    <row r="2963" spans="1:25" s="34" customFormat="1">
      <c r="A2963" s="1"/>
      <c r="B2963" s="1"/>
      <c r="C2963" s="2"/>
      <c r="D2963" s="36"/>
      <c r="E2963" s="37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9"/>
      <c r="X2963" s="39"/>
      <c r="Y2963" s="39"/>
    </row>
    <row r="2964" spans="1:25" s="34" customFormat="1">
      <c r="A2964" s="1"/>
      <c r="B2964" s="1"/>
      <c r="C2964" s="2"/>
      <c r="D2964" s="36"/>
      <c r="E2964" s="37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9"/>
      <c r="X2964" s="39"/>
      <c r="Y2964" s="39"/>
    </row>
    <row r="2965" spans="1:25" s="34" customFormat="1">
      <c r="A2965" s="1"/>
      <c r="B2965" s="1"/>
      <c r="C2965" s="2"/>
      <c r="D2965" s="36"/>
      <c r="E2965" s="37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9"/>
      <c r="X2965" s="39"/>
      <c r="Y2965" s="39"/>
    </row>
    <row r="2966" spans="1:25" s="34" customFormat="1">
      <c r="A2966" s="1"/>
      <c r="B2966" s="1"/>
      <c r="C2966" s="2"/>
      <c r="D2966" s="36"/>
      <c r="E2966" s="37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9"/>
      <c r="X2966" s="39"/>
      <c r="Y2966" s="39"/>
    </row>
    <row r="2967" spans="1:25" s="34" customFormat="1">
      <c r="A2967" s="1"/>
      <c r="B2967" s="1"/>
      <c r="C2967" s="2"/>
      <c r="D2967" s="36"/>
      <c r="E2967" s="37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9"/>
      <c r="X2967" s="39"/>
      <c r="Y2967" s="39"/>
    </row>
    <row r="2968" spans="1:25" s="34" customFormat="1">
      <c r="A2968" s="1"/>
      <c r="B2968" s="1"/>
      <c r="C2968" s="2"/>
      <c r="D2968" s="36"/>
      <c r="E2968" s="37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9"/>
      <c r="X2968" s="39"/>
      <c r="Y2968" s="39"/>
    </row>
    <row r="2969" spans="1:25" s="34" customFormat="1">
      <c r="A2969" s="1"/>
      <c r="B2969" s="1"/>
      <c r="C2969" s="2"/>
      <c r="D2969" s="36"/>
      <c r="E2969" s="37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9"/>
      <c r="X2969" s="39"/>
      <c r="Y2969" s="39"/>
    </row>
    <row r="2970" spans="1:25" s="34" customFormat="1">
      <c r="A2970" s="1"/>
      <c r="B2970" s="1"/>
      <c r="C2970" s="2"/>
      <c r="D2970" s="36"/>
      <c r="E2970" s="37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9"/>
      <c r="X2970" s="39"/>
      <c r="Y2970" s="39"/>
    </row>
    <row r="2971" spans="1:25" s="34" customFormat="1">
      <c r="A2971" s="1"/>
      <c r="B2971" s="1"/>
      <c r="C2971" s="2"/>
      <c r="D2971" s="36"/>
      <c r="E2971" s="37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9"/>
      <c r="X2971" s="39"/>
      <c r="Y2971" s="39"/>
    </row>
    <row r="2972" spans="1:25" s="34" customFormat="1">
      <c r="A2972" s="1"/>
      <c r="B2972" s="1"/>
      <c r="C2972" s="2"/>
      <c r="D2972" s="36"/>
      <c r="E2972" s="37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9"/>
      <c r="X2972" s="39"/>
      <c r="Y2972" s="39"/>
    </row>
    <row r="2973" spans="1:25" s="34" customFormat="1">
      <c r="A2973" s="1"/>
      <c r="B2973" s="1"/>
      <c r="C2973" s="2"/>
      <c r="D2973" s="36"/>
      <c r="E2973" s="37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9"/>
      <c r="X2973" s="39"/>
      <c r="Y2973" s="39"/>
    </row>
    <row r="2974" spans="1:25" s="34" customFormat="1">
      <c r="A2974" s="1"/>
      <c r="B2974" s="1"/>
      <c r="C2974" s="2"/>
      <c r="D2974" s="36"/>
      <c r="E2974" s="37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9"/>
      <c r="X2974" s="39"/>
      <c r="Y2974" s="39"/>
    </row>
    <row r="2975" spans="1:25" s="34" customFormat="1">
      <c r="A2975" s="1"/>
      <c r="B2975" s="1"/>
      <c r="C2975" s="2"/>
      <c r="D2975" s="36"/>
      <c r="E2975" s="37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9"/>
      <c r="X2975" s="39"/>
      <c r="Y2975" s="39"/>
    </row>
    <row r="2976" spans="1:25" s="34" customFormat="1">
      <c r="A2976" s="1"/>
      <c r="B2976" s="1"/>
      <c r="C2976" s="2"/>
      <c r="D2976" s="36"/>
      <c r="E2976" s="37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9"/>
      <c r="X2976" s="39"/>
      <c r="Y2976" s="39"/>
    </row>
    <row r="2977" spans="1:25" s="34" customFormat="1">
      <c r="A2977" s="1"/>
      <c r="B2977" s="1"/>
      <c r="C2977" s="2"/>
      <c r="D2977" s="36"/>
      <c r="E2977" s="37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9"/>
      <c r="X2977" s="39"/>
      <c r="Y2977" s="39"/>
    </row>
    <row r="2978" spans="1:25" s="34" customFormat="1">
      <c r="A2978" s="1"/>
      <c r="B2978" s="1"/>
      <c r="C2978" s="2"/>
      <c r="D2978" s="36"/>
      <c r="E2978" s="37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9"/>
      <c r="X2978" s="39"/>
      <c r="Y2978" s="39"/>
    </row>
    <row r="2979" spans="1:25" s="34" customFormat="1">
      <c r="A2979" s="1"/>
      <c r="B2979" s="1"/>
      <c r="C2979" s="2"/>
      <c r="D2979" s="36"/>
      <c r="E2979" s="37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9"/>
      <c r="X2979" s="39"/>
      <c r="Y2979" s="39"/>
    </row>
    <row r="2980" spans="1:25" s="34" customFormat="1">
      <c r="A2980" s="1"/>
      <c r="B2980" s="1"/>
      <c r="C2980" s="2"/>
      <c r="D2980" s="36"/>
      <c r="E2980" s="37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9"/>
      <c r="X2980" s="39"/>
      <c r="Y2980" s="39"/>
    </row>
    <row r="2981" spans="1:25" s="34" customFormat="1">
      <c r="A2981" s="1"/>
      <c r="B2981" s="1"/>
      <c r="C2981" s="2"/>
      <c r="D2981" s="36"/>
      <c r="E2981" s="37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9"/>
      <c r="X2981" s="39"/>
      <c r="Y2981" s="39"/>
    </row>
    <row r="2982" spans="1:25" s="34" customFormat="1">
      <c r="A2982" s="1"/>
      <c r="B2982" s="1"/>
      <c r="C2982" s="2"/>
      <c r="D2982" s="36"/>
      <c r="E2982" s="37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9"/>
      <c r="X2982" s="39"/>
      <c r="Y2982" s="39"/>
    </row>
    <row r="2983" spans="1:25" s="34" customFormat="1">
      <c r="A2983" s="1"/>
      <c r="B2983" s="1"/>
      <c r="C2983" s="2"/>
      <c r="D2983" s="36"/>
      <c r="E2983" s="37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9"/>
      <c r="X2983" s="39"/>
      <c r="Y2983" s="39"/>
    </row>
    <row r="2984" spans="1:25" s="34" customFormat="1">
      <c r="A2984" s="1"/>
      <c r="B2984" s="1"/>
      <c r="C2984" s="2"/>
      <c r="D2984" s="36"/>
      <c r="E2984" s="37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9"/>
      <c r="X2984" s="39"/>
      <c r="Y2984" s="39"/>
    </row>
    <row r="2985" spans="1:25" s="34" customFormat="1">
      <c r="A2985" s="1"/>
      <c r="B2985" s="1"/>
      <c r="C2985" s="2"/>
      <c r="D2985" s="36"/>
      <c r="E2985" s="37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9"/>
      <c r="X2985" s="39"/>
      <c r="Y2985" s="39"/>
    </row>
    <row r="2986" spans="1:25" s="34" customFormat="1">
      <c r="A2986" s="1"/>
      <c r="B2986" s="1"/>
      <c r="C2986" s="2"/>
      <c r="D2986" s="36"/>
      <c r="E2986" s="37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9"/>
      <c r="X2986" s="39"/>
      <c r="Y2986" s="39"/>
    </row>
    <row r="2987" spans="1:25" s="34" customFormat="1">
      <c r="A2987" s="1"/>
      <c r="B2987" s="1"/>
      <c r="C2987" s="2"/>
      <c r="D2987" s="36"/>
      <c r="E2987" s="37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9"/>
      <c r="X2987" s="39"/>
      <c r="Y2987" s="39"/>
    </row>
    <row r="2988" spans="1:25" s="34" customFormat="1">
      <c r="A2988" s="1"/>
      <c r="B2988" s="1"/>
      <c r="C2988" s="2"/>
      <c r="D2988" s="36"/>
      <c r="E2988" s="37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9"/>
      <c r="X2988" s="39"/>
      <c r="Y2988" s="39"/>
    </row>
    <row r="2989" spans="1:25" s="34" customFormat="1">
      <c r="A2989" s="1"/>
      <c r="B2989" s="1"/>
      <c r="C2989" s="2"/>
      <c r="D2989" s="36"/>
      <c r="E2989" s="37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9"/>
      <c r="X2989" s="39"/>
      <c r="Y2989" s="39"/>
    </row>
    <row r="2990" spans="1:25" s="34" customFormat="1">
      <c r="A2990" s="1"/>
      <c r="B2990" s="1"/>
      <c r="C2990" s="2"/>
      <c r="D2990" s="36"/>
      <c r="E2990" s="37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9"/>
      <c r="X2990" s="39"/>
      <c r="Y2990" s="39"/>
    </row>
    <row r="2991" spans="1:25" s="34" customFormat="1">
      <c r="A2991" s="1"/>
      <c r="B2991" s="1"/>
      <c r="C2991" s="2"/>
      <c r="D2991" s="36"/>
      <c r="E2991" s="37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9"/>
      <c r="X2991" s="39"/>
      <c r="Y2991" s="39"/>
    </row>
    <row r="2992" spans="1:25" s="34" customFormat="1">
      <c r="A2992" s="1"/>
      <c r="B2992" s="1"/>
      <c r="C2992" s="2"/>
      <c r="D2992" s="36"/>
      <c r="E2992" s="37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9"/>
      <c r="X2992" s="39"/>
      <c r="Y2992" s="39"/>
    </row>
    <row r="2993" spans="1:25" s="34" customFormat="1">
      <c r="A2993" s="1"/>
      <c r="B2993" s="1"/>
      <c r="C2993" s="2"/>
      <c r="D2993" s="36"/>
      <c r="E2993" s="37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9"/>
      <c r="X2993" s="39"/>
      <c r="Y2993" s="39"/>
    </row>
    <row r="2994" spans="1:25" s="34" customFormat="1">
      <c r="A2994" s="1"/>
      <c r="B2994" s="1"/>
      <c r="C2994" s="2"/>
      <c r="D2994" s="36"/>
      <c r="E2994" s="37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9"/>
      <c r="X2994" s="39"/>
      <c r="Y2994" s="39"/>
    </row>
    <row r="2995" spans="1:25" s="34" customFormat="1">
      <c r="A2995" s="1"/>
      <c r="B2995" s="1"/>
      <c r="C2995" s="2"/>
      <c r="D2995" s="36"/>
      <c r="E2995" s="37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9"/>
      <c r="X2995" s="39"/>
      <c r="Y2995" s="39"/>
    </row>
    <row r="2996" spans="1:25" s="34" customFormat="1">
      <c r="A2996" s="1"/>
      <c r="B2996" s="1"/>
      <c r="C2996" s="2"/>
      <c r="D2996" s="36"/>
      <c r="E2996" s="37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9"/>
      <c r="X2996" s="39"/>
      <c r="Y2996" s="39"/>
    </row>
    <row r="2997" spans="1:25" s="34" customFormat="1">
      <c r="A2997" s="1"/>
      <c r="B2997" s="1"/>
      <c r="C2997" s="2"/>
      <c r="D2997" s="36"/>
      <c r="E2997" s="37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9"/>
      <c r="X2997" s="39"/>
      <c r="Y2997" s="39"/>
    </row>
    <row r="2998" spans="1:25" s="34" customFormat="1">
      <c r="A2998" s="1"/>
      <c r="B2998" s="1"/>
      <c r="C2998" s="2"/>
      <c r="D2998" s="36"/>
      <c r="E2998" s="37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9"/>
      <c r="X2998" s="39"/>
      <c r="Y2998" s="39"/>
    </row>
    <row r="2999" spans="1:25" s="34" customFormat="1">
      <c r="A2999" s="1"/>
      <c r="B2999" s="1"/>
      <c r="C2999" s="2"/>
      <c r="D2999" s="36"/>
      <c r="E2999" s="37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9"/>
      <c r="X2999" s="39"/>
      <c r="Y2999" s="39"/>
    </row>
    <row r="3000" spans="1:25" s="34" customFormat="1">
      <c r="A3000" s="1"/>
      <c r="B3000" s="1"/>
      <c r="C3000" s="2"/>
      <c r="D3000" s="36"/>
      <c r="E3000" s="37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9"/>
      <c r="X3000" s="39"/>
      <c r="Y3000" s="39"/>
    </row>
    <row r="3001" spans="1:25" s="34" customFormat="1">
      <c r="A3001" s="1"/>
      <c r="B3001" s="1"/>
      <c r="C3001" s="2"/>
      <c r="D3001" s="36"/>
      <c r="E3001" s="37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9"/>
      <c r="X3001" s="39"/>
      <c r="Y3001" s="39"/>
    </row>
    <row r="3002" spans="1:25" s="34" customFormat="1">
      <c r="A3002" s="1"/>
      <c r="B3002" s="1"/>
      <c r="C3002" s="2"/>
      <c r="D3002" s="36"/>
      <c r="E3002" s="37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9"/>
      <c r="X3002" s="39"/>
      <c r="Y3002" s="39"/>
    </row>
    <row r="3003" spans="1:25" s="34" customFormat="1">
      <c r="A3003" s="1"/>
      <c r="B3003" s="1"/>
      <c r="C3003" s="2"/>
      <c r="D3003" s="36"/>
      <c r="E3003" s="37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9"/>
      <c r="X3003" s="39"/>
      <c r="Y3003" s="39"/>
    </row>
    <row r="3004" spans="1:25" s="34" customFormat="1">
      <c r="A3004" s="1"/>
      <c r="B3004" s="1"/>
      <c r="C3004" s="2"/>
      <c r="D3004" s="36"/>
      <c r="E3004" s="37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9"/>
      <c r="X3004" s="39"/>
      <c r="Y3004" s="39"/>
    </row>
    <row r="3005" spans="1:25" s="34" customFormat="1">
      <c r="A3005" s="1"/>
      <c r="B3005" s="1"/>
      <c r="C3005" s="2"/>
      <c r="D3005" s="36"/>
      <c r="E3005" s="37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9"/>
      <c r="X3005" s="39"/>
      <c r="Y3005" s="39"/>
    </row>
    <row r="3006" spans="1:25" s="34" customFormat="1">
      <c r="A3006" s="1"/>
      <c r="B3006" s="1"/>
      <c r="C3006" s="2"/>
      <c r="D3006" s="36"/>
      <c r="E3006" s="37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9"/>
      <c r="X3006" s="39"/>
      <c r="Y3006" s="39"/>
    </row>
    <row r="3007" spans="1:25" s="34" customFormat="1">
      <c r="A3007" s="1"/>
      <c r="B3007" s="1"/>
      <c r="C3007" s="2"/>
      <c r="D3007" s="36"/>
      <c r="E3007" s="37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9"/>
      <c r="X3007" s="39"/>
      <c r="Y3007" s="39"/>
    </row>
    <row r="3008" spans="1:25" s="34" customFormat="1">
      <c r="A3008" s="1"/>
      <c r="B3008" s="1"/>
      <c r="C3008" s="2"/>
      <c r="D3008" s="36"/>
      <c r="E3008" s="37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9"/>
      <c r="X3008" s="39"/>
      <c r="Y3008" s="39"/>
    </row>
    <row r="3009" spans="1:25" s="34" customFormat="1">
      <c r="A3009" s="1"/>
      <c r="B3009" s="1"/>
      <c r="C3009" s="2"/>
      <c r="D3009" s="36"/>
      <c r="E3009" s="37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9"/>
      <c r="X3009" s="39"/>
      <c r="Y3009" s="39"/>
    </row>
    <row r="3010" spans="1:25" s="34" customFormat="1">
      <c r="A3010" s="1"/>
      <c r="B3010" s="1"/>
      <c r="C3010" s="2"/>
      <c r="D3010" s="36"/>
      <c r="E3010" s="37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9"/>
      <c r="X3010" s="39"/>
      <c r="Y3010" s="39"/>
    </row>
    <row r="3011" spans="1:25" s="34" customFormat="1">
      <c r="A3011" s="1"/>
      <c r="B3011" s="1"/>
      <c r="C3011" s="2"/>
      <c r="D3011" s="36"/>
      <c r="E3011" s="37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9"/>
      <c r="X3011" s="39"/>
      <c r="Y3011" s="39"/>
    </row>
    <row r="3012" spans="1:25" s="34" customFormat="1">
      <c r="A3012" s="1"/>
      <c r="B3012" s="1"/>
      <c r="C3012" s="2"/>
      <c r="D3012" s="36"/>
      <c r="E3012" s="37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9"/>
      <c r="X3012" s="39"/>
      <c r="Y3012" s="39"/>
    </row>
    <row r="3013" spans="1:25" s="34" customFormat="1">
      <c r="A3013" s="1"/>
      <c r="B3013" s="1"/>
      <c r="C3013" s="2"/>
      <c r="D3013" s="36"/>
      <c r="E3013" s="37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9"/>
      <c r="X3013" s="39"/>
      <c r="Y3013" s="39"/>
    </row>
    <row r="3014" spans="1:25" s="34" customFormat="1">
      <c r="A3014" s="1"/>
      <c r="B3014" s="1"/>
      <c r="C3014" s="2"/>
      <c r="D3014" s="36"/>
      <c r="E3014" s="37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9"/>
      <c r="X3014" s="39"/>
      <c r="Y3014" s="39"/>
    </row>
    <row r="3015" spans="1:25" s="34" customFormat="1">
      <c r="A3015" s="1"/>
      <c r="B3015" s="1"/>
      <c r="C3015" s="2"/>
      <c r="D3015" s="36"/>
      <c r="E3015" s="37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9"/>
      <c r="X3015" s="39"/>
      <c r="Y3015" s="39"/>
    </row>
    <row r="3016" spans="1:25" s="34" customFormat="1">
      <c r="A3016" s="1"/>
      <c r="B3016" s="1"/>
      <c r="C3016" s="2"/>
      <c r="D3016" s="36"/>
      <c r="E3016" s="37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9"/>
      <c r="X3016" s="39"/>
      <c r="Y3016" s="39"/>
    </row>
    <row r="3017" spans="1:25" s="34" customFormat="1">
      <c r="A3017" s="1"/>
      <c r="B3017" s="1"/>
      <c r="C3017" s="2"/>
      <c r="D3017" s="36"/>
      <c r="E3017" s="37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9"/>
      <c r="X3017" s="39"/>
      <c r="Y3017" s="39"/>
    </row>
    <row r="3018" spans="1:25" s="34" customFormat="1">
      <c r="A3018" s="1"/>
      <c r="B3018" s="1"/>
      <c r="C3018" s="2"/>
      <c r="D3018" s="36"/>
      <c r="E3018" s="37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9"/>
      <c r="X3018" s="39"/>
      <c r="Y3018" s="39"/>
    </row>
    <row r="3019" spans="1:25" s="34" customFormat="1">
      <c r="A3019" s="1"/>
      <c r="B3019" s="1"/>
      <c r="C3019" s="2"/>
      <c r="D3019" s="36"/>
      <c r="E3019" s="37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9"/>
      <c r="X3019" s="39"/>
      <c r="Y3019" s="39"/>
    </row>
    <row r="3020" spans="1:25" s="34" customFormat="1">
      <c r="A3020" s="1"/>
      <c r="B3020" s="1"/>
      <c r="C3020" s="2"/>
      <c r="D3020" s="36"/>
      <c r="E3020" s="37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9"/>
      <c r="X3020" s="39"/>
      <c r="Y3020" s="39"/>
    </row>
    <row r="3021" spans="1:25" s="34" customFormat="1">
      <c r="A3021" s="1"/>
      <c r="B3021" s="1"/>
      <c r="C3021" s="2"/>
      <c r="D3021" s="36"/>
      <c r="E3021" s="37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9"/>
      <c r="X3021" s="39"/>
      <c r="Y3021" s="39"/>
    </row>
    <row r="3022" spans="1:25" s="34" customFormat="1">
      <c r="A3022" s="1"/>
      <c r="B3022" s="1"/>
      <c r="C3022" s="2"/>
      <c r="D3022" s="36"/>
      <c r="E3022" s="37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9"/>
      <c r="X3022" s="39"/>
      <c r="Y3022" s="39"/>
    </row>
    <row r="3023" spans="1:25" s="34" customFormat="1">
      <c r="A3023" s="1"/>
      <c r="B3023" s="1"/>
      <c r="C3023" s="2"/>
      <c r="D3023" s="36"/>
      <c r="E3023" s="37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9"/>
      <c r="X3023" s="39"/>
      <c r="Y3023" s="39"/>
    </row>
    <row r="3024" spans="1:25" s="34" customFormat="1">
      <c r="A3024" s="1"/>
      <c r="B3024" s="1"/>
      <c r="C3024" s="2"/>
      <c r="D3024" s="36"/>
      <c r="E3024" s="37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9"/>
      <c r="X3024" s="39"/>
      <c r="Y3024" s="39"/>
    </row>
    <row r="3025" spans="1:25" s="34" customFormat="1">
      <c r="A3025" s="1"/>
      <c r="B3025" s="1"/>
      <c r="C3025" s="2"/>
      <c r="D3025" s="36"/>
      <c r="E3025" s="37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9"/>
      <c r="X3025" s="39"/>
      <c r="Y3025" s="39"/>
    </row>
    <row r="3026" spans="1:25" s="34" customFormat="1">
      <c r="A3026" s="1"/>
      <c r="B3026" s="1"/>
      <c r="C3026" s="2"/>
      <c r="D3026" s="36"/>
      <c r="E3026" s="37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9"/>
      <c r="X3026" s="39"/>
      <c r="Y3026" s="39"/>
    </row>
    <row r="3027" spans="1:25" s="34" customFormat="1">
      <c r="A3027" s="1"/>
      <c r="B3027" s="1"/>
      <c r="C3027" s="2"/>
      <c r="D3027" s="36"/>
      <c r="E3027" s="37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9"/>
      <c r="X3027" s="39"/>
      <c r="Y3027" s="39"/>
    </row>
    <row r="3028" spans="1:25" s="34" customFormat="1">
      <c r="A3028" s="1"/>
      <c r="B3028" s="1"/>
      <c r="C3028" s="2"/>
      <c r="D3028" s="36"/>
      <c r="E3028" s="37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9"/>
      <c r="X3028" s="39"/>
      <c r="Y3028" s="39"/>
    </row>
    <row r="3029" spans="1:25" s="34" customFormat="1">
      <c r="A3029" s="1"/>
      <c r="B3029" s="1"/>
      <c r="C3029" s="2"/>
      <c r="D3029" s="36"/>
      <c r="E3029" s="37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9"/>
      <c r="X3029" s="39"/>
      <c r="Y3029" s="39"/>
    </row>
    <row r="3030" spans="1:25" s="34" customFormat="1">
      <c r="A3030" s="1"/>
      <c r="B3030" s="1"/>
      <c r="C3030" s="2"/>
      <c r="D3030" s="36"/>
      <c r="E3030" s="37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9"/>
      <c r="X3030" s="39"/>
      <c r="Y3030" s="39"/>
    </row>
    <row r="3031" spans="1:25" s="34" customFormat="1">
      <c r="A3031" s="1"/>
      <c r="B3031" s="1"/>
      <c r="C3031" s="2"/>
      <c r="D3031" s="36"/>
      <c r="E3031" s="37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9"/>
      <c r="X3031" s="39"/>
      <c r="Y3031" s="39"/>
    </row>
    <row r="3032" spans="1:25" s="34" customFormat="1">
      <c r="A3032" s="1"/>
      <c r="B3032" s="1"/>
      <c r="C3032" s="2"/>
      <c r="D3032" s="36"/>
      <c r="E3032" s="37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9"/>
      <c r="X3032" s="39"/>
      <c r="Y3032" s="39"/>
    </row>
    <row r="3033" spans="1:25" s="34" customFormat="1">
      <c r="A3033" s="1"/>
      <c r="B3033" s="1"/>
      <c r="C3033" s="2"/>
      <c r="D3033" s="36"/>
      <c r="E3033" s="37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9"/>
      <c r="X3033" s="39"/>
      <c r="Y3033" s="39"/>
    </row>
    <row r="3034" spans="1:25" s="34" customFormat="1">
      <c r="A3034" s="1"/>
      <c r="B3034" s="1"/>
      <c r="C3034" s="2"/>
      <c r="D3034" s="36"/>
      <c r="E3034" s="37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9"/>
      <c r="X3034" s="39"/>
      <c r="Y3034" s="39"/>
    </row>
    <row r="3035" spans="1:25" s="34" customFormat="1">
      <c r="A3035" s="1"/>
      <c r="B3035" s="1"/>
      <c r="C3035" s="2"/>
      <c r="D3035" s="36"/>
      <c r="E3035" s="37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9"/>
      <c r="X3035" s="39"/>
      <c r="Y3035" s="39"/>
    </row>
    <row r="3036" spans="1:25" s="34" customFormat="1">
      <c r="A3036" s="1"/>
      <c r="B3036" s="1"/>
      <c r="C3036" s="2"/>
      <c r="D3036" s="36"/>
      <c r="E3036" s="37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9"/>
      <c r="X3036" s="39"/>
      <c r="Y3036" s="39"/>
    </row>
    <row r="3037" spans="1:25" s="34" customFormat="1">
      <c r="A3037" s="1"/>
      <c r="B3037" s="1"/>
      <c r="C3037" s="2"/>
      <c r="D3037" s="36"/>
      <c r="E3037" s="37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9"/>
      <c r="X3037" s="39"/>
      <c r="Y3037" s="39"/>
    </row>
    <row r="3038" spans="1:25" s="34" customFormat="1">
      <c r="A3038" s="1"/>
      <c r="B3038" s="1"/>
      <c r="C3038" s="2"/>
      <c r="D3038" s="36"/>
      <c r="E3038" s="37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9"/>
      <c r="X3038" s="39"/>
      <c r="Y3038" s="39"/>
    </row>
    <row r="3039" spans="1:25" s="34" customFormat="1">
      <c r="A3039" s="1"/>
      <c r="B3039" s="1"/>
      <c r="C3039" s="2"/>
      <c r="D3039" s="36"/>
      <c r="E3039" s="37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9"/>
      <c r="X3039" s="39"/>
      <c r="Y3039" s="39"/>
    </row>
    <row r="3040" spans="1:25" s="34" customFormat="1">
      <c r="A3040" s="1"/>
      <c r="B3040" s="1"/>
      <c r="C3040" s="2"/>
      <c r="D3040" s="36"/>
      <c r="E3040" s="37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9"/>
      <c r="X3040" s="39"/>
      <c r="Y3040" s="39"/>
    </row>
    <row r="3041" spans="1:25" s="34" customFormat="1">
      <c r="A3041" s="1"/>
      <c r="B3041" s="1"/>
      <c r="C3041" s="2"/>
      <c r="D3041" s="36"/>
      <c r="E3041" s="37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9"/>
      <c r="X3041" s="39"/>
      <c r="Y3041" s="39"/>
    </row>
    <row r="3042" spans="1:25" s="34" customFormat="1">
      <c r="A3042" s="1"/>
      <c r="B3042" s="1"/>
      <c r="C3042" s="2"/>
      <c r="D3042" s="36"/>
      <c r="E3042" s="37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9"/>
      <c r="X3042" s="39"/>
      <c r="Y3042" s="39"/>
    </row>
    <row r="3043" spans="1:25" s="34" customFormat="1">
      <c r="A3043" s="1"/>
      <c r="B3043" s="1"/>
      <c r="C3043" s="2"/>
      <c r="D3043" s="36"/>
      <c r="E3043" s="37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9"/>
      <c r="X3043" s="39"/>
      <c r="Y3043" s="39"/>
    </row>
    <row r="3044" spans="1:25" s="34" customFormat="1">
      <c r="A3044" s="1"/>
      <c r="B3044" s="1"/>
      <c r="C3044" s="2"/>
      <c r="D3044" s="36"/>
      <c r="E3044" s="37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9"/>
      <c r="X3044" s="39"/>
      <c r="Y3044" s="39"/>
    </row>
    <row r="3045" spans="1:25" s="34" customFormat="1">
      <c r="A3045" s="1"/>
      <c r="B3045" s="1"/>
      <c r="C3045" s="2"/>
      <c r="D3045" s="36"/>
      <c r="E3045" s="37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9"/>
      <c r="X3045" s="39"/>
      <c r="Y3045" s="39"/>
    </row>
    <row r="3046" spans="1:25" s="34" customFormat="1">
      <c r="A3046" s="1"/>
      <c r="B3046" s="1"/>
      <c r="C3046" s="2"/>
      <c r="D3046" s="36"/>
      <c r="E3046" s="37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9"/>
      <c r="X3046" s="39"/>
      <c r="Y3046" s="39"/>
    </row>
    <row r="3047" spans="1:25" s="34" customFormat="1">
      <c r="A3047" s="1"/>
      <c r="B3047" s="1"/>
      <c r="C3047" s="2"/>
      <c r="D3047" s="36"/>
      <c r="E3047" s="37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9"/>
      <c r="X3047" s="39"/>
      <c r="Y3047" s="39"/>
    </row>
    <row r="3048" spans="1:25" s="34" customFormat="1">
      <c r="A3048" s="1"/>
      <c r="B3048" s="1"/>
      <c r="C3048" s="2"/>
      <c r="D3048" s="36"/>
      <c r="E3048" s="37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9"/>
      <c r="X3048" s="39"/>
      <c r="Y3048" s="39"/>
    </row>
    <row r="3049" spans="1:25" s="34" customFormat="1">
      <c r="A3049" s="1"/>
      <c r="B3049" s="1"/>
      <c r="C3049" s="2"/>
      <c r="D3049" s="36"/>
      <c r="E3049" s="37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9"/>
      <c r="X3049" s="39"/>
      <c r="Y3049" s="39"/>
    </row>
    <row r="3050" spans="1:25" s="34" customFormat="1">
      <c r="A3050" s="1"/>
      <c r="B3050" s="1"/>
      <c r="C3050" s="2"/>
      <c r="D3050" s="36"/>
      <c r="E3050" s="37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9"/>
      <c r="X3050" s="39"/>
      <c r="Y3050" s="39"/>
    </row>
    <row r="3051" spans="1:25" s="34" customFormat="1">
      <c r="A3051" s="1"/>
      <c r="B3051" s="1"/>
      <c r="C3051" s="2"/>
      <c r="D3051" s="36"/>
      <c r="E3051" s="37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9"/>
      <c r="X3051" s="39"/>
      <c r="Y3051" s="39"/>
    </row>
    <row r="3052" spans="1:25" s="34" customFormat="1">
      <c r="A3052" s="1"/>
      <c r="B3052" s="1"/>
      <c r="C3052" s="2"/>
      <c r="D3052" s="36"/>
      <c r="E3052" s="37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9"/>
      <c r="X3052" s="39"/>
      <c r="Y3052" s="39"/>
    </row>
    <row r="3053" spans="1:25" s="34" customFormat="1">
      <c r="A3053" s="1"/>
      <c r="B3053" s="1"/>
      <c r="C3053" s="2"/>
      <c r="D3053" s="36"/>
      <c r="E3053" s="37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9"/>
      <c r="X3053" s="39"/>
      <c r="Y3053" s="39"/>
    </row>
    <row r="3054" spans="1:25" s="34" customFormat="1">
      <c r="A3054" s="1"/>
      <c r="B3054" s="1"/>
      <c r="C3054" s="2"/>
      <c r="D3054" s="36"/>
      <c r="E3054" s="37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9"/>
      <c r="X3054" s="39"/>
      <c r="Y3054" s="39"/>
    </row>
    <row r="3055" spans="1:25" s="34" customFormat="1">
      <c r="A3055" s="1"/>
      <c r="B3055" s="1"/>
      <c r="C3055" s="2"/>
      <c r="D3055" s="36"/>
      <c r="E3055" s="37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9"/>
      <c r="X3055" s="39"/>
      <c r="Y3055" s="39"/>
    </row>
    <row r="3056" spans="1:25" s="34" customFormat="1">
      <c r="A3056" s="1"/>
      <c r="B3056" s="1"/>
      <c r="C3056" s="2"/>
      <c r="D3056" s="36"/>
      <c r="E3056" s="37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9"/>
      <c r="X3056" s="39"/>
      <c r="Y3056" s="39"/>
    </row>
    <row r="3057" spans="1:27" s="34" customFormat="1">
      <c r="A3057" s="1"/>
      <c r="B3057" s="1"/>
      <c r="C3057" s="2"/>
      <c r="D3057" s="36"/>
      <c r="E3057" s="37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9"/>
      <c r="X3057" s="39"/>
      <c r="Y3057" s="39"/>
    </row>
    <row r="3058" spans="1:27">
      <c r="C3058" s="9"/>
      <c r="D3058" s="9"/>
    </row>
    <row r="3059" spans="1:27" s="3" customFormat="1">
      <c r="A3059" s="1"/>
      <c r="B3059" s="1"/>
      <c r="P3059" s="40"/>
      <c r="Q3059" s="40"/>
      <c r="R3059" s="40"/>
    </row>
    <row r="3060" spans="1:27">
      <c r="C3060" s="9"/>
      <c r="D3060" s="9"/>
      <c r="Z3060" s="41"/>
      <c r="AA3060" s="41"/>
    </row>
    <row r="3061" spans="1:27">
      <c r="C3061" s="9"/>
      <c r="D3061" s="9"/>
      <c r="F3061" s="26"/>
      <c r="G3061" s="26"/>
      <c r="H3061" s="26"/>
      <c r="I3061" s="26"/>
      <c r="J3061" s="26"/>
      <c r="K3061" s="26"/>
      <c r="L3061" s="26"/>
      <c r="M3061" s="26"/>
      <c r="N3061" s="26"/>
      <c r="O3061" s="26"/>
      <c r="P3061" s="26"/>
      <c r="Q3061" s="26"/>
      <c r="R3061" s="26"/>
      <c r="S3061" s="26"/>
      <c r="T3061" s="26"/>
      <c r="U3061" s="26"/>
      <c r="V3061" s="26"/>
    </row>
    <row r="3062" spans="1:27" s="14" customFormat="1">
      <c r="A3062" s="1"/>
      <c r="B3062" s="1"/>
      <c r="C3062" s="9"/>
      <c r="D3062" s="9"/>
      <c r="E3062" s="9"/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</row>
    <row r="3063" spans="1:27" s="14" customFormat="1">
      <c r="A3063" s="1"/>
      <c r="B3063" s="1"/>
      <c r="C3063" s="9"/>
      <c r="D3063" s="9"/>
      <c r="E3063" s="9"/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  <c r="U3063" s="28"/>
      <c r="V3063" s="28"/>
    </row>
    <row r="3064" spans="1:27" s="14" customFormat="1">
      <c r="A3064" s="1"/>
      <c r="B3064" s="1"/>
      <c r="C3064" s="9"/>
      <c r="D3064" s="9"/>
      <c r="E3064" s="9"/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</row>
    <row r="3065" spans="1:27" s="14" customFormat="1">
      <c r="A3065" s="1"/>
      <c r="B3065" s="1"/>
      <c r="C3065" s="9"/>
      <c r="D3065" s="9"/>
      <c r="E3065" s="9"/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</row>
    <row r="3066" spans="1:27" s="14" customFormat="1">
      <c r="A3066" s="1"/>
      <c r="B3066" s="1"/>
      <c r="C3066" s="9"/>
      <c r="D3066" s="9"/>
      <c r="E3066" s="9"/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</row>
    <row r="3067" spans="1:27" s="14" customFormat="1">
      <c r="A3067" s="1"/>
      <c r="B3067" s="1"/>
      <c r="C3067" s="9"/>
      <c r="D3067" s="9"/>
      <c r="E3067" s="9"/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  <c r="U3067" s="28"/>
      <c r="V3067" s="28"/>
    </row>
    <row r="3068" spans="1:27" s="14" customFormat="1">
      <c r="A3068" s="1"/>
      <c r="B3068" s="1"/>
      <c r="C3068" s="9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</row>
    <row r="3069" spans="1:27">
      <c r="C3069" s="9"/>
      <c r="D3069" s="9"/>
    </row>
    <row r="3070" spans="1:27">
      <c r="C3070" s="9"/>
      <c r="D3070" s="9"/>
    </row>
    <row r="3071" spans="1:27">
      <c r="C3071" s="9"/>
      <c r="D3071" s="9"/>
    </row>
    <row r="3072" spans="1:27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  <row r="6941" spans="3:4">
      <c r="C6941" s="9"/>
      <c r="D6941" s="9"/>
    </row>
    <row r="6942" spans="3:4">
      <c r="C6942" s="9"/>
      <c r="D6942" s="9"/>
    </row>
    <row r="6943" spans="3:4">
      <c r="C6943" s="9"/>
      <c r="D6943" s="9"/>
    </row>
    <row r="6944" spans="3:4">
      <c r="C6944" s="9"/>
      <c r="D6944" s="9"/>
    </row>
    <row r="6945" spans="3:4">
      <c r="C6945" s="9"/>
      <c r="D6945" s="9"/>
    </row>
    <row r="6946" spans="3:4">
      <c r="C6946" s="9"/>
      <c r="D6946" s="9"/>
    </row>
    <row r="6947" spans="3:4">
      <c r="C6947" s="9"/>
      <c r="D6947" s="9"/>
    </row>
    <row r="6948" spans="3:4">
      <c r="C6948" s="9"/>
      <c r="D6948" s="9"/>
    </row>
    <row r="6949" spans="3:4">
      <c r="C6949" s="9"/>
      <c r="D6949" s="9"/>
    </row>
    <row r="6950" spans="3:4">
      <c r="C6950" s="9"/>
      <c r="D6950" s="9"/>
    </row>
    <row r="6951" spans="3:4">
      <c r="C6951" s="9"/>
      <c r="D6951" s="9"/>
    </row>
    <row r="6952" spans="3:4">
      <c r="C6952" s="9"/>
      <c r="D6952" s="9"/>
    </row>
    <row r="6953" spans="3:4">
      <c r="C6953" s="9"/>
      <c r="D6953" s="9"/>
    </row>
    <row r="6954" spans="3:4">
      <c r="C6954" s="9"/>
      <c r="D6954" s="9"/>
    </row>
    <row r="6955" spans="3:4">
      <c r="C6955" s="9"/>
      <c r="D6955" s="9"/>
    </row>
    <row r="6956" spans="3:4">
      <c r="C6956" s="9"/>
      <c r="D6956" s="9"/>
    </row>
    <row r="6957" spans="3:4">
      <c r="C6957" s="9"/>
      <c r="D6957" s="9"/>
    </row>
    <row r="6958" spans="3:4">
      <c r="C6958" s="9"/>
      <c r="D6958" s="9"/>
    </row>
    <row r="6959" spans="3:4">
      <c r="C6959" s="9"/>
      <c r="D6959" s="9"/>
    </row>
    <row r="6960" spans="3:4">
      <c r="C6960" s="9"/>
      <c r="D6960" s="9"/>
    </row>
    <row r="6961" spans="3:4">
      <c r="C6961" s="9"/>
      <c r="D6961" s="9"/>
    </row>
    <row r="6962" spans="3:4">
      <c r="C6962" s="9"/>
      <c r="D6962" s="9"/>
    </row>
    <row r="6963" spans="3:4">
      <c r="C6963" s="9"/>
      <c r="D6963" s="9"/>
    </row>
    <row r="6964" spans="3:4">
      <c r="C6964" s="9"/>
      <c r="D6964" s="9"/>
    </row>
    <row r="6965" spans="3:4">
      <c r="C6965" s="9"/>
      <c r="D6965" s="9"/>
    </row>
    <row r="6966" spans="3:4">
      <c r="C6966" s="9"/>
      <c r="D6966" s="9"/>
    </row>
    <row r="6967" spans="3:4">
      <c r="C6967" s="9"/>
      <c r="D6967" s="9"/>
    </row>
    <row r="6968" spans="3:4">
      <c r="C6968" s="9"/>
      <c r="D6968" s="9"/>
    </row>
    <row r="6969" spans="3:4">
      <c r="C6969" s="9"/>
      <c r="D6969" s="9"/>
    </row>
    <row r="6970" spans="3:4">
      <c r="C6970" s="9"/>
      <c r="D6970" s="9"/>
    </row>
    <row r="6971" spans="3:4">
      <c r="C6971" s="9"/>
      <c r="D6971" s="9"/>
    </row>
    <row r="6972" spans="3:4">
      <c r="C6972" s="9"/>
      <c r="D6972" s="9"/>
    </row>
    <row r="6973" spans="3:4">
      <c r="C6973" s="9"/>
      <c r="D6973" s="9"/>
    </row>
    <row r="6974" spans="3:4">
      <c r="C6974" s="9"/>
      <c r="D6974" s="9"/>
    </row>
    <row r="6975" spans="3:4">
      <c r="C6975" s="9"/>
      <c r="D6975" s="9"/>
    </row>
    <row r="6976" spans="3:4">
      <c r="C6976" s="9"/>
      <c r="D6976" s="9"/>
    </row>
    <row r="6977" spans="3:4">
      <c r="C6977" s="9"/>
      <c r="D6977" s="9"/>
    </row>
    <row r="6978" spans="3:4">
      <c r="C6978" s="9"/>
      <c r="D6978" s="9"/>
    </row>
    <row r="6979" spans="3:4">
      <c r="C6979" s="9"/>
      <c r="D6979" s="9"/>
    </row>
    <row r="6980" spans="3:4">
      <c r="C6980" s="9"/>
      <c r="D6980" s="9"/>
    </row>
    <row r="6981" spans="3:4">
      <c r="C6981" s="9"/>
      <c r="D6981" s="9"/>
    </row>
    <row r="6982" spans="3:4">
      <c r="C6982" s="9"/>
      <c r="D6982" s="9"/>
    </row>
    <row r="6983" spans="3:4">
      <c r="C6983" s="9"/>
      <c r="D6983" s="9"/>
    </row>
    <row r="6984" spans="3:4">
      <c r="C6984" s="9"/>
      <c r="D6984" s="9"/>
    </row>
    <row r="6985" spans="3:4">
      <c r="C6985" s="9"/>
      <c r="D6985" s="9"/>
    </row>
    <row r="6986" spans="3:4">
      <c r="C6986" s="9"/>
      <c r="D6986" s="9"/>
    </row>
    <row r="6987" spans="3:4">
      <c r="C6987" s="9"/>
      <c r="D6987" s="9"/>
    </row>
    <row r="6988" spans="3:4">
      <c r="C6988" s="9"/>
      <c r="D6988" s="9"/>
    </row>
    <row r="6989" spans="3:4">
      <c r="C6989" s="9"/>
      <c r="D6989" s="9"/>
    </row>
    <row r="6990" spans="3:4">
      <c r="C6990" s="9"/>
      <c r="D6990" s="9"/>
    </row>
    <row r="6991" spans="3:4">
      <c r="C6991" s="9"/>
      <c r="D6991" s="9"/>
    </row>
    <row r="6992" spans="3:4">
      <c r="C6992" s="9"/>
      <c r="D6992" s="9"/>
    </row>
    <row r="6993" spans="3:4">
      <c r="C6993" s="9"/>
      <c r="D6993" s="9"/>
    </row>
    <row r="6994" spans="3:4">
      <c r="C6994" s="9"/>
      <c r="D6994" s="9"/>
    </row>
    <row r="6995" spans="3:4">
      <c r="C6995" s="9"/>
      <c r="D6995" s="9"/>
    </row>
    <row r="6996" spans="3:4">
      <c r="C6996" s="9"/>
      <c r="D6996" s="9"/>
    </row>
    <row r="6997" spans="3:4">
      <c r="C6997" s="9"/>
      <c r="D6997" s="9"/>
    </row>
    <row r="6998" spans="3:4">
      <c r="C6998" s="9"/>
      <c r="D6998" s="9"/>
    </row>
    <row r="6999" spans="3:4">
      <c r="C6999" s="9"/>
      <c r="D6999" s="9"/>
    </row>
    <row r="7000" spans="3:4">
      <c r="C7000" s="9"/>
      <c r="D7000" s="9"/>
    </row>
    <row r="7001" spans="3:4">
      <c r="C7001" s="9"/>
      <c r="D7001" s="9"/>
    </row>
    <row r="7002" spans="3:4">
      <c r="C7002" s="9"/>
      <c r="D7002" s="9"/>
    </row>
    <row r="7003" spans="3:4">
      <c r="C7003" s="9"/>
      <c r="D7003" s="9"/>
    </row>
    <row r="7004" spans="3:4">
      <c r="C7004" s="9"/>
      <c r="D7004" s="9"/>
    </row>
    <row r="7005" spans="3:4">
      <c r="C7005" s="9"/>
      <c r="D7005" s="9"/>
    </row>
    <row r="7006" spans="3:4">
      <c r="C7006" s="9"/>
      <c r="D7006" s="9"/>
    </row>
    <row r="7007" spans="3:4">
      <c r="C7007" s="9"/>
      <c r="D7007" s="9"/>
    </row>
    <row r="7008" spans="3:4">
      <c r="C7008" s="9"/>
      <c r="D7008" s="9"/>
    </row>
    <row r="7009" spans="3:4">
      <c r="C7009" s="9"/>
      <c r="D7009" s="9"/>
    </row>
    <row r="7010" spans="3:4">
      <c r="C7010" s="9"/>
      <c r="D7010" s="9"/>
    </row>
    <row r="7011" spans="3:4">
      <c r="C7011" s="9"/>
      <c r="D7011" s="9"/>
    </row>
    <row r="7012" spans="3:4">
      <c r="C7012" s="9"/>
      <c r="D7012" s="9"/>
    </row>
    <row r="7013" spans="3:4">
      <c r="C7013" s="9"/>
      <c r="D7013" s="9"/>
    </row>
    <row r="7014" spans="3:4">
      <c r="C7014" s="9"/>
      <c r="D7014" s="9"/>
    </row>
    <row r="7015" spans="3:4">
      <c r="C7015" s="9"/>
      <c r="D7015" s="9"/>
    </row>
    <row r="7016" spans="3:4">
      <c r="C7016" s="9"/>
      <c r="D7016" s="9"/>
    </row>
    <row r="7017" spans="3:4">
      <c r="C7017" s="9"/>
      <c r="D7017" s="9"/>
    </row>
    <row r="7018" spans="3:4">
      <c r="C7018" s="9"/>
      <c r="D7018" s="9"/>
    </row>
    <row r="7019" spans="3:4">
      <c r="C7019" s="9"/>
      <c r="D7019" s="9"/>
    </row>
    <row r="7020" spans="3:4">
      <c r="C7020" s="9"/>
      <c r="D7020" s="9"/>
    </row>
    <row r="7021" spans="3:4">
      <c r="C7021" s="9"/>
      <c r="D7021" s="9"/>
    </row>
    <row r="7022" spans="3:4">
      <c r="C7022" s="9"/>
      <c r="D7022" s="9"/>
    </row>
    <row r="7023" spans="3:4">
      <c r="C7023" s="9"/>
      <c r="D7023" s="9"/>
    </row>
    <row r="7024" spans="3:4">
      <c r="C7024" s="9"/>
      <c r="D7024" s="9"/>
    </row>
    <row r="7025" spans="3:4">
      <c r="C7025" s="9"/>
      <c r="D7025" s="9"/>
    </row>
    <row r="7026" spans="3:4">
      <c r="C7026" s="9"/>
      <c r="D7026" s="9"/>
    </row>
    <row r="7027" spans="3:4">
      <c r="C7027" s="9"/>
      <c r="D7027" s="9"/>
    </row>
    <row r="7028" spans="3:4">
      <c r="C7028" s="9"/>
      <c r="D7028" s="9"/>
    </row>
    <row r="7029" spans="3:4">
      <c r="C7029" s="9"/>
      <c r="D7029" s="9"/>
    </row>
    <row r="7030" spans="3:4">
      <c r="C7030" s="9"/>
      <c r="D7030" s="9"/>
    </row>
    <row r="7031" spans="3:4">
      <c r="C7031" s="9"/>
      <c r="D7031" s="9"/>
    </row>
    <row r="7032" spans="3:4">
      <c r="C7032" s="9"/>
      <c r="D7032" s="9"/>
    </row>
    <row r="7033" spans="3:4">
      <c r="C7033" s="9"/>
      <c r="D7033" s="9"/>
    </row>
    <row r="7034" spans="3:4">
      <c r="C7034" s="9"/>
      <c r="D7034" s="9"/>
    </row>
    <row r="7035" spans="3:4">
      <c r="C7035" s="9"/>
      <c r="D7035" s="9"/>
    </row>
    <row r="7036" spans="3:4">
      <c r="C7036" s="9"/>
      <c r="D7036" s="9"/>
    </row>
    <row r="7037" spans="3:4">
      <c r="C7037" s="9"/>
      <c r="D7037" s="9"/>
    </row>
    <row r="7038" spans="3:4">
      <c r="C7038" s="9"/>
      <c r="D7038" s="9"/>
    </row>
    <row r="7039" spans="3:4">
      <c r="C7039" s="9"/>
      <c r="D7039" s="9"/>
    </row>
    <row r="7040" spans="3:4">
      <c r="C7040" s="9"/>
      <c r="D7040" s="9"/>
    </row>
    <row r="7041" spans="3:4">
      <c r="C7041" s="9"/>
      <c r="D7041" s="9"/>
    </row>
    <row r="7042" spans="3:4">
      <c r="C7042" s="9"/>
      <c r="D7042" s="9"/>
    </row>
    <row r="7043" spans="3:4">
      <c r="C7043" s="9"/>
      <c r="D7043" s="9"/>
    </row>
    <row r="7044" spans="3:4">
      <c r="C7044" s="9"/>
      <c r="D7044" s="9"/>
    </row>
    <row r="7045" spans="3:4">
      <c r="C7045" s="9"/>
      <c r="D7045" s="9"/>
    </row>
    <row r="7046" spans="3:4">
      <c r="C7046" s="9"/>
      <c r="D7046" s="9"/>
    </row>
    <row r="7047" spans="3:4">
      <c r="C7047" s="9"/>
      <c r="D7047" s="9"/>
    </row>
    <row r="7048" spans="3:4">
      <c r="C7048" s="9"/>
      <c r="D7048" s="9"/>
    </row>
    <row r="7049" spans="3:4">
      <c r="C7049" s="9"/>
      <c r="D7049" s="9"/>
    </row>
    <row r="7050" spans="3:4">
      <c r="C7050" s="9"/>
      <c r="D7050" s="9"/>
    </row>
    <row r="7051" spans="3:4">
      <c r="C7051" s="9"/>
      <c r="D7051" s="9"/>
    </row>
    <row r="7052" spans="3:4">
      <c r="C7052" s="9"/>
      <c r="D7052" s="9"/>
    </row>
    <row r="7053" spans="3:4">
      <c r="C7053" s="9"/>
      <c r="D7053" s="9"/>
    </row>
    <row r="7054" spans="3:4">
      <c r="C7054" s="9"/>
      <c r="D7054" s="9"/>
    </row>
    <row r="7055" spans="3:4">
      <c r="C7055" s="9"/>
      <c r="D7055" s="9"/>
    </row>
    <row r="7056" spans="3:4">
      <c r="C7056" s="9"/>
      <c r="D7056" s="9"/>
    </row>
    <row r="7057" spans="3:4">
      <c r="C7057" s="9"/>
      <c r="D7057" s="9"/>
    </row>
    <row r="7058" spans="3:4">
      <c r="C7058" s="9"/>
      <c r="D7058" s="9"/>
    </row>
    <row r="7059" spans="3:4">
      <c r="C7059" s="9"/>
      <c r="D7059" s="9"/>
    </row>
    <row r="7060" spans="3:4">
      <c r="C7060" s="9"/>
      <c r="D7060" s="9"/>
    </row>
    <row r="7061" spans="3:4">
      <c r="C7061" s="9"/>
      <c r="D7061" s="9"/>
    </row>
    <row r="7062" spans="3:4">
      <c r="C7062" s="9"/>
      <c r="D7062" s="9"/>
    </row>
    <row r="7063" spans="3:4">
      <c r="C7063" s="9"/>
      <c r="D7063" s="9"/>
    </row>
    <row r="7064" spans="3:4">
      <c r="C7064" s="9"/>
      <c r="D7064" s="9"/>
    </row>
    <row r="7065" spans="3:4">
      <c r="C7065" s="9"/>
      <c r="D7065" s="9"/>
    </row>
    <row r="7066" spans="3:4">
      <c r="C7066" s="9"/>
      <c r="D7066" s="9"/>
    </row>
    <row r="7067" spans="3:4">
      <c r="C7067" s="9"/>
      <c r="D7067" s="9"/>
    </row>
    <row r="7068" spans="3:4">
      <c r="C7068" s="9"/>
      <c r="D7068" s="9"/>
    </row>
    <row r="7069" spans="3:4">
      <c r="C7069" s="9"/>
      <c r="D7069" s="9"/>
    </row>
    <row r="7070" spans="3:4">
      <c r="C7070" s="9"/>
      <c r="D7070" s="9"/>
    </row>
    <row r="7071" spans="3:4">
      <c r="C7071" s="9"/>
      <c r="D7071" s="9"/>
    </row>
    <row r="7072" spans="3:4">
      <c r="C7072" s="9"/>
      <c r="D7072" s="9"/>
    </row>
    <row r="7073" spans="3:4">
      <c r="C7073" s="9"/>
      <c r="D7073" s="9"/>
    </row>
    <row r="7074" spans="3:4">
      <c r="C7074" s="9"/>
      <c r="D7074" s="9"/>
    </row>
    <row r="7075" spans="3:4">
      <c r="C7075" s="9"/>
      <c r="D7075" s="9"/>
    </row>
    <row r="7076" spans="3:4">
      <c r="C7076" s="9"/>
      <c r="D7076" s="9"/>
    </row>
    <row r="7077" spans="3:4">
      <c r="C7077" s="9"/>
      <c r="D7077" s="9"/>
    </row>
    <row r="7078" spans="3:4">
      <c r="C7078" s="9"/>
      <c r="D7078" s="9"/>
    </row>
    <row r="7079" spans="3:4">
      <c r="C7079" s="9"/>
      <c r="D7079" s="9"/>
    </row>
    <row r="7080" spans="3:4">
      <c r="C7080" s="9"/>
      <c r="D7080" s="9"/>
    </row>
    <row r="7081" spans="3:4">
      <c r="C7081" s="9"/>
      <c r="D7081" s="9"/>
    </row>
    <row r="7082" spans="3:4">
      <c r="C7082" s="9"/>
      <c r="D7082" s="9"/>
    </row>
    <row r="7083" spans="3:4">
      <c r="C7083" s="9"/>
      <c r="D7083" s="9"/>
    </row>
    <row r="7084" spans="3:4">
      <c r="C7084" s="9"/>
      <c r="D7084" s="9"/>
    </row>
    <row r="7085" spans="3:4">
      <c r="C7085" s="9"/>
      <c r="D7085" s="9"/>
    </row>
    <row r="7086" spans="3:4">
      <c r="C7086" s="9"/>
      <c r="D7086" s="9"/>
    </row>
    <row r="7087" spans="3:4">
      <c r="C7087" s="9"/>
      <c r="D7087" s="9"/>
    </row>
    <row r="7088" spans="3:4">
      <c r="C7088" s="9"/>
      <c r="D7088" s="9"/>
    </row>
    <row r="7089" spans="3:4">
      <c r="C7089" s="9"/>
      <c r="D7089" s="9"/>
    </row>
    <row r="7090" spans="3:4">
      <c r="C7090" s="9"/>
      <c r="D7090" s="9"/>
    </row>
    <row r="7091" spans="3:4">
      <c r="C7091" s="9"/>
      <c r="D7091" s="9"/>
    </row>
    <row r="7092" spans="3:4">
      <c r="C7092" s="9"/>
      <c r="D7092" s="9"/>
    </row>
    <row r="7093" spans="3:4">
      <c r="C7093" s="9"/>
      <c r="D7093" s="9"/>
    </row>
    <row r="7094" spans="3:4">
      <c r="C7094" s="9"/>
      <c r="D7094" s="9"/>
    </row>
    <row r="7095" spans="3:4">
      <c r="C7095" s="9"/>
      <c r="D7095" s="9"/>
    </row>
    <row r="7096" spans="3:4">
      <c r="C7096" s="9"/>
      <c r="D7096" s="9"/>
    </row>
    <row r="7097" spans="3:4">
      <c r="C7097" s="9"/>
      <c r="D7097" s="9"/>
    </row>
    <row r="7098" spans="3:4">
      <c r="C7098" s="9"/>
      <c r="D7098" s="9"/>
    </row>
    <row r="7099" spans="3:4">
      <c r="C7099" s="9"/>
      <c r="D7099" s="9"/>
    </row>
    <row r="7100" spans="3:4">
      <c r="C7100" s="9"/>
      <c r="D7100" s="9"/>
    </row>
    <row r="7101" spans="3:4">
      <c r="C7101" s="9"/>
      <c r="D7101" s="9"/>
    </row>
    <row r="7102" spans="3:4">
      <c r="C7102" s="9"/>
      <c r="D7102" s="9"/>
    </row>
    <row r="7103" spans="3:4">
      <c r="C7103" s="9"/>
      <c r="D7103" s="9"/>
    </row>
    <row r="7104" spans="3:4">
      <c r="C7104" s="9"/>
      <c r="D7104" s="9"/>
    </row>
    <row r="7105" spans="3:4">
      <c r="C7105" s="9"/>
      <c r="D7105" s="9"/>
    </row>
    <row r="7106" spans="3:4">
      <c r="C7106" s="9"/>
      <c r="D7106" s="9"/>
    </row>
    <row r="7107" spans="3:4">
      <c r="C7107" s="9"/>
      <c r="D7107" s="9"/>
    </row>
    <row r="7108" spans="3:4">
      <c r="C7108" s="9"/>
      <c r="D7108" s="9"/>
    </row>
    <row r="7109" spans="3:4">
      <c r="C7109" s="9"/>
      <c r="D7109" s="9"/>
    </row>
    <row r="7110" spans="3:4">
      <c r="C7110" s="9"/>
      <c r="D7110" s="9"/>
    </row>
    <row r="7111" spans="3:4">
      <c r="C7111" s="9"/>
      <c r="D7111" s="9"/>
    </row>
    <row r="7112" spans="3:4">
      <c r="C7112" s="9"/>
      <c r="D7112" s="9"/>
    </row>
    <row r="7113" spans="3:4">
      <c r="C7113" s="9"/>
      <c r="D7113" s="9"/>
    </row>
    <row r="7114" spans="3:4">
      <c r="C7114" s="9"/>
      <c r="D7114" s="9"/>
    </row>
    <row r="7115" spans="3:4">
      <c r="C7115" s="9"/>
      <c r="D7115" s="9"/>
    </row>
    <row r="7116" spans="3:4">
      <c r="C7116" s="9"/>
      <c r="D7116" s="9"/>
    </row>
    <row r="7117" spans="3:4">
      <c r="C7117" s="9"/>
      <c r="D7117" s="9"/>
    </row>
    <row r="7118" spans="3:4">
      <c r="C7118" s="9"/>
      <c r="D7118" s="9"/>
    </row>
    <row r="7119" spans="3:4">
      <c r="C7119" s="9"/>
      <c r="D7119" s="9"/>
    </row>
    <row r="7120" spans="3:4">
      <c r="C7120" s="9"/>
      <c r="D7120" s="9"/>
    </row>
    <row r="7121" spans="3:4">
      <c r="C7121" s="9"/>
      <c r="D7121" s="9"/>
    </row>
    <row r="7122" spans="3:4">
      <c r="C7122" s="9"/>
      <c r="D7122" s="9"/>
    </row>
    <row r="7123" spans="3:4">
      <c r="C7123" s="9"/>
      <c r="D7123" s="9"/>
    </row>
    <row r="7124" spans="3:4">
      <c r="C7124" s="9"/>
      <c r="D7124" s="9"/>
    </row>
    <row r="7125" spans="3:4">
      <c r="C7125" s="9"/>
      <c r="D7125" s="9"/>
    </row>
    <row r="7126" spans="3:4">
      <c r="C7126" s="9"/>
      <c r="D7126" s="9"/>
    </row>
    <row r="7127" spans="3:4">
      <c r="C7127" s="9"/>
      <c r="D7127" s="9"/>
    </row>
    <row r="7128" spans="3:4">
      <c r="C7128" s="9"/>
      <c r="D7128" s="9"/>
    </row>
    <row r="7129" spans="3:4">
      <c r="C7129" s="9"/>
      <c r="D7129" s="9"/>
    </row>
    <row r="7130" spans="3:4">
      <c r="C7130" s="9"/>
      <c r="D7130" s="9"/>
    </row>
    <row r="7131" spans="3:4">
      <c r="C7131" s="9"/>
      <c r="D7131" s="9"/>
    </row>
    <row r="7132" spans="3:4">
      <c r="C7132" s="9"/>
      <c r="D7132" s="9"/>
    </row>
    <row r="7133" spans="3:4">
      <c r="C7133" s="9"/>
      <c r="D7133" s="9"/>
    </row>
    <row r="7134" spans="3:4">
      <c r="C7134" s="9"/>
      <c r="D7134" s="9"/>
    </row>
    <row r="7135" spans="3:4">
      <c r="C7135" s="9"/>
      <c r="D7135" s="9"/>
    </row>
    <row r="7136" spans="3:4">
      <c r="C7136" s="9"/>
      <c r="D7136" s="9"/>
    </row>
    <row r="7137" spans="3:4">
      <c r="C7137" s="9"/>
      <c r="D7137" s="9"/>
    </row>
    <row r="7138" spans="3:4">
      <c r="C7138" s="9"/>
      <c r="D7138" s="9"/>
    </row>
    <row r="7139" spans="3:4">
      <c r="C7139" s="9"/>
      <c r="D7139" s="9"/>
    </row>
    <row r="7140" spans="3:4">
      <c r="C7140" s="9"/>
      <c r="D7140" s="9"/>
    </row>
    <row r="7141" spans="3:4">
      <c r="C7141" s="9"/>
      <c r="D7141" s="9"/>
    </row>
    <row r="7142" spans="3:4">
      <c r="C7142" s="9"/>
      <c r="D7142" s="9"/>
    </row>
    <row r="7143" spans="3:4">
      <c r="C7143" s="9"/>
      <c r="D7143" s="9"/>
    </row>
    <row r="7144" spans="3:4">
      <c r="C7144" s="9"/>
      <c r="D7144" s="9"/>
    </row>
    <row r="7145" spans="3:4">
      <c r="C7145" s="9"/>
      <c r="D7145" s="9"/>
    </row>
    <row r="7146" spans="3:4">
      <c r="C7146" s="9"/>
      <c r="D7146" s="9"/>
    </row>
    <row r="7147" spans="3:4">
      <c r="C7147" s="9"/>
      <c r="D7147" s="9"/>
    </row>
    <row r="7148" spans="3:4">
      <c r="C7148" s="9"/>
      <c r="D7148" s="9"/>
    </row>
    <row r="7149" spans="3:4">
      <c r="C7149" s="9"/>
      <c r="D7149" s="9"/>
    </row>
    <row r="7150" spans="3:4">
      <c r="C7150" s="9"/>
      <c r="D7150" s="9"/>
    </row>
    <row r="7151" spans="3:4">
      <c r="C7151" s="9"/>
      <c r="D7151" s="9"/>
    </row>
    <row r="7152" spans="3:4">
      <c r="C7152" s="9"/>
      <c r="D7152" s="9"/>
    </row>
    <row r="7153" spans="3:4">
      <c r="C7153" s="9"/>
      <c r="D7153" s="9"/>
    </row>
    <row r="7154" spans="3:4">
      <c r="C7154" s="9"/>
      <c r="D7154" s="9"/>
    </row>
    <row r="7155" spans="3:4">
      <c r="C7155" s="9"/>
      <c r="D7155" s="9"/>
    </row>
    <row r="7156" spans="3:4">
      <c r="C7156" s="9"/>
      <c r="D7156" s="9"/>
    </row>
    <row r="7157" spans="3:4">
      <c r="C7157" s="9"/>
      <c r="D7157" s="9"/>
    </row>
    <row r="7158" spans="3:4">
      <c r="C7158" s="9"/>
      <c r="D7158" s="9"/>
    </row>
    <row r="7159" spans="3:4">
      <c r="C7159" s="9"/>
      <c r="D7159" s="9"/>
    </row>
    <row r="7160" spans="3:4">
      <c r="C7160" s="9"/>
      <c r="D7160" s="9"/>
    </row>
    <row r="7161" spans="3:4">
      <c r="C7161" s="9"/>
      <c r="D7161" s="9"/>
    </row>
    <row r="7162" spans="3:4">
      <c r="C7162" s="9"/>
      <c r="D7162" s="9"/>
    </row>
    <row r="7163" spans="3:4">
      <c r="C7163" s="9"/>
      <c r="D7163" s="9"/>
    </row>
    <row r="7164" spans="3:4">
      <c r="C7164" s="9"/>
      <c r="D7164" s="9"/>
    </row>
    <row r="7165" spans="3:4">
      <c r="C7165" s="9"/>
      <c r="D7165" s="9"/>
    </row>
    <row r="7166" spans="3:4">
      <c r="C7166" s="9"/>
      <c r="D7166" s="9"/>
    </row>
    <row r="7167" spans="3:4">
      <c r="C7167" s="9"/>
      <c r="D7167" s="9"/>
    </row>
    <row r="7168" spans="3:4">
      <c r="C7168" s="9"/>
      <c r="D7168" s="9"/>
    </row>
    <row r="7169" spans="3:4">
      <c r="C7169" s="9"/>
      <c r="D7169" s="9"/>
    </row>
    <row r="7170" spans="3:4">
      <c r="C7170" s="9"/>
      <c r="D7170" s="9"/>
    </row>
    <row r="7171" spans="3:4">
      <c r="C7171" s="9"/>
      <c r="D7171" s="9"/>
    </row>
    <row r="7172" spans="3:4">
      <c r="C7172" s="9"/>
      <c r="D7172" s="9"/>
    </row>
    <row r="7173" spans="3:4">
      <c r="C7173" s="9"/>
      <c r="D7173" s="9"/>
    </row>
    <row r="7174" spans="3:4">
      <c r="C7174" s="9"/>
      <c r="D7174" s="9"/>
    </row>
    <row r="7175" spans="3:4">
      <c r="C7175" s="9"/>
      <c r="D7175" s="9"/>
    </row>
    <row r="7176" spans="3:4">
      <c r="C7176" s="9"/>
      <c r="D7176" s="9"/>
    </row>
    <row r="7177" spans="3:4">
      <c r="C7177" s="9"/>
      <c r="D7177" s="9"/>
    </row>
    <row r="7178" spans="3:4">
      <c r="C7178" s="9"/>
      <c r="D7178" s="9"/>
    </row>
    <row r="7179" spans="3:4">
      <c r="C7179" s="9"/>
      <c r="D7179" s="9"/>
    </row>
    <row r="7180" spans="3:4">
      <c r="C7180" s="9"/>
      <c r="D7180" s="9"/>
    </row>
    <row r="7181" spans="3:4">
      <c r="C7181" s="9"/>
      <c r="D7181" s="9"/>
    </row>
    <row r="7182" spans="3:4">
      <c r="C7182" s="9"/>
      <c r="D7182" s="9"/>
    </row>
    <row r="7183" spans="3:4">
      <c r="C7183" s="9"/>
      <c r="D7183" s="9"/>
    </row>
    <row r="7184" spans="3:4">
      <c r="C7184" s="9"/>
      <c r="D7184" s="9"/>
    </row>
    <row r="7185" spans="3:4">
      <c r="C7185" s="9"/>
      <c r="D7185" s="9"/>
    </row>
    <row r="7186" spans="3:4">
      <c r="C7186" s="9"/>
      <c r="D7186" s="9"/>
    </row>
    <row r="7187" spans="3:4">
      <c r="C7187" s="9"/>
      <c r="D7187" s="9"/>
    </row>
    <row r="7188" spans="3:4">
      <c r="C7188" s="9"/>
      <c r="D7188" s="9"/>
    </row>
    <row r="7189" spans="3:4">
      <c r="C7189" s="9"/>
      <c r="D7189" s="9"/>
    </row>
    <row r="7190" spans="3:4">
      <c r="C7190" s="9"/>
      <c r="D7190" s="9"/>
    </row>
    <row r="7191" spans="3:4">
      <c r="C7191" s="9"/>
      <c r="D7191" s="9"/>
    </row>
    <row r="7192" spans="3:4">
      <c r="C7192" s="9"/>
      <c r="D7192" s="9"/>
    </row>
    <row r="7193" spans="3:4">
      <c r="C7193" s="9"/>
      <c r="D7193" s="9"/>
    </row>
    <row r="7194" spans="3:4">
      <c r="C7194" s="9"/>
      <c r="D7194" s="9"/>
    </row>
    <row r="7195" spans="3:4">
      <c r="C7195" s="9"/>
      <c r="D7195" s="9"/>
    </row>
    <row r="7196" spans="3:4">
      <c r="C7196" s="9"/>
      <c r="D7196" s="9"/>
    </row>
    <row r="7197" spans="3:4">
      <c r="C7197" s="9"/>
      <c r="D7197" s="9"/>
    </row>
    <row r="7198" spans="3:4">
      <c r="C7198" s="9"/>
      <c r="D7198" s="9"/>
    </row>
    <row r="7199" spans="3:4">
      <c r="C7199" s="9"/>
      <c r="D7199" s="9"/>
    </row>
    <row r="7200" spans="3:4">
      <c r="C7200" s="9"/>
      <c r="D7200" s="9"/>
    </row>
    <row r="7201" spans="3:4">
      <c r="C7201" s="9"/>
      <c r="D7201" s="9"/>
    </row>
    <row r="7202" spans="3:4">
      <c r="C7202" s="9"/>
      <c r="D7202" s="9"/>
    </row>
    <row r="7203" spans="3:4">
      <c r="C7203" s="9"/>
      <c r="D7203" s="9"/>
    </row>
    <row r="7204" spans="3:4">
      <c r="C7204" s="9"/>
      <c r="D7204" s="9"/>
    </row>
    <row r="7205" spans="3:4">
      <c r="C7205" s="9"/>
      <c r="D7205" s="9"/>
    </row>
    <row r="7206" spans="3:4">
      <c r="C7206" s="9"/>
      <c r="D7206" s="9"/>
    </row>
    <row r="7207" spans="3:4">
      <c r="C7207" s="9"/>
      <c r="D7207" s="9"/>
    </row>
    <row r="7208" spans="3:4">
      <c r="C7208" s="9"/>
      <c r="D7208" s="9"/>
    </row>
    <row r="7209" spans="3:4">
      <c r="C7209" s="9"/>
      <c r="D7209" s="9"/>
    </row>
    <row r="7210" spans="3:4">
      <c r="C7210" s="9"/>
      <c r="D7210" s="9"/>
    </row>
    <row r="7211" spans="3:4">
      <c r="C7211" s="9"/>
      <c r="D7211" s="9"/>
    </row>
    <row r="7212" spans="3:4">
      <c r="C7212" s="9"/>
      <c r="D7212" s="9"/>
    </row>
    <row r="7213" spans="3:4">
      <c r="C7213" s="9"/>
      <c r="D7213" s="9"/>
    </row>
    <row r="7214" spans="3:4">
      <c r="C7214" s="9"/>
      <c r="D7214" s="9"/>
    </row>
    <row r="7215" spans="3:4">
      <c r="C7215" s="9"/>
      <c r="D7215" s="9"/>
    </row>
    <row r="7216" spans="3:4">
      <c r="C7216" s="9"/>
      <c r="D7216" s="9"/>
    </row>
    <row r="7217" spans="3:4">
      <c r="C7217" s="9"/>
      <c r="D7217" s="9"/>
    </row>
    <row r="7218" spans="3:4">
      <c r="C7218" s="9"/>
      <c r="D7218" s="9"/>
    </row>
    <row r="7219" spans="3:4">
      <c r="C7219" s="9"/>
      <c r="D7219" s="9"/>
    </row>
    <row r="7220" spans="3:4">
      <c r="C7220" s="9"/>
      <c r="D7220" s="9"/>
    </row>
    <row r="7221" spans="3:4">
      <c r="C7221" s="9"/>
      <c r="D7221" s="9"/>
    </row>
    <row r="7222" spans="3:4">
      <c r="C7222" s="9"/>
      <c r="D7222" s="9"/>
    </row>
    <row r="7223" spans="3:4">
      <c r="C7223" s="9"/>
      <c r="D7223" s="9"/>
    </row>
    <row r="7224" spans="3:4">
      <c r="C7224" s="9"/>
      <c r="D7224" s="9"/>
    </row>
    <row r="7225" spans="3:4">
      <c r="C7225" s="9"/>
      <c r="D7225" s="9"/>
    </row>
    <row r="7226" spans="3:4">
      <c r="C7226" s="9"/>
      <c r="D7226" s="9"/>
    </row>
    <row r="7227" spans="3:4">
      <c r="C7227" s="9"/>
      <c r="D7227" s="9"/>
    </row>
    <row r="7228" spans="3:4">
      <c r="C7228" s="9"/>
      <c r="D7228" s="9"/>
    </row>
    <row r="7229" spans="3:4">
      <c r="C7229" s="9"/>
      <c r="D7229" s="9"/>
    </row>
    <row r="7230" spans="3:4">
      <c r="C7230" s="9"/>
      <c r="D7230" s="9"/>
    </row>
    <row r="7231" spans="3:4">
      <c r="C7231" s="9"/>
      <c r="D7231" s="9"/>
    </row>
    <row r="7232" spans="3:4">
      <c r="C7232" s="9"/>
      <c r="D7232" s="9"/>
    </row>
    <row r="7233" spans="3:4">
      <c r="C7233" s="9"/>
      <c r="D7233" s="9"/>
    </row>
    <row r="7234" spans="3:4">
      <c r="C7234" s="9"/>
      <c r="D7234" s="9"/>
    </row>
    <row r="7235" spans="3:4">
      <c r="C7235" s="9"/>
      <c r="D7235" s="9"/>
    </row>
    <row r="7236" spans="3:4">
      <c r="C7236" s="9"/>
      <c r="D7236" s="9"/>
    </row>
    <row r="7237" spans="3:4">
      <c r="C7237" s="9"/>
      <c r="D7237" s="9"/>
    </row>
    <row r="7238" spans="3:4">
      <c r="C7238" s="9"/>
      <c r="D7238" s="9"/>
    </row>
    <row r="7239" spans="3:4">
      <c r="C7239" s="9"/>
      <c r="D7239" s="9"/>
    </row>
    <row r="7240" spans="3:4">
      <c r="C7240" s="9"/>
      <c r="D7240" s="9"/>
    </row>
    <row r="7241" spans="3:4">
      <c r="C7241" s="9"/>
      <c r="D7241" s="9"/>
    </row>
    <row r="7242" spans="3:4">
      <c r="C7242" s="9"/>
      <c r="D7242" s="9"/>
    </row>
    <row r="7243" spans="3:4">
      <c r="C7243" s="9"/>
      <c r="D7243" s="9"/>
    </row>
    <row r="7244" spans="3:4">
      <c r="C7244" s="9"/>
      <c r="D7244" s="9"/>
    </row>
    <row r="7245" spans="3:4">
      <c r="C7245" s="9"/>
      <c r="D7245" s="9"/>
    </row>
    <row r="7246" spans="3:4">
      <c r="C7246" s="9"/>
      <c r="D7246" s="9"/>
    </row>
    <row r="7247" spans="3:4">
      <c r="C7247" s="9"/>
      <c r="D7247" s="9"/>
    </row>
    <row r="7248" spans="3:4">
      <c r="C7248" s="9"/>
      <c r="D7248" s="9"/>
    </row>
    <row r="7249" spans="3:4">
      <c r="C7249" s="9"/>
      <c r="D7249" s="9"/>
    </row>
    <row r="7250" spans="3:4">
      <c r="C7250" s="9"/>
      <c r="D7250" s="9"/>
    </row>
    <row r="7251" spans="3:4">
      <c r="C7251" s="9"/>
      <c r="D7251" s="9"/>
    </row>
    <row r="7252" spans="3:4">
      <c r="C7252" s="9"/>
      <c r="D7252" s="9"/>
    </row>
    <row r="7253" spans="3:4">
      <c r="C7253" s="9"/>
      <c r="D7253" s="9"/>
    </row>
    <row r="7254" spans="3:4">
      <c r="C7254" s="9"/>
      <c r="D7254" s="9"/>
    </row>
    <row r="7255" spans="3:4">
      <c r="C7255" s="9"/>
      <c r="D7255" s="9"/>
    </row>
    <row r="7256" spans="3:4">
      <c r="C7256" s="9"/>
      <c r="D7256" s="9"/>
    </row>
    <row r="7257" spans="3:4">
      <c r="C7257" s="9"/>
      <c r="D7257" s="9"/>
    </row>
    <row r="7258" spans="3:4">
      <c r="C7258" s="9"/>
      <c r="D7258" s="9"/>
    </row>
    <row r="7259" spans="3:4">
      <c r="C7259" s="9"/>
      <c r="D7259" s="9"/>
    </row>
    <row r="7260" spans="3:4">
      <c r="C7260" s="9"/>
      <c r="D7260" s="9"/>
    </row>
    <row r="7261" spans="3:4">
      <c r="C7261" s="9"/>
      <c r="D7261" s="9"/>
    </row>
    <row r="7262" spans="3:4">
      <c r="C7262" s="9"/>
      <c r="D7262" s="9"/>
    </row>
    <row r="7263" spans="3:4">
      <c r="C7263" s="9"/>
      <c r="D7263" s="9"/>
    </row>
    <row r="7264" spans="3:4">
      <c r="C7264" s="9"/>
      <c r="D7264" s="9"/>
    </row>
    <row r="7265" spans="3:4">
      <c r="C7265" s="9"/>
      <c r="D7265" s="9"/>
    </row>
    <row r="7266" spans="3:4">
      <c r="C7266" s="9"/>
      <c r="D7266" s="9"/>
    </row>
    <row r="7267" spans="3:4">
      <c r="C7267" s="9"/>
      <c r="D7267" s="9"/>
    </row>
    <row r="7268" spans="3:4">
      <c r="C7268" s="9"/>
      <c r="D7268" s="9"/>
    </row>
    <row r="7269" spans="3:4">
      <c r="C7269" s="9"/>
      <c r="D7269" s="9"/>
    </row>
    <row r="7270" spans="3:4">
      <c r="C7270" s="9"/>
      <c r="D7270" s="9"/>
    </row>
    <row r="7271" spans="3:4">
      <c r="C7271" s="9"/>
      <c r="D7271" s="9"/>
    </row>
    <row r="7272" spans="3:4">
      <c r="C7272" s="9"/>
      <c r="D7272" s="9"/>
    </row>
    <row r="7273" spans="3:4">
      <c r="C7273" s="9"/>
      <c r="D7273" s="9"/>
    </row>
    <row r="7274" spans="3:4">
      <c r="C7274" s="9"/>
      <c r="D7274" s="9"/>
    </row>
    <row r="7275" spans="3:4">
      <c r="C7275" s="9"/>
      <c r="D7275" s="9"/>
    </row>
    <row r="7276" spans="3:4">
      <c r="C7276" s="9"/>
      <c r="D7276" s="9"/>
    </row>
    <row r="7277" spans="3:4">
      <c r="C7277" s="9"/>
      <c r="D7277" s="9"/>
    </row>
    <row r="7278" spans="3:4">
      <c r="C7278" s="9"/>
      <c r="D7278" s="9"/>
    </row>
    <row r="7279" spans="3:4">
      <c r="C7279" s="9"/>
      <c r="D7279" s="9"/>
    </row>
    <row r="7280" spans="3:4">
      <c r="C7280" s="9"/>
      <c r="D7280" s="9"/>
    </row>
    <row r="7281" spans="3:4">
      <c r="C7281" s="9"/>
      <c r="D7281" s="9"/>
    </row>
    <row r="7282" spans="3:4">
      <c r="C7282" s="9"/>
      <c r="D7282" s="9"/>
    </row>
    <row r="7283" spans="3:4">
      <c r="C7283" s="9"/>
      <c r="D7283" s="9"/>
    </row>
    <row r="7284" spans="3:4">
      <c r="C7284" s="9"/>
      <c r="D7284" s="9"/>
    </row>
    <row r="7285" spans="3:4">
      <c r="C7285" s="9"/>
      <c r="D7285" s="9"/>
    </row>
    <row r="7286" spans="3:4">
      <c r="C7286" s="9"/>
      <c r="D7286" s="9"/>
    </row>
    <row r="7287" spans="3:4">
      <c r="C7287" s="9"/>
      <c r="D7287" s="9"/>
    </row>
    <row r="7288" spans="3:4">
      <c r="C7288" s="9"/>
      <c r="D7288" s="9"/>
    </row>
    <row r="7289" spans="3:4">
      <c r="C7289" s="9"/>
      <c r="D7289" s="9"/>
    </row>
    <row r="7290" spans="3:4">
      <c r="C7290" s="9"/>
      <c r="D7290" s="9"/>
    </row>
    <row r="7291" spans="3:4">
      <c r="C7291" s="9"/>
      <c r="D7291" s="9"/>
    </row>
    <row r="7292" spans="3:4">
      <c r="C7292" s="9"/>
      <c r="D7292" s="9"/>
    </row>
    <row r="7293" spans="3:4">
      <c r="C7293" s="9"/>
      <c r="D7293" s="9"/>
    </row>
    <row r="7294" spans="3:4">
      <c r="C7294" s="9"/>
      <c r="D7294" s="9"/>
    </row>
    <row r="7295" spans="3:4">
      <c r="C7295" s="9"/>
      <c r="D7295" s="9"/>
    </row>
    <row r="7296" spans="3:4">
      <c r="C7296" s="9"/>
      <c r="D7296" s="9"/>
    </row>
    <row r="7297" spans="3:4">
      <c r="C7297" s="9"/>
      <c r="D7297" s="9"/>
    </row>
    <row r="7298" spans="3:4">
      <c r="C7298" s="9"/>
      <c r="D7298" s="9"/>
    </row>
    <row r="7299" spans="3:4">
      <c r="C7299" s="9"/>
      <c r="D7299" s="9"/>
    </row>
    <row r="7300" spans="3:4">
      <c r="C7300" s="9"/>
      <c r="D7300" s="9"/>
    </row>
    <row r="7301" spans="3:4">
      <c r="C7301" s="9"/>
      <c r="D7301" s="9"/>
    </row>
    <row r="7302" spans="3:4">
      <c r="C7302" s="9"/>
      <c r="D7302" s="9"/>
    </row>
    <row r="7303" spans="3:4">
      <c r="C7303" s="9"/>
      <c r="D7303" s="9"/>
    </row>
    <row r="7304" spans="3:4">
      <c r="C7304" s="9"/>
      <c r="D7304" s="9"/>
    </row>
    <row r="7305" spans="3:4">
      <c r="C7305" s="9"/>
      <c r="D7305" s="9"/>
    </row>
    <row r="7306" spans="3:4">
      <c r="C7306" s="9"/>
      <c r="D7306" s="9"/>
    </row>
    <row r="7307" spans="3:4">
      <c r="C7307" s="9"/>
      <c r="D7307" s="9"/>
    </row>
    <row r="7308" spans="3:4">
      <c r="C7308" s="9"/>
      <c r="D7308" s="9"/>
    </row>
    <row r="7309" spans="3:4">
      <c r="C7309" s="9"/>
      <c r="D7309" s="9"/>
    </row>
    <row r="7310" spans="3:4">
      <c r="C7310" s="9"/>
      <c r="D7310" s="9"/>
    </row>
    <row r="7311" spans="3:4">
      <c r="C7311" s="9"/>
      <c r="D7311" s="9"/>
    </row>
    <row r="7312" spans="3:4">
      <c r="C7312" s="9"/>
      <c r="D7312" s="9"/>
    </row>
    <row r="7313" spans="3:4">
      <c r="C7313" s="9"/>
      <c r="D7313" s="9"/>
    </row>
    <row r="7314" spans="3:4">
      <c r="C7314" s="9"/>
      <c r="D7314" s="9"/>
    </row>
    <row r="7315" spans="3:4">
      <c r="C7315" s="9"/>
      <c r="D7315" s="9"/>
    </row>
    <row r="7316" spans="3:4">
      <c r="C7316" s="9"/>
      <c r="D7316" s="9"/>
    </row>
    <row r="7317" spans="3:4">
      <c r="C7317" s="9"/>
      <c r="D7317" s="9"/>
    </row>
    <row r="7318" spans="3:4">
      <c r="C7318" s="9"/>
      <c r="D7318" s="9"/>
    </row>
    <row r="7319" spans="3:4">
      <c r="C7319" s="9"/>
      <c r="D7319" s="9"/>
    </row>
    <row r="7320" spans="3:4">
      <c r="C7320" s="9"/>
      <c r="D7320" s="9"/>
    </row>
    <row r="7321" spans="3:4">
      <c r="C7321" s="9"/>
      <c r="D7321" s="9"/>
    </row>
    <row r="7322" spans="3:4">
      <c r="C7322" s="9"/>
      <c r="D7322" s="9"/>
    </row>
    <row r="7323" spans="3:4">
      <c r="C7323" s="9"/>
      <c r="D7323" s="9"/>
    </row>
    <row r="7324" spans="3:4">
      <c r="C7324" s="9"/>
      <c r="D7324" s="9"/>
    </row>
    <row r="7325" spans="3:4">
      <c r="C7325" s="9"/>
      <c r="D7325" s="9"/>
    </row>
    <row r="7326" spans="3:4">
      <c r="C7326" s="9"/>
      <c r="D7326" s="9"/>
    </row>
    <row r="7327" spans="3:4">
      <c r="C7327" s="9"/>
      <c r="D7327" s="9"/>
    </row>
    <row r="7328" spans="3:4">
      <c r="C7328" s="9"/>
      <c r="D7328" s="9"/>
    </row>
    <row r="7329" spans="3:4">
      <c r="C7329" s="9"/>
      <c r="D7329" s="9"/>
    </row>
    <row r="7330" spans="3:4">
      <c r="C7330" s="9"/>
      <c r="D7330" s="9"/>
    </row>
    <row r="7331" spans="3:4">
      <c r="C7331" s="9"/>
      <c r="D7331" s="9"/>
    </row>
    <row r="7332" spans="3:4">
      <c r="C7332" s="9"/>
      <c r="D7332" s="9"/>
    </row>
    <row r="7333" spans="3:4">
      <c r="C7333" s="9"/>
      <c r="D7333" s="9"/>
    </row>
    <row r="7334" spans="3:4">
      <c r="C7334" s="9"/>
      <c r="D7334" s="9"/>
    </row>
    <row r="7335" spans="3:4">
      <c r="C7335" s="9"/>
      <c r="D7335" s="9"/>
    </row>
    <row r="7336" spans="3:4">
      <c r="C7336" s="9"/>
      <c r="D7336" s="9"/>
    </row>
    <row r="7337" spans="3:4">
      <c r="C7337" s="9"/>
      <c r="D7337" s="9"/>
    </row>
    <row r="7338" spans="3:4">
      <c r="C7338" s="9"/>
      <c r="D7338" s="9"/>
    </row>
    <row r="7339" spans="3:4">
      <c r="C7339" s="9"/>
      <c r="D7339" s="9"/>
    </row>
    <row r="7340" spans="3:4">
      <c r="C7340" s="9"/>
      <c r="D7340" s="9"/>
    </row>
    <row r="7341" spans="3:4">
      <c r="C7341" s="9"/>
      <c r="D7341" s="9"/>
    </row>
    <row r="7342" spans="3:4">
      <c r="C7342" s="9"/>
      <c r="D7342" s="9"/>
    </row>
    <row r="7343" spans="3:4">
      <c r="C7343" s="9"/>
      <c r="D7343" s="9"/>
    </row>
    <row r="7344" spans="3:4">
      <c r="C7344" s="9"/>
      <c r="D7344" s="9"/>
    </row>
    <row r="7345" spans="3:4">
      <c r="C7345" s="9"/>
      <c r="D7345" s="9"/>
    </row>
    <row r="7346" spans="3:4">
      <c r="C7346" s="9"/>
      <c r="D7346" s="9"/>
    </row>
    <row r="7347" spans="3:4">
      <c r="C7347" s="9"/>
      <c r="D7347" s="9"/>
    </row>
    <row r="7348" spans="3:4">
      <c r="C7348" s="9"/>
      <c r="D7348" s="9"/>
    </row>
    <row r="7349" spans="3:4">
      <c r="C7349" s="9"/>
      <c r="D7349" s="9"/>
    </row>
    <row r="7350" spans="3:4">
      <c r="C7350" s="9"/>
      <c r="D7350" s="9"/>
    </row>
    <row r="7351" spans="3:4">
      <c r="C7351" s="9"/>
      <c r="D7351" s="9"/>
    </row>
    <row r="7352" spans="3:4">
      <c r="C7352" s="9"/>
      <c r="D7352" s="9"/>
    </row>
    <row r="7353" spans="3:4">
      <c r="C7353" s="9"/>
      <c r="D7353" s="9"/>
    </row>
    <row r="7354" spans="3:4">
      <c r="C7354" s="9"/>
      <c r="D7354" s="9"/>
    </row>
    <row r="7355" spans="3:4">
      <c r="C7355" s="9"/>
      <c r="D7355" s="9"/>
    </row>
    <row r="7356" spans="3:4">
      <c r="C7356" s="9"/>
      <c r="D7356" s="9"/>
    </row>
    <row r="7357" spans="3:4">
      <c r="C7357" s="9"/>
      <c r="D7357" s="9"/>
    </row>
    <row r="7358" spans="3:4">
      <c r="C7358" s="9"/>
      <c r="D7358" s="9"/>
    </row>
    <row r="7359" spans="3:4">
      <c r="C7359" s="9"/>
      <c r="D7359" s="9"/>
    </row>
    <row r="7360" spans="3:4">
      <c r="C7360" s="9"/>
      <c r="D7360" s="9"/>
    </row>
    <row r="7361" spans="3:4">
      <c r="C7361" s="9"/>
      <c r="D7361" s="9"/>
    </row>
    <row r="7362" spans="3:4">
      <c r="C7362" s="9"/>
      <c r="D7362" s="9"/>
    </row>
    <row r="7363" spans="3:4">
      <c r="C7363" s="9"/>
      <c r="D7363" s="9"/>
    </row>
    <row r="7364" spans="3:4">
      <c r="C7364" s="9"/>
      <c r="D7364" s="9"/>
    </row>
    <row r="7365" spans="3:4">
      <c r="C7365" s="9"/>
      <c r="D7365" s="9"/>
    </row>
    <row r="7366" spans="3:4">
      <c r="C7366" s="9"/>
      <c r="D7366" s="9"/>
    </row>
    <row r="7367" spans="3:4">
      <c r="C7367" s="9"/>
      <c r="D7367" s="9"/>
    </row>
    <row r="7368" spans="3:4">
      <c r="C7368" s="9"/>
      <c r="D7368" s="9"/>
    </row>
    <row r="7369" spans="3:4">
      <c r="C7369" s="9"/>
      <c r="D7369" s="9"/>
    </row>
    <row r="7370" spans="3:4">
      <c r="C7370" s="9"/>
      <c r="D7370" s="9"/>
    </row>
    <row r="7371" spans="3:4">
      <c r="C7371" s="9"/>
      <c r="D7371" s="9"/>
    </row>
    <row r="7372" spans="3:4">
      <c r="C7372" s="9"/>
      <c r="D7372" s="9"/>
    </row>
    <row r="7373" spans="3:4">
      <c r="C7373" s="9"/>
      <c r="D7373" s="9"/>
    </row>
    <row r="7374" spans="3:4">
      <c r="C7374" s="9"/>
      <c r="D7374" s="9"/>
    </row>
    <row r="7375" spans="3:4">
      <c r="C7375" s="9"/>
      <c r="D7375" s="9"/>
    </row>
    <row r="7376" spans="3:4">
      <c r="C7376" s="9"/>
      <c r="D7376" s="9"/>
    </row>
    <row r="7377" spans="3:4">
      <c r="C7377" s="9"/>
      <c r="D7377" s="9"/>
    </row>
    <row r="7378" spans="3:4">
      <c r="C7378" s="9"/>
      <c r="D7378" s="9"/>
    </row>
    <row r="7379" spans="3:4">
      <c r="C7379" s="9"/>
      <c r="D7379" s="9"/>
    </row>
    <row r="7380" spans="3:4">
      <c r="C7380" s="9"/>
      <c r="D7380" s="9"/>
    </row>
    <row r="7381" spans="3:4">
      <c r="C7381" s="9"/>
      <c r="D7381" s="9"/>
    </row>
    <row r="7382" spans="3:4">
      <c r="C7382" s="9"/>
      <c r="D7382" s="9"/>
    </row>
    <row r="7383" spans="3:4">
      <c r="C7383" s="9"/>
      <c r="D7383" s="9"/>
    </row>
    <row r="7384" spans="3:4">
      <c r="C7384" s="9"/>
      <c r="D7384" s="9"/>
    </row>
    <row r="7385" spans="3:4">
      <c r="C7385" s="9"/>
      <c r="D7385" s="9"/>
    </row>
    <row r="7386" spans="3:4">
      <c r="C7386" s="9"/>
      <c r="D7386" s="9"/>
    </row>
    <row r="7387" spans="3:4">
      <c r="C7387" s="9"/>
      <c r="D7387" s="9"/>
    </row>
    <row r="7388" spans="3:4">
      <c r="C7388" s="9"/>
      <c r="D7388" s="9"/>
    </row>
    <row r="7389" spans="3:4">
      <c r="C7389" s="9"/>
      <c r="D7389" s="9"/>
    </row>
    <row r="7390" spans="3:4">
      <c r="C7390" s="9"/>
      <c r="D7390" s="9"/>
    </row>
    <row r="7391" spans="3:4">
      <c r="C7391" s="9"/>
      <c r="D7391" s="9"/>
    </row>
    <row r="7392" spans="3:4">
      <c r="C7392" s="9"/>
      <c r="D7392" s="9"/>
    </row>
    <row r="7393" spans="3:4">
      <c r="C7393" s="9"/>
      <c r="D7393" s="9"/>
    </row>
    <row r="7394" spans="3:4">
      <c r="C7394" s="9"/>
      <c r="D7394" s="9"/>
    </row>
    <row r="7395" spans="3:4">
      <c r="C7395" s="9"/>
      <c r="D7395" s="9"/>
    </row>
    <row r="7396" spans="3:4">
      <c r="C7396" s="9"/>
      <c r="D7396" s="9"/>
    </row>
    <row r="7397" spans="3:4">
      <c r="C7397" s="9"/>
      <c r="D7397" s="9"/>
    </row>
    <row r="7398" spans="3:4">
      <c r="C7398" s="9"/>
      <c r="D7398" s="9"/>
    </row>
    <row r="7399" spans="3:4">
      <c r="C7399" s="9"/>
      <c r="D7399" s="9"/>
    </row>
    <row r="7400" spans="3:4">
      <c r="C7400" s="9"/>
      <c r="D7400" s="9"/>
    </row>
    <row r="7401" spans="3:4">
      <c r="C7401" s="9"/>
      <c r="D7401" s="9"/>
    </row>
    <row r="7402" spans="3:4">
      <c r="C7402" s="9"/>
      <c r="D7402" s="9"/>
    </row>
    <row r="7403" spans="3:4">
      <c r="C7403" s="9"/>
      <c r="D7403" s="9"/>
    </row>
    <row r="7404" spans="3:4">
      <c r="C7404" s="9"/>
      <c r="D7404" s="9"/>
    </row>
    <row r="7405" spans="3:4">
      <c r="C7405" s="9"/>
      <c r="D7405" s="9"/>
    </row>
    <row r="7406" spans="3:4">
      <c r="C7406" s="9"/>
      <c r="D7406" s="9"/>
    </row>
    <row r="7407" spans="3:4">
      <c r="C7407" s="9"/>
      <c r="D7407" s="9"/>
    </row>
    <row r="7408" spans="3:4">
      <c r="C7408" s="9"/>
      <c r="D7408" s="9"/>
    </row>
    <row r="7409" spans="3:4">
      <c r="C7409" s="9"/>
      <c r="D7409" s="9"/>
    </row>
    <row r="7410" spans="3:4">
      <c r="C7410" s="9"/>
      <c r="D7410" s="9"/>
    </row>
    <row r="7411" spans="3:4">
      <c r="C7411" s="9"/>
      <c r="D7411" s="9"/>
    </row>
    <row r="7412" spans="3:4">
      <c r="C7412" s="9"/>
      <c r="D7412" s="9"/>
    </row>
    <row r="7413" spans="3:4">
      <c r="C7413" s="9"/>
      <c r="D7413" s="9"/>
    </row>
    <row r="7414" spans="3:4">
      <c r="C7414" s="9"/>
      <c r="D7414" s="9"/>
    </row>
    <row r="7415" spans="3:4">
      <c r="C7415" s="9"/>
      <c r="D7415" s="9"/>
    </row>
    <row r="7416" spans="3:4">
      <c r="C7416" s="9"/>
      <c r="D7416" s="9"/>
    </row>
    <row r="7417" spans="3:4">
      <c r="C7417" s="9"/>
      <c r="D7417" s="9"/>
    </row>
    <row r="7418" spans="3:4">
      <c r="C7418" s="9"/>
      <c r="D7418" s="9"/>
    </row>
    <row r="7419" spans="3:4">
      <c r="C7419" s="9"/>
      <c r="D7419" s="9"/>
    </row>
    <row r="7420" spans="3:4">
      <c r="C7420" s="9"/>
      <c r="D7420" s="9"/>
    </row>
    <row r="7421" spans="3:4">
      <c r="C7421" s="9"/>
      <c r="D7421" s="9"/>
    </row>
    <row r="7422" spans="3:4">
      <c r="C7422" s="9"/>
      <c r="D7422" s="9"/>
    </row>
    <row r="7423" spans="3:4">
      <c r="C7423" s="9"/>
      <c r="D7423" s="9"/>
    </row>
    <row r="7424" spans="3:4">
      <c r="C7424" s="9"/>
      <c r="D7424" s="9"/>
    </row>
    <row r="7425" spans="3:4">
      <c r="C7425" s="9"/>
      <c r="D7425" s="9"/>
    </row>
    <row r="7426" spans="3:4">
      <c r="C7426" s="9"/>
      <c r="D7426" s="9"/>
    </row>
    <row r="7427" spans="3:4">
      <c r="C7427" s="9"/>
      <c r="D7427" s="9"/>
    </row>
    <row r="7428" spans="3:4">
      <c r="C7428" s="9"/>
      <c r="D7428" s="9"/>
    </row>
    <row r="7429" spans="3:4">
      <c r="C7429" s="9"/>
      <c r="D7429" s="9"/>
    </row>
    <row r="7430" spans="3:4">
      <c r="C7430" s="9"/>
      <c r="D7430" s="9"/>
    </row>
    <row r="7431" spans="3:4">
      <c r="C7431" s="9"/>
      <c r="D7431" s="9"/>
    </row>
    <row r="7432" spans="3:4">
      <c r="C7432" s="9"/>
      <c r="D7432" s="9"/>
    </row>
    <row r="7433" spans="3:4">
      <c r="C7433" s="9"/>
      <c r="D7433" s="9"/>
    </row>
    <row r="7434" spans="3:4">
      <c r="C7434" s="9"/>
      <c r="D7434" s="9"/>
    </row>
    <row r="7435" spans="3:4">
      <c r="C7435" s="9"/>
      <c r="D7435" s="9"/>
    </row>
    <row r="7436" spans="3:4">
      <c r="C7436" s="9"/>
      <c r="D7436" s="9"/>
    </row>
    <row r="7437" spans="3:4">
      <c r="C7437" s="9"/>
      <c r="D7437" s="9"/>
    </row>
    <row r="7438" spans="3:4">
      <c r="C7438" s="9"/>
      <c r="D7438" s="9"/>
    </row>
    <row r="7439" spans="3:4">
      <c r="C7439" s="9"/>
      <c r="D7439" s="9"/>
    </row>
    <row r="7440" spans="3:4">
      <c r="C7440" s="9"/>
      <c r="D7440" s="9"/>
    </row>
    <row r="7441" spans="3:4">
      <c r="C7441" s="9"/>
      <c r="D7441" s="9"/>
    </row>
    <row r="7442" spans="3:4">
      <c r="C7442" s="9"/>
      <c r="D7442" s="9"/>
    </row>
    <row r="7443" spans="3:4">
      <c r="C7443" s="9"/>
      <c r="D7443" s="9"/>
    </row>
    <row r="7444" spans="3:4">
      <c r="C7444" s="9"/>
      <c r="D7444" s="9"/>
    </row>
    <row r="7445" spans="3:4">
      <c r="C7445" s="9"/>
      <c r="D7445" s="9"/>
    </row>
    <row r="7446" spans="3:4">
      <c r="C7446" s="9"/>
      <c r="D7446" s="9"/>
    </row>
    <row r="7447" spans="3:4">
      <c r="C7447" s="9"/>
      <c r="D7447" s="9"/>
    </row>
    <row r="7448" spans="3:4">
      <c r="C7448" s="9"/>
      <c r="D7448" s="9"/>
    </row>
    <row r="7449" spans="3:4">
      <c r="C7449" s="9"/>
      <c r="D7449" s="9"/>
    </row>
    <row r="7450" spans="3:4">
      <c r="C7450" s="9"/>
      <c r="D7450" s="9"/>
    </row>
    <row r="7451" spans="3:4">
      <c r="C7451" s="9"/>
      <c r="D7451" s="9"/>
    </row>
    <row r="7452" spans="3:4">
      <c r="C7452" s="9"/>
      <c r="D7452" s="9"/>
    </row>
    <row r="7453" spans="3:4">
      <c r="C7453" s="9"/>
      <c r="D7453" s="9"/>
    </row>
    <row r="7454" spans="3:4">
      <c r="C7454" s="9"/>
      <c r="D7454" s="9"/>
    </row>
    <row r="7455" spans="3:4">
      <c r="C7455" s="9"/>
      <c r="D7455" s="9"/>
    </row>
    <row r="7456" spans="3:4">
      <c r="C7456" s="9"/>
      <c r="D7456" s="9"/>
    </row>
    <row r="7457" spans="3:4">
      <c r="C7457" s="9"/>
      <c r="D7457" s="9"/>
    </row>
    <row r="7458" spans="3:4">
      <c r="C7458" s="9"/>
      <c r="D7458" s="9"/>
    </row>
    <row r="7459" spans="3:4">
      <c r="C7459" s="9"/>
      <c r="D7459" s="9"/>
    </row>
    <row r="7460" spans="3:4">
      <c r="C7460" s="9"/>
      <c r="D7460" s="9"/>
    </row>
    <row r="7461" spans="3:4">
      <c r="C7461" s="9"/>
      <c r="D7461" s="9"/>
    </row>
    <row r="7462" spans="3:4">
      <c r="C7462" s="9"/>
      <c r="D7462" s="9"/>
    </row>
    <row r="7463" spans="3:4">
      <c r="C7463" s="9"/>
      <c r="D7463" s="9"/>
    </row>
    <row r="7464" spans="3:4">
      <c r="C7464" s="9"/>
      <c r="D7464" s="9"/>
    </row>
    <row r="7465" spans="3:4">
      <c r="C7465" s="9"/>
      <c r="D7465" s="9"/>
    </row>
    <row r="7466" spans="3:4">
      <c r="C7466" s="9"/>
      <c r="D7466" s="9"/>
    </row>
    <row r="7467" spans="3:4">
      <c r="C7467" s="9"/>
      <c r="D7467" s="9"/>
    </row>
    <row r="7468" spans="3:4">
      <c r="C7468" s="9"/>
      <c r="D7468" s="9"/>
    </row>
    <row r="7469" spans="3:4">
      <c r="C7469" s="9"/>
      <c r="D7469" s="9"/>
    </row>
    <row r="7470" spans="3:4">
      <c r="C7470" s="9"/>
      <c r="D7470" s="9"/>
    </row>
    <row r="7471" spans="3:4">
      <c r="C7471" s="9"/>
      <c r="D7471" s="9"/>
    </row>
    <row r="7472" spans="3:4">
      <c r="C7472" s="9"/>
      <c r="D7472" s="9"/>
    </row>
    <row r="7473" spans="3:4">
      <c r="C7473" s="9"/>
      <c r="D7473" s="9"/>
    </row>
    <row r="7474" spans="3:4">
      <c r="C7474" s="9"/>
      <c r="D7474" s="9"/>
    </row>
    <row r="7475" spans="3:4">
      <c r="C7475" s="9"/>
      <c r="D7475" s="9"/>
    </row>
    <row r="7476" spans="3:4">
      <c r="C7476" s="9"/>
      <c r="D7476" s="9"/>
    </row>
    <row r="7477" spans="3:4">
      <c r="C7477" s="9"/>
      <c r="D7477" s="9"/>
    </row>
    <row r="7478" spans="3:4">
      <c r="C7478" s="9"/>
      <c r="D7478" s="9"/>
    </row>
    <row r="7479" spans="3:4">
      <c r="C7479" s="9"/>
      <c r="D7479" s="9"/>
    </row>
    <row r="7480" spans="3:4">
      <c r="C7480" s="9"/>
      <c r="D7480" s="9"/>
    </row>
    <row r="7481" spans="3:4">
      <c r="C7481" s="9"/>
      <c r="D7481" s="9"/>
    </row>
    <row r="7482" spans="3:4">
      <c r="C7482" s="9"/>
      <c r="D7482" s="9"/>
    </row>
    <row r="7483" spans="3:4">
      <c r="C7483" s="9"/>
      <c r="D7483" s="9"/>
    </row>
    <row r="7484" spans="3:4">
      <c r="C7484" s="9"/>
      <c r="D7484" s="9"/>
    </row>
    <row r="7485" spans="3:4">
      <c r="C7485" s="9"/>
      <c r="D7485" s="9"/>
    </row>
    <row r="7486" spans="3:4">
      <c r="C7486" s="9"/>
      <c r="D7486" s="9"/>
    </row>
    <row r="7487" spans="3:4">
      <c r="C7487" s="9"/>
      <c r="D7487" s="9"/>
    </row>
    <row r="7488" spans="3:4">
      <c r="C7488" s="9"/>
      <c r="D7488" s="9"/>
    </row>
    <row r="7489" spans="3:4">
      <c r="C7489" s="9"/>
      <c r="D7489" s="9"/>
    </row>
    <row r="7490" spans="3:4">
      <c r="C7490" s="9"/>
      <c r="D7490" s="9"/>
    </row>
    <row r="7491" spans="3:4">
      <c r="C7491" s="9"/>
      <c r="D7491" s="9"/>
    </row>
    <row r="7492" spans="3:4">
      <c r="C7492" s="9"/>
      <c r="D7492" s="9"/>
    </row>
    <row r="7493" spans="3:4">
      <c r="C7493" s="9"/>
      <c r="D7493" s="9"/>
    </row>
    <row r="7494" spans="3:4">
      <c r="C7494" s="9"/>
      <c r="D7494" s="9"/>
    </row>
    <row r="7495" spans="3:4">
      <c r="C7495" s="9"/>
      <c r="D7495" s="9"/>
    </row>
    <row r="7496" spans="3:4">
      <c r="C7496" s="9"/>
      <c r="D7496" s="9"/>
    </row>
    <row r="7497" spans="3:4">
      <c r="C7497" s="9"/>
      <c r="D7497" s="9"/>
    </row>
    <row r="7498" spans="3:4">
      <c r="C7498" s="9"/>
      <c r="D7498" s="9"/>
    </row>
    <row r="7499" spans="3:4">
      <c r="C7499" s="9"/>
      <c r="D7499" s="9"/>
    </row>
    <row r="7500" spans="3:4">
      <c r="C7500" s="9"/>
      <c r="D7500" s="9"/>
    </row>
    <row r="7501" spans="3:4">
      <c r="C7501" s="9"/>
      <c r="D7501" s="9"/>
    </row>
    <row r="7502" spans="3:4">
      <c r="C7502" s="9"/>
      <c r="D7502" s="9"/>
    </row>
    <row r="7503" spans="3:4">
      <c r="C7503" s="9"/>
      <c r="D7503" s="9"/>
    </row>
    <row r="7504" spans="3:4">
      <c r="C7504" s="9"/>
      <c r="D7504" s="9"/>
    </row>
    <row r="7505" spans="3:4">
      <c r="C7505" s="9"/>
      <c r="D7505" s="9"/>
    </row>
    <row r="7506" spans="3:4">
      <c r="C7506" s="9"/>
      <c r="D7506" s="9"/>
    </row>
    <row r="7507" spans="3:4">
      <c r="C7507" s="9"/>
      <c r="D7507" s="9"/>
    </row>
    <row r="7508" spans="3:4">
      <c r="C7508" s="9"/>
      <c r="D7508" s="9"/>
    </row>
    <row r="7509" spans="3:4">
      <c r="C7509" s="9"/>
      <c r="D7509" s="9"/>
    </row>
    <row r="7510" spans="3:4">
      <c r="C7510" s="9"/>
      <c r="D7510" s="9"/>
    </row>
    <row r="7511" spans="3:4">
      <c r="C7511" s="9"/>
      <c r="D7511" s="9"/>
    </row>
    <row r="7512" spans="3:4">
      <c r="C7512" s="9"/>
      <c r="D7512" s="9"/>
    </row>
    <row r="7513" spans="3:4">
      <c r="C7513" s="9"/>
      <c r="D7513" s="9"/>
    </row>
    <row r="7514" spans="3:4">
      <c r="C7514" s="9"/>
      <c r="D7514" s="9"/>
    </row>
    <row r="7515" spans="3:4">
      <c r="C7515" s="9"/>
      <c r="D7515" s="9"/>
    </row>
    <row r="7516" spans="3:4">
      <c r="C7516" s="9"/>
      <c r="D7516" s="9"/>
    </row>
    <row r="7517" spans="3:4">
      <c r="C7517" s="9"/>
      <c r="D7517" s="9"/>
    </row>
    <row r="7518" spans="3:4">
      <c r="C7518" s="9"/>
      <c r="D7518" s="9"/>
    </row>
    <row r="7519" spans="3:4">
      <c r="C7519" s="9"/>
      <c r="D7519" s="9"/>
    </row>
    <row r="7520" spans="3:4">
      <c r="C7520" s="9"/>
      <c r="D7520" s="9"/>
    </row>
    <row r="7521" spans="3:4">
      <c r="C7521" s="9"/>
      <c r="D7521" s="9"/>
    </row>
    <row r="7522" spans="3:4">
      <c r="C7522" s="9"/>
      <c r="D7522" s="9"/>
    </row>
    <row r="7523" spans="3:4">
      <c r="C7523" s="9"/>
      <c r="D7523" s="9"/>
    </row>
    <row r="7524" spans="3:4">
      <c r="C7524" s="9"/>
      <c r="D7524" s="9"/>
    </row>
    <row r="7525" spans="3:4">
      <c r="C7525" s="9"/>
      <c r="D7525" s="9"/>
    </row>
    <row r="7526" spans="3:4">
      <c r="C7526" s="9"/>
      <c r="D7526" s="9"/>
    </row>
    <row r="7527" spans="3:4">
      <c r="C7527" s="9"/>
      <c r="D7527" s="9"/>
    </row>
    <row r="7528" spans="3:4">
      <c r="C7528" s="9"/>
      <c r="D7528" s="9"/>
    </row>
    <row r="7529" spans="3:4">
      <c r="C7529" s="9"/>
      <c r="D7529" s="9"/>
    </row>
    <row r="7530" spans="3:4">
      <c r="C7530" s="9"/>
      <c r="D7530" s="9"/>
    </row>
    <row r="7531" spans="3:4">
      <c r="C7531" s="9"/>
      <c r="D7531" s="9"/>
    </row>
    <row r="7532" spans="3:4">
      <c r="C7532" s="9"/>
      <c r="D7532" s="9"/>
    </row>
    <row r="7533" spans="3:4">
      <c r="C7533" s="9"/>
      <c r="D7533" s="9"/>
    </row>
    <row r="7534" spans="3:4">
      <c r="C7534" s="9"/>
      <c r="D7534" s="9"/>
    </row>
    <row r="7535" spans="3:4">
      <c r="C7535" s="9"/>
      <c r="D7535" s="9"/>
    </row>
    <row r="7536" spans="3:4">
      <c r="C7536" s="9"/>
      <c r="D7536" s="9"/>
    </row>
    <row r="7537" spans="3:4">
      <c r="C7537" s="9"/>
      <c r="D7537" s="9"/>
    </row>
    <row r="7538" spans="3:4">
      <c r="C7538" s="9"/>
      <c r="D7538" s="9"/>
    </row>
    <row r="7539" spans="3:4">
      <c r="C7539" s="9"/>
      <c r="D7539" s="9"/>
    </row>
    <row r="7540" spans="3:4">
      <c r="C7540" s="9"/>
      <c r="D7540" s="9"/>
    </row>
    <row r="7541" spans="3:4">
      <c r="C7541" s="9"/>
      <c r="D7541" s="9"/>
    </row>
    <row r="7542" spans="3:4">
      <c r="C7542" s="9"/>
      <c r="D7542" s="9"/>
    </row>
    <row r="7543" spans="3:4">
      <c r="C7543" s="9"/>
      <c r="D7543" s="9"/>
    </row>
    <row r="7544" spans="3:4">
      <c r="C7544" s="9"/>
      <c r="D7544" s="9"/>
    </row>
    <row r="7545" spans="3:4">
      <c r="C7545" s="9"/>
      <c r="D7545" s="9"/>
    </row>
    <row r="7546" spans="3:4">
      <c r="C7546" s="9"/>
      <c r="D7546" s="9"/>
    </row>
    <row r="7547" spans="3:4">
      <c r="C7547" s="9"/>
      <c r="D7547" s="9"/>
    </row>
    <row r="7548" spans="3:4">
      <c r="C7548" s="9"/>
      <c r="D7548" s="9"/>
    </row>
    <row r="7549" spans="3:4">
      <c r="C7549" s="9"/>
      <c r="D7549" s="9"/>
    </row>
    <row r="7550" spans="3:4">
      <c r="C7550" s="9"/>
      <c r="D7550" s="9"/>
    </row>
    <row r="7551" spans="3:4">
      <c r="C7551" s="9"/>
      <c r="D7551" s="9"/>
    </row>
    <row r="7552" spans="3:4">
      <c r="C7552" s="9"/>
      <c r="D7552" s="9"/>
    </row>
    <row r="7553" spans="3:4">
      <c r="C7553" s="9"/>
      <c r="D7553" s="9"/>
    </row>
    <row r="7554" spans="3:4">
      <c r="C7554" s="9"/>
      <c r="D7554" s="9"/>
    </row>
    <row r="7555" spans="3:4">
      <c r="C7555" s="9"/>
      <c r="D7555" s="9"/>
    </row>
    <row r="7556" spans="3:4">
      <c r="C7556" s="9"/>
      <c r="D7556" s="9"/>
    </row>
    <row r="7557" spans="3:4">
      <c r="C7557" s="9"/>
      <c r="D7557" s="9"/>
    </row>
    <row r="7558" spans="3:4">
      <c r="C7558" s="9"/>
      <c r="D7558" s="9"/>
    </row>
    <row r="7559" spans="3:4">
      <c r="C7559" s="9"/>
      <c r="D7559" s="9"/>
    </row>
    <row r="7560" spans="3:4">
      <c r="C7560" s="9"/>
      <c r="D7560" s="9"/>
    </row>
    <row r="7561" spans="3:4">
      <c r="C7561" s="9"/>
      <c r="D7561" s="9"/>
    </row>
    <row r="7562" spans="3:4">
      <c r="C7562" s="9"/>
      <c r="D7562" s="9"/>
    </row>
    <row r="7563" spans="3:4">
      <c r="C7563" s="9"/>
      <c r="D7563" s="9"/>
    </row>
    <row r="7564" spans="3:4">
      <c r="C7564" s="9"/>
      <c r="D7564" s="9"/>
    </row>
    <row r="7565" spans="3:4">
      <c r="C7565" s="9"/>
      <c r="D7565" s="9"/>
    </row>
    <row r="7566" spans="3:4">
      <c r="C7566" s="9"/>
      <c r="D7566" s="9"/>
    </row>
    <row r="7567" spans="3:4">
      <c r="C7567" s="9"/>
      <c r="D7567" s="9"/>
    </row>
    <row r="7568" spans="3:4">
      <c r="C7568" s="9"/>
      <c r="D7568" s="9"/>
    </row>
    <row r="7569" spans="3:4">
      <c r="C7569" s="9"/>
      <c r="D7569" s="9"/>
    </row>
    <row r="7570" spans="3:4">
      <c r="C7570" s="9"/>
      <c r="D7570" s="9"/>
    </row>
    <row r="7571" spans="3:4">
      <c r="C7571" s="9"/>
      <c r="D7571" s="9"/>
    </row>
    <row r="7572" spans="3:4">
      <c r="C7572" s="9"/>
      <c r="D7572" s="9"/>
    </row>
    <row r="7573" spans="3:4">
      <c r="C7573" s="9"/>
      <c r="D7573" s="9"/>
    </row>
    <row r="7574" spans="3:4">
      <c r="C7574" s="9"/>
      <c r="D7574" s="9"/>
    </row>
    <row r="7575" spans="3:4">
      <c r="C7575" s="9"/>
      <c r="D7575" s="9"/>
    </row>
    <row r="7576" spans="3:4">
      <c r="C7576" s="9"/>
      <c r="D7576" s="9"/>
    </row>
    <row r="7577" spans="3:4">
      <c r="C7577" s="9"/>
      <c r="D7577" s="9"/>
    </row>
    <row r="7578" spans="3:4">
      <c r="C7578" s="9"/>
      <c r="D7578" s="9"/>
    </row>
    <row r="7579" spans="3:4">
      <c r="C7579" s="9"/>
      <c r="D7579" s="9"/>
    </row>
    <row r="7580" spans="3:4">
      <c r="C7580" s="9"/>
      <c r="D7580" s="9"/>
    </row>
    <row r="7581" spans="3:4">
      <c r="C7581" s="9"/>
      <c r="D7581" s="9"/>
    </row>
    <row r="7582" spans="3:4">
      <c r="C7582" s="9"/>
      <c r="D7582" s="9"/>
    </row>
    <row r="7583" spans="3:4">
      <c r="C7583" s="9"/>
      <c r="D7583" s="9"/>
    </row>
    <row r="7584" spans="3:4">
      <c r="C7584" s="9"/>
      <c r="D7584" s="9"/>
    </row>
    <row r="7585" spans="3:4">
      <c r="C7585" s="9"/>
      <c r="D7585" s="9"/>
    </row>
    <row r="7586" spans="3:4">
      <c r="C7586" s="9"/>
      <c r="D7586" s="9"/>
    </row>
    <row r="7587" spans="3:4">
      <c r="C7587" s="9"/>
      <c r="D7587" s="9"/>
    </row>
    <row r="7588" spans="3:4">
      <c r="C7588" s="9"/>
      <c r="D7588" s="9"/>
    </row>
    <row r="7589" spans="3:4">
      <c r="C7589" s="9"/>
      <c r="D7589" s="9"/>
    </row>
    <row r="7590" spans="3:4">
      <c r="C7590" s="9"/>
      <c r="D7590" s="9"/>
    </row>
    <row r="7591" spans="3:4">
      <c r="C7591" s="9"/>
      <c r="D7591" s="9"/>
    </row>
    <row r="7592" spans="3:4">
      <c r="C7592" s="9"/>
      <c r="D7592" s="9"/>
    </row>
    <row r="7593" spans="3:4">
      <c r="C7593" s="9"/>
      <c r="D7593" s="9"/>
    </row>
    <row r="7594" spans="3:4">
      <c r="C7594" s="9"/>
      <c r="D7594" s="9"/>
    </row>
    <row r="7595" spans="3:4">
      <c r="C7595" s="9"/>
      <c r="D7595" s="9"/>
    </row>
    <row r="7596" spans="3:4">
      <c r="C7596" s="9"/>
      <c r="D7596" s="9"/>
    </row>
    <row r="7597" spans="3:4">
      <c r="C7597" s="9"/>
      <c r="D7597" s="9"/>
    </row>
    <row r="7598" spans="3:4">
      <c r="C7598" s="9"/>
      <c r="D7598" s="9"/>
    </row>
    <row r="7599" spans="3:4">
      <c r="C7599" s="9"/>
      <c r="D7599" s="9"/>
    </row>
    <row r="7600" spans="3:4">
      <c r="C7600" s="9"/>
      <c r="D7600" s="9"/>
    </row>
    <row r="7601" spans="3:4">
      <c r="C7601" s="9"/>
      <c r="D7601" s="9"/>
    </row>
    <row r="7602" spans="3:4">
      <c r="C7602" s="9"/>
      <c r="D7602" s="9"/>
    </row>
    <row r="7603" spans="3:4">
      <c r="C7603" s="9"/>
      <c r="D7603" s="9"/>
    </row>
    <row r="7604" spans="3:4">
      <c r="C7604" s="9"/>
      <c r="D7604" s="9"/>
    </row>
    <row r="7605" spans="3:4">
      <c r="C7605" s="9"/>
      <c r="D7605" s="9"/>
    </row>
    <row r="7606" spans="3:4">
      <c r="C7606" s="9"/>
      <c r="D7606" s="9"/>
    </row>
    <row r="7607" spans="3:4">
      <c r="C7607" s="9"/>
      <c r="D7607" s="9"/>
    </row>
    <row r="7608" spans="3:4">
      <c r="C7608" s="9"/>
      <c r="D7608" s="9"/>
    </row>
    <row r="7609" spans="3:4">
      <c r="C7609" s="9"/>
      <c r="D7609" s="9"/>
    </row>
    <row r="7610" spans="3:4">
      <c r="C7610" s="9"/>
      <c r="D7610" s="9"/>
    </row>
    <row r="7611" spans="3:4">
      <c r="C7611" s="9"/>
      <c r="D7611" s="9"/>
    </row>
    <row r="7612" spans="3:4">
      <c r="C7612" s="9"/>
      <c r="D7612" s="9"/>
    </row>
    <row r="7613" spans="3:4">
      <c r="C7613" s="9"/>
      <c r="D7613" s="9"/>
    </row>
    <row r="7614" spans="3:4">
      <c r="C7614" s="9"/>
      <c r="D7614" s="9"/>
    </row>
    <row r="7615" spans="3:4">
      <c r="C7615" s="9"/>
      <c r="D7615" s="9"/>
    </row>
    <row r="7616" spans="3:4">
      <c r="C7616" s="9"/>
      <c r="D7616" s="9"/>
    </row>
    <row r="7617" spans="3:4">
      <c r="C7617" s="9"/>
      <c r="D7617" s="9"/>
    </row>
    <row r="7618" spans="3:4">
      <c r="C7618" s="9"/>
      <c r="D7618" s="9"/>
    </row>
    <row r="7619" spans="3:4">
      <c r="C7619" s="9"/>
      <c r="D7619" s="9"/>
    </row>
    <row r="7620" spans="3:4">
      <c r="C7620" s="9"/>
      <c r="D7620" s="9"/>
    </row>
    <row r="7621" spans="3:4">
      <c r="C7621" s="9"/>
      <c r="D7621" s="9"/>
    </row>
    <row r="7622" spans="3:4">
      <c r="C7622" s="9"/>
      <c r="D7622" s="9"/>
    </row>
    <row r="7623" spans="3:4">
      <c r="C7623" s="9"/>
      <c r="D7623" s="9"/>
    </row>
    <row r="7624" spans="3:4">
      <c r="C7624" s="9"/>
      <c r="D7624" s="9"/>
    </row>
    <row r="7625" spans="3:4">
      <c r="C7625" s="9"/>
      <c r="D7625" s="9"/>
    </row>
    <row r="7626" spans="3:4">
      <c r="C7626" s="9"/>
      <c r="D7626" s="9"/>
    </row>
    <row r="7627" spans="3:4">
      <c r="C7627" s="9"/>
      <c r="D7627" s="9"/>
    </row>
    <row r="7628" spans="3:4">
      <c r="C7628" s="9"/>
      <c r="D7628" s="9"/>
    </row>
    <row r="7629" spans="3:4">
      <c r="C7629" s="9"/>
      <c r="D7629" s="9"/>
    </row>
    <row r="7630" spans="3:4">
      <c r="C7630" s="9"/>
      <c r="D7630" s="9"/>
    </row>
    <row r="7631" spans="3:4">
      <c r="C7631" s="9"/>
      <c r="D7631" s="9"/>
    </row>
    <row r="7632" spans="3:4">
      <c r="C7632" s="9"/>
      <c r="D7632" s="9"/>
    </row>
    <row r="7633" spans="3:4">
      <c r="C7633" s="9"/>
      <c r="D7633" s="9"/>
    </row>
    <row r="7634" spans="3:4">
      <c r="C7634" s="9"/>
      <c r="D7634" s="9"/>
    </row>
    <row r="7635" spans="3:4">
      <c r="C7635" s="9"/>
      <c r="D7635" s="9"/>
    </row>
    <row r="7636" spans="3:4">
      <c r="C7636" s="9"/>
      <c r="D7636" s="9"/>
    </row>
    <row r="7637" spans="3:4">
      <c r="C7637" s="9"/>
      <c r="D7637" s="9"/>
    </row>
    <row r="7638" spans="3:4">
      <c r="C7638" s="9"/>
      <c r="D7638" s="9"/>
    </row>
    <row r="7639" spans="3:4">
      <c r="C7639" s="9"/>
      <c r="D7639" s="9"/>
    </row>
    <row r="7640" spans="3:4">
      <c r="C7640" s="9"/>
      <c r="D7640" s="9"/>
    </row>
    <row r="7641" spans="3:4">
      <c r="C7641" s="9"/>
      <c r="D7641" s="9"/>
    </row>
    <row r="7642" spans="3:4">
      <c r="C7642" s="9"/>
      <c r="D7642" s="9"/>
    </row>
    <row r="7643" spans="3:4">
      <c r="C7643" s="9"/>
      <c r="D7643" s="9"/>
    </row>
    <row r="7644" spans="3:4">
      <c r="C7644" s="9"/>
      <c r="D7644" s="9"/>
    </row>
    <row r="7645" spans="3:4">
      <c r="C7645" s="9"/>
      <c r="D7645" s="9"/>
    </row>
    <row r="7646" spans="3:4">
      <c r="C7646" s="9"/>
      <c r="D7646" s="9"/>
    </row>
    <row r="7647" spans="3:4">
      <c r="C7647" s="9"/>
      <c r="D7647" s="9"/>
    </row>
    <row r="7648" spans="3:4">
      <c r="C7648" s="9"/>
      <c r="D7648" s="9"/>
    </row>
    <row r="7649" spans="3:4">
      <c r="C7649" s="9"/>
      <c r="D7649" s="9"/>
    </row>
    <row r="7650" spans="3:4">
      <c r="C7650" s="9"/>
      <c r="D7650" s="9"/>
    </row>
    <row r="7651" spans="3:4">
      <c r="C7651" s="9"/>
      <c r="D7651" s="9"/>
    </row>
    <row r="7652" spans="3:4">
      <c r="C7652" s="9"/>
      <c r="D7652" s="9"/>
    </row>
    <row r="7653" spans="3:4">
      <c r="C7653" s="9"/>
      <c r="D7653" s="9"/>
    </row>
    <row r="7654" spans="3:4">
      <c r="C7654" s="9"/>
      <c r="D7654" s="9"/>
    </row>
    <row r="7655" spans="3:4">
      <c r="C7655" s="9"/>
      <c r="D7655" s="9"/>
    </row>
    <row r="7656" spans="3:4">
      <c r="C7656" s="9"/>
      <c r="D7656" s="9"/>
    </row>
    <row r="7657" spans="3:4">
      <c r="C7657" s="9"/>
      <c r="D7657" s="9"/>
    </row>
    <row r="7658" spans="3:4">
      <c r="C7658" s="9"/>
      <c r="D7658" s="9"/>
    </row>
    <row r="7659" spans="3:4">
      <c r="C7659" s="9"/>
      <c r="D7659" s="9"/>
    </row>
    <row r="7660" spans="3:4">
      <c r="C7660" s="9"/>
      <c r="D7660" s="9"/>
    </row>
    <row r="7661" spans="3:4">
      <c r="C7661" s="9"/>
      <c r="D7661" s="9"/>
    </row>
    <row r="7662" spans="3:4">
      <c r="C7662" s="9"/>
      <c r="D7662" s="9"/>
    </row>
    <row r="7663" spans="3:4">
      <c r="C7663" s="9"/>
      <c r="D7663" s="9"/>
    </row>
    <row r="7664" spans="3:4">
      <c r="C7664" s="9"/>
      <c r="D7664" s="9"/>
    </row>
    <row r="7665" spans="3:4">
      <c r="C7665" s="9"/>
      <c r="D7665" s="9"/>
    </row>
    <row r="7666" spans="3:4">
      <c r="C7666" s="9"/>
      <c r="D7666" s="9"/>
    </row>
    <row r="7667" spans="3:4">
      <c r="C7667" s="9"/>
      <c r="D7667" s="9"/>
    </row>
    <row r="7668" spans="3:4">
      <c r="C7668" s="9"/>
      <c r="D7668" s="9"/>
    </row>
    <row r="7669" spans="3:4">
      <c r="C7669" s="9"/>
      <c r="D7669" s="9"/>
    </row>
    <row r="7670" spans="3:4">
      <c r="C7670" s="9"/>
      <c r="D7670" s="9"/>
    </row>
    <row r="7671" spans="3:4">
      <c r="C7671" s="9"/>
      <c r="D7671" s="9"/>
    </row>
    <row r="7672" spans="3:4">
      <c r="C7672" s="9"/>
      <c r="D7672" s="9"/>
    </row>
    <row r="7673" spans="3:4">
      <c r="C7673" s="9"/>
      <c r="D7673" s="9"/>
    </row>
    <row r="7674" spans="3:4">
      <c r="C7674" s="9"/>
      <c r="D7674" s="9"/>
    </row>
    <row r="7675" spans="3:4">
      <c r="C7675" s="9"/>
      <c r="D7675" s="9"/>
    </row>
    <row r="7676" spans="3:4">
      <c r="C7676" s="9"/>
      <c r="D7676" s="9"/>
    </row>
    <row r="7677" spans="3:4">
      <c r="C7677" s="9"/>
      <c r="D7677" s="9"/>
    </row>
    <row r="7678" spans="3:4">
      <c r="C7678" s="9"/>
      <c r="D7678" s="9"/>
    </row>
    <row r="7679" spans="3:4">
      <c r="C7679" s="9"/>
      <c r="D7679" s="9"/>
    </row>
    <row r="7680" spans="3:4">
      <c r="C7680" s="9"/>
      <c r="D7680" s="9"/>
    </row>
    <row r="7681" spans="3:4">
      <c r="C7681" s="9"/>
      <c r="D7681" s="9"/>
    </row>
    <row r="7682" spans="3:4">
      <c r="C7682" s="9"/>
      <c r="D7682" s="9"/>
    </row>
    <row r="7683" spans="3:4">
      <c r="C7683" s="9"/>
      <c r="D7683" s="9"/>
    </row>
    <row r="7684" spans="3:4">
      <c r="C7684" s="9"/>
      <c r="D7684" s="9"/>
    </row>
    <row r="7685" spans="3:4">
      <c r="C7685" s="9"/>
      <c r="D7685" s="9"/>
    </row>
    <row r="7686" spans="3:4">
      <c r="C7686" s="9"/>
      <c r="D7686" s="9"/>
    </row>
    <row r="7687" spans="3:4">
      <c r="C7687" s="9"/>
      <c r="D7687" s="9"/>
    </row>
    <row r="7688" spans="3:4">
      <c r="C7688" s="9"/>
      <c r="D7688" s="9"/>
    </row>
    <row r="7689" spans="3:4">
      <c r="C7689" s="9"/>
      <c r="D7689" s="9"/>
    </row>
    <row r="7690" spans="3:4">
      <c r="C7690" s="9"/>
      <c r="D7690" s="9"/>
    </row>
    <row r="7691" spans="3:4">
      <c r="C7691" s="9"/>
      <c r="D7691" s="9"/>
    </row>
    <row r="7692" spans="3:4">
      <c r="C7692" s="9"/>
      <c r="D7692" s="9"/>
    </row>
    <row r="7693" spans="3:4">
      <c r="C7693" s="9"/>
      <c r="D7693" s="9"/>
    </row>
    <row r="7694" spans="3:4">
      <c r="C7694" s="9"/>
      <c r="D7694" s="9"/>
    </row>
    <row r="7695" spans="3:4">
      <c r="C7695" s="9"/>
      <c r="D7695" s="9"/>
    </row>
    <row r="7696" spans="3:4">
      <c r="C7696" s="9"/>
      <c r="D7696" s="9"/>
    </row>
    <row r="7697" spans="3:4">
      <c r="C7697" s="9"/>
      <c r="D7697" s="9"/>
    </row>
    <row r="7698" spans="3:4">
      <c r="C7698" s="9"/>
      <c r="D7698" s="9"/>
    </row>
    <row r="7699" spans="3:4">
      <c r="C7699" s="9"/>
      <c r="D7699" s="9"/>
    </row>
    <row r="7700" spans="3:4">
      <c r="C7700" s="9"/>
      <c r="D7700" s="9"/>
    </row>
    <row r="7701" spans="3:4">
      <c r="C7701" s="9"/>
      <c r="D7701" s="9"/>
    </row>
    <row r="7702" spans="3:4">
      <c r="C7702" s="9"/>
      <c r="D7702" s="9"/>
    </row>
    <row r="7703" spans="3:4">
      <c r="C7703" s="9"/>
      <c r="D7703" s="9"/>
    </row>
    <row r="7704" spans="3:4">
      <c r="C7704" s="9"/>
      <c r="D7704" s="9"/>
    </row>
    <row r="7705" spans="3:4">
      <c r="C7705" s="9"/>
      <c r="D7705" s="9"/>
    </row>
    <row r="7706" spans="3:4">
      <c r="C7706" s="9"/>
      <c r="D7706" s="9"/>
    </row>
    <row r="7707" spans="3:4">
      <c r="C7707" s="9"/>
      <c r="D7707" s="9"/>
    </row>
    <row r="7708" spans="3:4">
      <c r="C7708" s="9"/>
      <c r="D7708" s="9"/>
    </row>
    <row r="7709" spans="3:4">
      <c r="C7709" s="9"/>
      <c r="D7709" s="9"/>
    </row>
    <row r="7710" spans="3:4">
      <c r="C7710" s="9"/>
      <c r="D7710" s="9"/>
    </row>
    <row r="7711" spans="3:4">
      <c r="C7711" s="9"/>
      <c r="D7711" s="9"/>
    </row>
    <row r="7712" spans="3:4">
      <c r="C7712" s="9"/>
      <c r="D7712" s="9"/>
    </row>
    <row r="7713" spans="3:4">
      <c r="C7713" s="9"/>
      <c r="D7713" s="9"/>
    </row>
    <row r="7714" spans="3:4">
      <c r="C7714" s="9"/>
      <c r="D7714" s="9"/>
    </row>
    <row r="7715" spans="3:4">
      <c r="C7715" s="9"/>
      <c r="D7715" s="9"/>
    </row>
    <row r="7716" spans="3:4">
      <c r="C7716" s="9"/>
      <c r="D7716" s="9"/>
    </row>
    <row r="7717" spans="3:4">
      <c r="C7717" s="9"/>
      <c r="D7717" s="9"/>
    </row>
    <row r="7718" spans="3:4">
      <c r="C7718" s="9"/>
      <c r="D7718" s="9"/>
    </row>
    <row r="7719" spans="3:4">
      <c r="C7719" s="9"/>
      <c r="D7719" s="9"/>
    </row>
    <row r="7720" spans="3:4">
      <c r="C7720" s="9"/>
      <c r="D7720" s="9"/>
    </row>
    <row r="7721" spans="3:4">
      <c r="C7721" s="9"/>
      <c r="D7721" s="9"/>
    </row>
    <row r="7722" spans="3:4">
      <c r="C7722" s="9"/>
      <c r="D7722" s="9"/>
    </row>
    <row r="7723" spans="3:4">
      <c r="C7723" s="9"/>
      <c r="D7723" s="9"/>
    </row>
    <row r="7724" spans="3:4">
      <c r="C7724" s="9"/>
      <c r="D7724" s="9"/>
    </row>
    <row r="7725" spans="3:4">
      <c r="C7725" s="9"/>
      <c r="D7725" s="9"/>
    </row>
    <row r="7726" spans="3:4">
      <c r="C7726" s="9"/>
      <c r="D7726" s="9"/>
    </row>
    <row r="7727" spans="3:4">
      <c r="C7727" s="9"/>
      <c r="D7727" s="9"/>
    </row>
    <row r="7728" spans="3:4">
      <c r="C7728" s="9"/>
      <c r="D7728" s="9"/>
    </row>
    <row r="7729" spans="3:4">
      <c r="C7729" s="9"/>
      <c r="D7729" s="9"/>
    </row>
    <row r="7730" spans="3:4">
      <c r="C7730" s="9"/>
      <c r="D7730" s="9"/>
    </row>
    <row r="7731" spans="3:4">
      <c r="C7731" s="9"/>
      <c r="D7731" s="9"/>
    </row>
    <row r="7732" spans="3:4">
      <c r="C7732" s="9"/>
      <c r="D7732" s="9"/>
    </row>
    <row r="7733" spans="3:4">
      <c r="C7733" s="9"/>
      <c r="D7733" s="9"/>
    </row>
    <row r="7734" spans="3:4">
      <c r="C7734" s="9"/>
      <c r="D7734" s="9"/>
    </row>
    <row r="7735" spans="3:4">
      <c r="C7735" s="9"/>
      <c r="D7735" s="9"/>
    </row>
    <row r="7736" spans="3:4">
      <c r="C7736" s="9"/>
      <c r="D7736" s="9"/>
    </row>
    <row r="7737" spans="3:4">
      <c r="C7737" s="9"/>
      <c r="D7737" s="9"/>
    </row>
    <row r="7738" spans="3:4">
      <c r="C7738" s="9"/>
      <c r="D7738" s="9"/>
    </row>
    <row r="7739" spans="3:4">
      <c r="C7739" s="9"/>
      <c r="D7739" s="9"/>
    </row>
    <row r="7740" spans="3:4">
      <c r="C7740" s="9"/>
      <c r="D7740" s="9"/>
    </row>
    <row r="7741" spans="3:4">
      <c r="C7741" s="9"/>
      <c r="D7741" s="9"/>
    </row>
    <row r="7742" spans="3:4">
      <c r="C7742" s="9"/>
      <c r="D7742" s="9"/>
    </row>
    <row r="7743" spans="3:4">
      <c r="C7743" s="9"/>
      <c r="D7743" s="9"/>
    </row>
    <row r="7744" spans="3:4">
      <c r="C7744" s="9"/>
      <c r="D7744" s="9"/>
    </row>
    <row r="7745" spans="3:4">
      <c r="C7745" s="9"/>
      <c r="D7745" s="9"/>
    </row>
    <row r="7746" spans="3:4">
      <c r="C7746" s="9"/>
      <c r="D7746" s="9"/>
    </row>
    <row r="7747" spans="3:4">
      <c r="C7747" s="9"/>
      <c r="D7747" s="9"/>
    </row>
    <row r="7748" spans="3:4">
      <c r="C7748" s="9"/>
      <c r="D7748" s="9"/>
    </row>
    <row r="7749" spans="3:4">
      <c r="C7749" s="9"/>
      <c r="D7749" s="9"/>
    </row>
    <row r="7750" spans="3:4">
      <c r="C7750" s="9"/>
      <c r="D7750" s="9"/>
    </row>
    <row r="7751" spans="3:4">
      <c r="C7751" s="9"/>
      <c r="D7751" s="9"/>
    </row>
    <row r="7752" spans="3:4">
      <c r="C7752" s="9"/>
      <c r="D7752" s="9"/>
    </row>
    <row r="7753" spans="3:4">
      <c r="C7753" s="9"/>
      <c r="D7753" s="9"/>
    </row>
    <row r="7754" spans="3:4">
      <c r="C7754" s="9"/>
      <c r="D7754" s="9"/>
    </row>
    <row r="7755" spans="3:4">
      <c r="C7755" s="9"/>
      <c r="D7755" s="9"/>
    </row>
    <row r="7756" spans="3:4">
      <c r="C7756" s="9"/>
      <c r="D7756" s="9"/>
    </row>
    <row r="7757" spans="3:4">
      <c r="C7757" s="9"/>
      <c r="D7757" s="9"/>
    </row>
    <row r="7758" spans="3:4">
      <c r="C7758" s="9"/>
      <c r="D7758" s="9"/>
    </row>
    <row r="7759" spans="3:4">
      <c r="C7759" s="9"/>
      <c r="D7759" s="9"/>
    </row>
    <row r="7760" spans="3:4">
      <c r="C7760" s="9"/>
      <c r="D7760" s="9"/>
    </row>
    <row r="7761" spans="3:4">
      <c r="C7761" s="9"/>
      <c r="D7761" s="9"/>
    </row>
    <row r="7762" spans="3:4">
      <c r="C7762" s="9"/>
      <c r="D7762" s="9"/>
    </row>
    <row r="7763" spans="3:4">
      <c r="C7763" s="9"/>
      <c r="D7763" s="9"/>
    </row>
    <row r="7764" spans="3:4">
      <c r="C7764" s="9"/>
      <c r="D7764" s="9"/>
    </row>
    <row r="7765" spans="3:4">
      <c r="C7765" s="9"/>
      <c r="D7765" s="9"/>
    </row>
    <row r="7766" spans="3:4">
      <c r="C7766" s="9"/>
      <c r="D7766" s="9"/>
    </row>
    <row r="7767" spans="3:4">
      <c r="C7767" s="9"/>
      <c r="D7767" s="9"/>
    </row>
    <row r="7768" spans="3:4">
      <c r="C7768" s="9"/>
      <c r="D7768" s="9"/>
    </row>
    <row r="7769" spans="3:4">
      <c r="C7769" s="9"/>
      <c r="D7769" s="9"/>
    </row>
    <row r="7770" spans="3:4">
      <c r="C7770" s="9"/>
      <c r="D7770" s="9"/>
    </row>
    <row r="7771" spans="3:4">
      <c r="C7771" s="9"/>
      <c r="D7771" s="9"/>
    </row>
    <row r="7772" spans="3:4">
      <c r="C7772" s="9"/>
      <c r="D7772" s="9"/>
    </row>
    <row r="7773" spans="3:4">
      <c r="C7773" s="9"/>
      <c r="D7773" s="9"/>
    </row>
    <row r="7774" spans="3:4">
      <c r="C7774" s="9"/>
      <c r="D7774" s="9"/>
    </row>
    <row r="7775" spans="3:4">
      <c r="C7775" s="9"/>
      <c r="D7775" s="9"/>
    </row>
    <row r="7776" spans="3:4">
      <c r="C7776" s="9"/>
      <c r="D7776" s="9"/>
    </row>
    <row r="7777" spans="3:4">
      <c r="C7777" s="9"/>
      <c r="D7777" s="9"/>
    </row>
    <row r="7778" spans="3:4">
      <c r="C7778" s="9"/>
      <c r="D7778" s="9"/>
    </row>
    <row r="7779" spans="3:4">
      <c r="C7779" s="9"/>
      <c r="D7779" s="9"/>
    </row>
    <row r="7780" spans="3:4">
      <c r="C7780" s="9"/>
      <c r="D7780" s="9"/>
    </row>
    <row r="7781" spans="3:4">
      <c r="C7781" s="9"/>
      <c r="D7781" s="9"/>
    </row>
    <row r="7782" spans="3:4">
      <c r="C7782" s="9"/>
      <c r="D7782" s="9"/>
    </row>
    <row r="7783" spans="3:4">
      <c r="C7783" s="9"/>
      <c r="D7783" s="9"/>
    </row>
    <row r="7784" spans="3:4">
      <c r="C7784" s="9"/>
      <c r="D7784" s="9"/>
    </row>
    <row r="7785" spans="3:4">
      <c r="C7785" s="9"/>
      <c r="D7785" s="9"/>
    </row>
    <row r="7786" spans="3:4">
      <c r="C7786" s="9"/>
      <c r="D7786" s="9"/>
    </row>
    <row r="7787" spans="3:4">
      <c r="C7787" s="9"/>
      <c r="D7787" s="9"/>
    </row>
    <row r="7788" spans="3:4">
      <c r="C7788" s="9"/>
      <c r="D7788" s="9"/>
    </row>
    <row r="7789" spans="3:4">
      <c r="C7789" s="9"/>
      <c r="D7789" s="9"/>
    </row>
    <row r="7790" spans="3:4">
      <c r="C7790" s="9"/>
      <c r="D7790" s="9"/>
    </row>
    <row r="7791" spans="3:4">
      <c r="C7791" s="9"/>
      <c r="D7791" s="9"/>
    </row>
    <row r="7792" spans="3:4">
      <c r="C7792" s="9"/>
      <c r="D7792" s="9"/>
    </row>
    <row r="7793" spans="3:4">
      <c r="C7793" s="9"/>
      <c r="D7793" s="9"/>
    </row>
    <row r="7794" spans="3:4">
      <c r="C7794" s="9"/>
      <c r="D7794" s="9"/>
    </row>
    <row r="7795" spans="3:4">
      <c r="C7795" s="9"/>
      <c r="D7795" s="9"/>
    </row>
    <row r="7796" spans="3:4">
      <c r="C7796" s="9"/>
      <c r="D7796" s="9"/>
    </row>
    <row r="7797" spans="3:4">
      <c r="C7797" s="9"/>
      <c r="D7797" s="9"/>
    </row>
    <row r="7798" spans="3:4">
      <c r="C7798" s="9"/>
      <c r="D7798" s="9"/>
    </row>
    <row r="7799" spans="3:4">
      <c r="C7799" s="9"/>
      <c r="D7799" s="9"/>
    </row>
    <row r="7800" spans="3:4">
      <c r="C7800" s="9"/>
      <c r="D7800" s="9"/>
    </row>
    <row r="7801" spans="3:4">
      <c r="C7801" s="9"/>
      <c r="D7801" s="9"/>
    </row>
    <row r="7802" spans="3:4">
      <c r="C7802" s="9"/>
      <c r="D7802" s="9"/>
    </row>
    <row r="7803" spans="3:4">
      <c r="C7803" s="9"/>
      <c r="D7803" s="9"/>
    </row>
    <row r="7804" spans="3:4">
      <c r="C7804" s="9"/>
      <c r="D7804" s="9"/>
    </row>
    <row r="7805" spans="3:4">
      <c r="C7805" s="9"/>
      <c r="D7805" s="9"/>
    </row>
    <row r="7806" spans="3:4">
      <c r="C7806" s="9"/>
      <c r="D7806" s="9"/>
    </row>
    <row r="7807" spans="3:4">
      <c r="C7807" s="9"/>
      <c r="D7807" s="9"/>
    </row>
    <row r="7808" spans="3:4">
      <c r="C7808" s="9"/>
      <c r="D7808" s="9"/>
    </row>
    <row r="7809" spans="3:4">
      <c r="C7809" s="9"/>
      <c r="D7809" s="9"/>
    </row>
    <row r="7810" spans="3:4">
      <c r="C7810" s="9"/>
      <c r="D7810" s="9"/>
    </row>
    <row r="7811" spans="3:4">
      <c r="C7811" s="9"/>
      <c r="D7811" s="9"/>
    </row>
    <row r="7812" spans="3:4">
      <c r="C7812" s="9"/>
      <c r="D7812" s="9"/>
    </row>
    <row r="7813" spans="3:4">
      <c r="C7813" s="9"/>
      <c r="D7813" s="9"/>
    </row>
    <row r="7814" spans="3:4">
      <c r="C7814" s="9"/>
      <c r="D7814" s="9"/>
    </row>
    <row r="7815" spans="3:4">
      <c r="C7815" s="9"/>
      <c r="D7815" s="9"/>
    </row>
    <row r="7816" spans="3:4">
      <c r="C7816" s="9"/>
      <c r="D7816" s="9"/>
    </row>
    <row r="7817" spans="3:4">
      <c r="C7817" s="9"/>
      <c r="D7817" s="9"/>
    </row>
    <row r="7818" spans="3:4">
      <c r="C7818" s="9"/>
      <c r="D7818" s="9"/>
    </row>
    <row r="7819" spans="3:4">
      <c r="C7819" s="9"/>
      <c r="D7819" s="9"/>
    </row>
    <row r="7820" spans="3:4">
      <c r="C7820" s="9"/>
      <c r="D7820" s="9"/>
    </row>
    <row r="7821" spans="3:4">
      <c r="C7821" s="9"/>
      <c r="D7821" s="9"/>
    </row>
    <row r="7822" spans="3:4">
      <c r="C7822" s="9"/>
      <c r="D7822" s="9"/>
    </row>
    <row r="7823" spans="3:4">
      <c r="C7823" s="9"/>
      <c r="D7823" s="9"/>
    </row>
    <row r="7824" spans="3:4">
      <c r="C7824" s="9"/>
      <c r="D7824" s="9"/>
    </row>
    <row r="7825" spans="3:4">
      <c r="C7825" s="9"/>
      <c r="D7825" s="9"/>
    </row>
    <row r="7826" spans="3:4">
      <c r="C7826" s="9"/>
      <c r="D7826" s="9"/>
    </row>
    <row r="7827" spans="3:4">
      <c r="C7827" s="9"/>
      <c r="D7827" s="9"/>
    </row>
    <row r="7828" spans="3:4">
      <c r="C7828" s="9"/>
      <c r="D7828" s="9"/>
    </row>
    <row r="7829" spans="3:4">
      <c r="C7829" s="9"/>
      <c r="D7829" s="9"/>
    </row>
    <row r="7830" spans="3:4">
      <c r="C7830" s="9"/>
      <c r="D7830" s="9"/>
    </row>
    <row r="7831" spans="3:4">
      <c r="C7831" s="9"/>
      <c r="D7831" s="9"/>
    </row>
    <row r="7832" spans="3:4">
      <c r="C7832" s="9"/>
      <c r="D7832" s="9"/>
    </row>
    <row r="7833" spans="3:4">
      <c r="C7833" s="9"/>
      <c r="D7833" s="9"/>
    </row>
    <row r="7834" spans="3:4">
      <c r="C7834" s="9"/>
      <c r="D7834" s="9"/>
    </row>
    <row r="7835" spans="3:4">
      <c r="C7835" s="9"/>
      <c r="D7835" s="9"/>
    </row>
    <row r="7836" spans="3:4">
      <c r="C7836" s="9"/>
      <c r="D7836" s="9"/>
    </row>
    <row r="7837" spans="3:4">
      <c r="C7837" s="9"/>
      <c r="D7837" s="9"/>
    </row>
    <row r="7838" spans="3:4">
      <c r="C7838" s="9"/>
      <c r="D7838" s="9"/>
    </row>
    <row r="7839" spans="3:4">
      <c r="C7839" s="9"/>
      <c r="D7839" s="9"/>
    </row>
    <row r="7840" spans="3:4">
      <c r="C7840" s="9"/>
      <c r="D7840" s="9"/>
    </row>
    <row r="7841" spans="3:4">
      <c r="C7841" s="9"/>
      <c r="D7841" s="9"/>
    </row>
    <row r="7842" spans="3:4">
      <c r="C7842" s="9"/>
      <c r="D7842" s="9"/>
    </row>
    <row r="7843" spans="3:4">
      <c r="C7843" s="9"/>
      <c r="D7843" s="9"/>
    </row>
    <row r="7844" spans="3:4">
      <c r="C7844" s="9"/>
      <c r="D7844" s="9"/>
    </row>
    <row r="7845" spans="3:4">
      <c r="C7845" s="9"/>
      <c r="D7845" s="9"/>
    </row>
    <row r="7846" spans="3:4">
      <c r="C7846" s="9"/>
      <c r="D7846" s="9"/>
    </row>
    <row r="7847" spans="3:4">
      <c r="C7847" s="9"/>
      <c r="D7847" s="9"/>
    </row>
    <row r="7848" spans="3:4">
      <c r="C7848" s="9"/>
      <c r="D7848" s="9"/>
    </row>
    <row r="7849" spans="3:4">
      <c r="C7849" s="9"/>
      <c r="D7849" s="9"/>
    </row>
    <row r="7850" spans="3:4">
      <c r="C7850" s="9"/>
      <c r="D7850" s="9"/>
    </row>
    <row r="7851" spans="3:4">
      <c r="C7851" s="9"/>
      <c r="D7851" s="9"/>
    </row>
    <row r="7852" spans="3:4">
      <c r="C7852" s="9"/>
      <c r="D7852" s="9"/>
    </row>
    <row r="7853" spans="3:4">
      <c r="C7853" s="9"/>
      <c r="D7853" s="9"/>
    </row>
    <row r="7854" spans="3:4">
      <c r="C7854" s="9"/>
      <c r="D7854" s="9"/>
    </row>
    <row r="7855" spans="3:4">
      <c r="C7855" s="9"/>
      <c r="D7855" s="9"/>
    </row>
    <row r="7856" spans="3:4">
      <c r="C7856" s="9"/>
      <c r="D7856" s="9"/>
    </row>
    <row r="7857" spans="3:4">
      <c r="C7857" s="9"/>
      <c r="D7857" s="9"/>
    </row>
    <row r="7858" spans="3:4">
      <c r="C7858" s="9"/>
      <c r="D7858" s="9"/>
    </row>
    <row r="7859" spans="3:4">
      <c r="C7859" s="9"/>
      <c r="D7859" s="9"/>
    </row>
    <row r="7860" spans="3:4">
      <c r="C7860" s="9"/>
      <c r="D7860" s="9"/>
    </row>
    <row r="7861" spans="3:4">
      <c r="C7861" s="9"/>
      <c r="D7861" s="9"/>
    </row>
    <row r="7862" spans="3:4">
      <c r="C7862" s="9"/>
      <c r="D7862" s="9"/>
    </row>
    <row r="7863" spans="3:4">
      <c r="C7863" s="9"/>
      <c r="D7863" s="9"/>
    </row>
    <row r="7864" spans="3:4">
      <c r="C7864" s="9"/>
      <c r="D7864" s="9"/>
    </row>
    <row r="7865" spans="3:4">
      <c r="C7865" s="9"/>
      <c r="D7865" s="9"/>
    </row>
    <row r="7866" spans="3:4">
      <c r="C7866" s="9"/>
      <c r="D7866" s="9"/>
    </row>
    <row r="7867" spans="3:4">
      <c r="C7867" s="9"/>
      <c r="D7867" s="9"/>
    </row>
    <row r="7868" spans="3:4">
      <c r="C7868" s="9"/>
      <c r="D7868" s="9"/>
    </row>
    <row r="7869" spans="3:4">
      <c r="C7869" s="9"/>
      <c r="D7869" s="9"/>
    </row>
    <row r="7870" spans="3:4">
      <c r="C7870" s="9"/>
      <c r="D7870" s="9"/>
    </row>
    <row r="7871" spans="3:4">
      <c r="C7871" s="9"/>
      <c r="D7871" s="9"/>
    </row>
    <row r="7872" spans="3:4">
      <c r="C7872" s="9"/>
      <c r="D7872" s="9"/>
    </row>
    <row r="7873" spans="3:4">
      <c r="C7873" s="9"/>
      <c r="D7873" s="9"/>
    </row>
    <row r="7874" spans="3:4">
      <c r="C7874" s="9"/>
      <c r="D7874" s="9"/>
    </row>
    <row r="7875" spans="3:4">
      <c r="C7875" s="9"/>
      <c r="D7875" s="9"/>
    </row>
    <row r="7876" spans="3:4">
      <c r="C7876" s="9"/>
      <c r="D7876" s="9"/>
    </row>
    <row r="7877" spans="3:4">
      <c r="C7877" s="9"/>
      <c r="D7877" s="9"/>
    </row>
    <row r="7878" spans="3:4">
      <c r="C7878" s="9"/>
      <c r="D7878" s="9"/>
    </row>
    <row r="7879" spans="3:4">
      <c r="C7879" s="9"/>
      <c r="D7879" s="9"/>
    </row>
    <row r="7880" spans="3:4">
      <c r="C7880" s="9"/>
      <c r="D7880" s="9"/>
    </row>
    <row r="7881" spans="3:4">
      <c r="C7881" s="9"/>
      <c r="D7881" s="9"/>
    </row>
    <row r="7882" spans="3:4">
      <c r="C7882" s="9"/>
      <c r="D7882" s="9"/>
    </row>
    <row r="7883" spans="3:4">
      <c r="C7883" s="9"/>
      <c r="D7883" s="9"/>
    </row>
    <row r="7884" spans="3:4">
      <c r="C7884" s="9"/>
      <c r="D7884" s="9"/>
    </row>
    <row r="7885" spans="3:4">
      <c r="C7885" s="9"/>
      <c r="D7885" s="9"/>
    </row>
    <row r="7886" spans="3:4">
      <c r="C7886" s="9"/>
      <c r="D7886" s="9"/>
    </row>
    <row r="7887" spans="3:4">
      <c r="C7887" s="9"/>
      <c r="D7887" s="9"/>
    </row>
    <row r="7888" spans="3:4">
      <c r="C7888" s="9"/>
      <c r="D7888" s="9"/>
    </row>
    <row r="7889" spans="3:4">
      <c r="C7889" s="9"/>
      <c r="D7889" s="9"/>
    </row>
    <row r="7890" spans="3:4">
      <c r="C7890" s="9"/>
      <c r="D7890" s="9"/>
    </row>
    <row r="7891" spans="3:4">
      <c r="C7891" s="9"/>
      <c r="D7891" s="9"/>
    </row>
    <row r="7892" spans="3:4">
      <c r="C7892" s="9"/>
      <c r="D7892" s="9"/>
    </row>
    <row r="7893" spans="3:4">
      <c r="C7893" s="9"/>
      <c r="D7893" s="9"/>
    </row>
    <row r="7894" spans="3:4">
      <c r="C7894" s="9"/>
      <c r="D7894" s="9"/>
    </row>
    <row r="7895" spans="3:4">
      <c r="C7895" s="9"/>
      <c r="D7895" s="9"/>
    </row>
    <row r="7896" spans="3:4">
      <c r="C7896" s="9"/>
      <c r="D7896" s="9"/>
    </row>
    <row r="7897" spans="3:4">
      <c r="C7897" s="9"/>
      <c r="D7897" s="9"/>
    </row>
    <row r="7898" spans="3:4">
      <c r="C7898" s="9"/>
      <c r="D7898" s="9"/>
    </row>
    <row r="7899" spans="3:4">
      <c r="C7899" s="9"/>
      <c r="D7899" s="9"/>
    </row>
    <row r="7900" spans="3:4">
      <c r="C7900" s="9"/>
      <c r="D7900" s="9"/>
    </row>
    <row r="7901" spans="3:4">
      <c r="C7901" s="9"/>
      <c r="D7901" s="9"/>
    </row>
    <row r="7902" spans="3:4">
      <c r="C7902" s="9"/>
      <c r="D7902" s="9"/>
    </row>
    <row r="7903" spans="3:4">
      <c r="C7903" s="9"/>
      <c r="D7903" s="9"/>
    </row>
    <row r="7904" spans="3:4">
      <c r="C7904" s="9"/>
      <c r="D7904" s="9"/>
    </row>
    <row r="7905" spans="3:4">
      <c r="C7905" s="9"/>
      <c r="D7905" s="9"/>
    </row>
    <row r="7906" spans="3:4">
      <c r="C7906" s="9"/>
      <c r="D7906" s="9"/>
    </row>
    <row r="7907" spans="3:4">
      <c r="C7907" s="9"/>
      <c r="D7907" s="9"/>
    </row>
    <row r="7908" spans="3:4">
      <c r="C7908" s="9"/>
      <c r="D7908" s="9"/>
    </row>
    <row r="7909" spans="3:4">
      <c r="C7909" s="9"/>
      <c r="D7909" s="9"/>
    </row>
    <row r="7910" spans="3:4">
      <c r="C7910" s="9"/>
      <c r="D7910" s="9"/>
    </row>
    <row r="7911" spans="3:4">
      <c r="C7911" s="9"/>
      <c r="D7911" s="9"/>
    </row>
    <row r="7912" spans="3:4">
      <c r="C7912" s="9"/>
      <c r="D7912" s="9"/>
    </row>
    <row r="7913" spans="3:4">
      <c r="C7913" s="9"/>
      <c r="D7913" s="9"/>
    </row>
    <row r="7914" spans="3:4">
      <c r="C7914" s="9"/>
      <c r="D7914" s="9"/>
    </row>
    <row r="7915" spans="3:4">
      <c r="C7915" s="9"/>
      <c r="D7915" s="9"/>
    </row>
    <row r="7916" spans="3:4">
      <c r="C7916" s="9"/>
      <c r="D7916" s="9"/>
    </row>
    <row r="7917" spans="3:4">
      <c r="C7917" s="9"/>
      <c r="D7917" s="9"/>
    </row>
    <row r="7918" spans="3:4">
      <c r="C7918" s="9"/>
      <c r="D7918" s="9"/>
    </row>
    <row r="7919" spans="3:4">
      <c r="C7919" s="9"/>
      <c r="D7919" s="9"/>
    </row>
    <row r="7920" spans="3:4">
      <c r="C7920" s="9"/>
      <c r="D7920" s="9"/>
    </row>
    <row r="7921" spans="3:4">
      <c r="C7921" s="9"/>
      <c r="D7921" s="9"/>
    </row>
    <row r="7922" spans="3:4">
      <c r="C7922" s="9"/>
      <c r="D7922" s="9"/>
    </row>
    <row r="7923" spans="3:4">
      <c r="C7923" s="9"/>
      <c r="D7923" s="9"/>
    </row>
    <row r="7924" spans="3:4">
      <c r="C7924" s="9"/>
      <c r="D7924" s="9"/>
    </row>
    <row r="7925" spans="3:4">
      <c r="C7925" s="9"/>
      <c r="D7925" s="9"/>
    </row>
    <row r="7926" spans="3:4">
      <c r="C7926" s="9"/>
      <c r="D7926" s="9"/>
    </row>
    <row r="7927" spans="3:4">
      <c r="C7927" s="9"/>
      <c r="D7927" s="9"/>
    </row>
    <row r="7928" spans="3:4">
      <c r="C7928" s="9"/>
      <c r="D7928" s="9"/>
    </row>
    <row r="7929" spans="3:4">
      <c r="C7929" s="9"/>
      <c r="D7929" s="9"/>
    </row>
    <row r="7930" spans="3:4">
      <c r="C7930" s="9"/>
      <c r="D7930" s="9"/>
    </row>
    <row r="7931" spans="3:4">
      <c r="C7931" s="9"/>
      <c r="D7931" s="9"/>
    </row>
    <row r="7932" spans="3:4">
      <c r="C7932" s="9"/>
      <c r="D7932" s="9"/>
    </row>
    <row r="7933" spans="3:4">
      <c r="C7933" s="9"/>
      <c r="D7933" s="9"/>
    </row>
    <row r="7934" spans="3:4">
      <c r="C7934" s="9"/>
      <c r="D7934" s="9"/>
    </row>
    <row r="7935" spans="3:4">
      <c r="C7935" s="9"/>
      <c r="D7935" s="9"/>
    </row>
    <row r="7936" spans="3:4">
      <c r="C7936" s="9"/>
      <c r="D7936" s="9"/>
    </row>
    <row r="7937" spans="3:4">
      <c r="C7937" s="9"/>
      <c r="D7937" s="9"/>
    </row>
    <row r="7938" spans="3:4">
      <c r="C7938" s="9"/>
      <c r="D7938" s="9"/>
    </row>
    <row r="7939" spans="3:4">
      <c r="C7939" s="9"/>
      <c r="D7939" s="9"/>
    </row>
    <row r="7940" spans="3:4">
      <c r="C7940" s="9"/>
      <c r="D7940" s="9"/>
    </row>
    <row r="7941" spans="3:4">
      <c r="C7941" s="9"/>
      <c r="D7941" s="9"/>
    </row>
    <row r="7942" spans="3:4">
      <c r="C7942" s="9"/>
      <c r="D7942" s="9"/>
    </row>
    <row r="7943" spans="3:4">
      <c r="C7943" s="9"/>
      <c r="D7943" s="9"/>
    </row>
    <row r="7944" spans="3:4">
      <c r="C7944" s="9"/>
      <c r="D7944" s="9"/>
    </row>
    <row r="7945" spans="3:4">
      <c r="C7945" s="9"/>
      <c r="D7945" s="9"/>
    </row>
    <row r="7946" spans="3:4">
      <c r="C7946" s="9"/>
      <c r="D7946" s="9"/>
    </row>
    <row r="7947" spans="3:4">
      <c r="C7947" s="9"/>
      <c r="D7947" s="9"/>
    </row>
    <row r="7948" spans="3:4">
      <c r="C7948" s="9"/>
      <c r="D7948" s="9"/>
    </row>
    <row r="7949" spans="3:4">
      <c r="C7949" s="9"/>
      <c r="D7949" s="9"/>
    </row>
    <row r="7950" spans="3:4">
      <c r="C7950" s="9"/>
      <c r="D7950" s="9"/>
    </row>
    <row r="7951" spans="3:4">
      <c r="C7951" s="9"/>
      <c r="D7951" s="9"/>
    </row>
    <row r="7952" spans="3:4">
      <c r="C7952" s="9"/>
      <c r="D7952" s="9"/>
    </row>
    <row r="7953" spans="3:4">
      <c r="C7953" s="9"/>
      <c r="D7953" s="9"/>
    </row>
    <row r="7954" spans="3:4">
      <c r="C7954" s="9"/>
      <c r="D7954" s="9"/>
    </row>
    <row r="7955" spans="3:4">
      <c r="C7955" s="9"/>
      <c r="D7955" s="9"/>
    </row>
    <row r="7956" spans="3:4">
      <c r="C7956" s="9"/>
      <c r="D7956" s="9"/>
    </row>
    <row r="7957" spans="3:4">
      <c r="C7957" s="9"/>
      <c r="D7957" s="9"/>
    </row>
    <row r="7958" spans="3:4">
      <c r="C7958" s="9"/>
      <c r="D7958" s="9"/>
    </row>
    <row r="7959" spans="3:4">
      <c r="C7959" s="9"/>
      <c r="D7959" s="9"/>
    </row>
    <row r="7960" spans="3:4">
      <c r="C7960" s="9"/>
      <c r="D7960" s="9"/>
    </row>
    <row r="7961" spans="3:4">
      <c r="C7961" s="9"/>
      <c r="D7961" s="9"/>
    </row>
    <row r="7962" spans="3:4">
      <c r="C7962" s="9"/>
      <c r="D7962" s="9"/>
    </row>
    <row r="7963" spans="3:4">
      <c r="C7963" s="9"/>
      <c r="D7963" s="9"/>
    </row>
    <row r="7964" spans="3:4">
      <c r="C7964" s="9"/>
      <c r="D7964" s="9"/>
    </row>
    <row r="7965" spans="3:4">
      <c r="C7965" s="9"/>
      <c r="D7965" s="9"/>
    </row>
    <row r="7966" spans="3:4">
      <c r="C7966" s="9"/>
      <c r="D7966" s="9"/>
    </row>
    <row r="7967" spans="3:4">
      <c r="C7967" s="9"/>
      <c r="D7967" s="9"/>
    </row>
    <row r="7968" spans="3:4">
      <c r="C7968" s="9"/>
      <c r="D7968" s="9"/>
    </row>
    <row r="7969" spans="3:4">
      <c r="C7969" s="9"/>
      <c r="D7969" s="9"/>
    </row>
    <row r="7970" spans="3:4">
      <c r="C7970" s="9"/>
      <c r="D7970" s="9"/>
    </row>
    <row r="7971" spans="3:4">
      <c r="C7971" s="9"/>
      <c r="D7971" s="9"/>
    </row>
    <row r="7972" spans="3:4">
      <c r="C7972" s="9"/>
      <c r="D7972" s="9"/>
    </row>
    <row r="7973" spans="3:4">
      <c r="C7973" s="9"/>
      <c r="D7973" s="9"/>
    </row>
    <row r="7974" spans="3:4">
      <c r="C7974" s="9"/>
      <c r="D7974" s="9"/>
    </row>
    <row r="7975" spans="3:4">
      <c r="C7975" s="9"/>
      <c r="D7975" s="9"/>
    </row>
    <row r="7976" spans="3:4">
      <c r="C7976" s="9"/>
      <c r="D7976" s="9"/>
    </row>
    <row r="7977" spans="3:4">
      <c r="C7977" s="9"/>
      <c r="D7977" s="9"/>
    </row>
    <row r="7978" spans="3:4">
      <c r="C7978" s="9"/>
      <c r="D7978" s="9"/>
    </row>
    <row r="7979" spans="3:4">
      <c r="C7979" s="9"/>
      <c r="D7979" s="9"/>
    </row>
    <row r="7980" spans="3:4">
      <c r="C7980" s="9"/>
      <c r="D7980" s="9"/>
    </row>
    <row r="7981" spans="3:4">
      <c r="C7981" s="9"/>
      <c r="D7981" s="9"/>
    </row>
    <row r="7982" spans="3:4">
      <c r="C7982" s="9"/>
      <c r="D7982" s="9"/>
    </row>
    <row r="7983" spans="3:4">
      <c r="C7983" s="9"/>
      <c r="D7983" s="9"/>
    </row>
    <row r="7984" spans="3:4">
      <c r="C7984" s="9"/>
      <c r="D7984" s="9"/>
    </row>
    <row r="7985" spans="3:4">
      <c r="C7985" s="9"/>
      <c r="D7985" s="9"/>
    </row>
    <row r="7986" spans="3:4">
      <c r="C7986" s="9"/>
      <c r="D7986" s="9"/>
    </row>
    <row r="7987" spans="3:4">
      <c r="C7987" s="9"/>
      <c r="D7987" s="9"/>
    </row>
    <row r="7988" spans="3:4">
      <c r="C7988" s="9"/>
      <c r="D7988" s="9"/>
    </row>
    <row r="7989" spans="3:4">
      <c r="C7989" s="9"/>
      <c r="D7989" s="9"/>
    </row>
    <row r="7990" spans="3:4">
      <c r="C7990" s="9"/>
      <c r="D7990" s="9"/>
    </row>
    <row r="7991" spans="3:4">
      <c r="C7991" s="9"/>
      <c r="D7991" s="9"/>
    </row>
    <row r="7992" spans="3:4">
      <c r="C7992" s="9"/>
      <c r="D7992" s="9"/>
    </row>
    <row r="7993" spans="3:4">
      <c r="C7993" s="9"/>
      <c r="D7993" s="9"/>
    </row>
    <row r="7994" spans="3:4">
      <c r="C7994" s="9"/>
      <c r="D7994" s="9"/>
    </row>
    <row r="7995" spans="3:4">
      <c r="C7995" s="9"/>
      <c r="D7995" s="9"/>
    </row>
    <row r="7996" spans="3:4">
      <c r="C7996" s="9"/>
      <c r="D7996" s="9"/>
    </row>
    <row r="7997" spans="3:4">
      <c r="C7997" s="9"/>
      <c r="D7997" s="9"/>
    </row>
    <row r="7998" spans="3:4">
      <c r="C7998" s="9"/>
      <c r="D7998" s="9"/>
    </row>
    <row r="7999" spans="3:4">
      <c r="C7999" s="9"/>
      <c r="D7999" s="9"/>
    </row>
    <row r="8000" spans="3:4">
      <c r="C8000" s="9"/>
      <c r="D8000" s="9"/>
    </row>
    <row r="8001" spans="3:4">
      <c r="C8001" s="9"/>
      <c r="D8001" s="9"/>
    </row>
    <row r="8002" spans="3:4">
      <c r="C8002" s="9"/>
      <c r="D8002" s="9"/>
    </row>
    <row r="8003" spans="3:4">
      <c r="C8003" s="9"/>
      <c r="D8003" s="9"/>
    </row>
    <row r="8004" spans="3:4">
      <c r="C8004" s="9"/>
      <c r="D8004" s="9"/>
    </row>
    <row r="8005" spans="3:4">
      <c r="C8005" s="9"/>
      <c r="D8005" s="9"/>
    </row>
    <row r="8006" spans="3:4">
      <c r="C8006" s="9"/>
      <c r="D8006" s="9"/>
    </row>
    <row r="8007" spans="3:4">
      <c r="C8007" s="9"/>
      <c r="D8007" s="9"/>
    </row>
    <row r="8008" spans="3:4">
      <c r="C8008" s="9"/>
      <c r="D8008" s="9"/>
    </row>
    <row r="8009" spans="3:4">
      <c r="C8009" s="9"/>
      <c r="D8009" s="9"/>
    </row>
    <row r="8010" spans="3:4">
      <c r="C8010" s="9"/>
      <c r="D8010" s="9"/>
    </row>
    <row r="8011" spans="3:4">
      <c r="C8011" s="9"/>
      <c r="D8011" s="9"/>
    </row>
    <row r="8012" spans="3:4">
      <c r="C8012" s="9"/>
      <c r="D8012" s="9"/>
    </row>
    <row r="8013" spans="3:4">
      <c r="C8013" s="9"/>
      <c r="D8013" s="9"/>
    </row>
    <row r="8014" spans="3:4">
      <c r="C8014" s="9"/>
      <c r="D8014" s="9"/>
    </row>
    <row r="8015" spans="3:4">
      <c r="C8015" s="9"/>
      <c r="D8015" s="9"/>
    </row>
    <row r="8016" spans="3:4">
      <c r="C8016" s="9"/>
      <c r="D8016" s="9"/>
    </row>
    <row r="8017" spans="3:4">
      <c r="C8017" s="9"/>
      <c r="D8017" s="9"/>
    </row>
    <row r="8018" spans="3:4">
      <c r="C8018" s="9"/>
      <c r="D8018" s="9"/>
    </row>
    <row r="8019" spans="3:4">
      <c r="C8019" s="9"/>
      <c r="D8019" s="9"/>
    </row>
    <row r="8020" spans="3:4">
      <c r="C8020" s="9"/>
      <c r="D8020" s="9"/>
    </row>
    <row r="8021" spans="3:4">
      <c r="C8021" s="9"/>
      <c r="D8021" s="9"/>
    </row>
    <row r="8022" spans="3:4">
      <c r="C8022" s="9"/>
      <c r="D8022" s="9"/>
    </row>
    <row r="8023" spans="3:4">
      <c r="C8023" s="9"/>
      <c r="D8023" s="9"/>
    </row>
    <row r="8024" spans="3:4">
      <c r="C8024" s="9"/>
      <c r="D8024" s="9"/>
    </row>
    <row r="8025" spans="3:4">
      <c r="C8025" s="9"/>
      <c r="D8025" s="9"/>
    </row>
    <row r="8026" spans="3:4">
      <c r="C8026" s="9"/>
      <c r="D8026" s="9"/>
    </row>
    <row r="8027" spans="3:4">
      <c r="C8027" s="9"/>
      <c r="D8027" s="9"/>
    </row>
    <row r="8028" spans="3:4">
      <c r="C8028" s="9"/>
      <c r="D8028" s="9"/>
    </row>
    <row r="8029" spans="3:4">
      <c r="C8029" s="9"/>
      <c r="D8029" s="9"/>
    </row>
    <row r="8030" spans="3:4">
      <c r="C8030" s="9"/>
      <c r="D8030" s="9"/>
    </row>
    <row r="8031" spans="3:4">
      <c r="C8031" s="9"/>
      <c r="D8031" s="9"/>
    </row>
    <row r="8032" spans="3:4">
      <c r="C8032" s="9"/>
      <c r="D8032" s="9"/>
    </row>
    <row r="8033" spans="3:4">
      <c r="C8033" s="9"/>
      <c r="D8033" s="9"/>
    </row>
    <row r="8034" spans="3:4">
      <c r="C8034" s="9"/>
      <c r="D8034" s="9"/>
    </row>
    <row r="8035" spans="3:4">
      <c r="C8035" s="9"/>
      <c r="D8035" s="9"/>
    </row>
    <row r="8036" spans="3:4">
      <c r="C8036" s="9"/>
      <c r="D8036" s="9"/>
    </row>
    <row r="8037" spans="3:4">
      <c r="C8037" s="9"/>
      <c r="D8037" s="9"/>
    </row>
    <row r="8038" spans="3:4">
      <c r="C8038" s="9"/>
      <c r="D8038" s="9"/>
    </row>
    <row r="8039" spans="3:4">
      <c r="C8039" s="9"/>
      <c r="D8039" s="9"/>
    </row>
    <row r="8040" spans="3:4">
      <c r="C8040" s="9"/>
      <c r="D8040" s="9"/>
    </row>
    <row r="8041" spans="3:4">
      <c r="C8041" s="9"/>
      <c r="D8041" s="9"/>
    </row>
    <row r="8042" spans="3:4">
      <c r="C8042" s="9"/>
      <c r="D8042" s="9"/>
    </row>
    <row r="8043" spans="3:4">
      <c r="C8043" s="9"/>
      <c r="D8043" s="9"/>
    </row>
    <row r="8044" spans="3:4">
      <c r="C8044" s="9"/>
      <c r="D8044" s="9"/>
    </row>
    <row r="8045" spans="3:4">
      <c r="C8045" s="9"/>
      <c r="D8045" s="9"/>
    </row>
    <row r="8046" spans="3:4">
      <c r="C8046" s="9"/>
      <c r="D8046" s="9"/>
    </row>
    <row r="8047" spans="3:4">
      <c r="C8047" s="9"/>
      <c r="D8047" s="9"/>
    </row>
    <row r="8048" spans="3:4">
      <c r="C8048" s="9"/>
      <c r="D8048" s="9"/>
    </row>
    <row r="8049" spans="3:4">
      <c r="C8049" s="9"/>
      <c r="D8049" s="9"/>
    </row>
    <row r="8050" spans="3:4">
      <c r="C8050" s="9"/>
      <c r="D8050" s="9"/>
    </row>
    <row r="8051" spans="3:4">
      <c r="C8051" s="9"/>
      <c r="D8051" s="9"/>
    </row>
    <row r="8052" spans="3:4">
      <c r="C8052" s="9"/>
      <c r="D8052" s="9"/>
    </row>
    <row r="8053" spans="3:4">
      <c r="C8053" s="9"/>
      <c r="D8053" s="9"/>
    </row>
    <row r="8054" spans="3:4">
      <c r="C8054" s="9"/>
      <c r="D8054" s="9"/>
    </row>
    <row r="8055" spans="3:4">
      <c r="C8055" s="9"/>
      <c r="D8055" s="9"/>
    </row>
    <row r="8056" spans="3:4">
      <c r="C8056" s="9"/>
      <c r="D8056" s="9"/>
    </row>
    <row r="8057" spans="3:4">
      <c r="C8057" s="9"/>
      <c r="D8057" s="9"/>
    </row>
    <row r="8058" spans="3:4">
      <c r="C8058" s="9"/>
      <c r="D8058" s="9"/>
    </row>
    <row r="8059" spans="3:4">
      <c r="C8059" s="9"/>
      <c r="D8059" s="9"/>
    </row>
    <row r="8060" spans="3:4">
      <c r="C8060" s="9"/>
      <c r="D8060" s="9"/>
    </row>
    <row r="8061" spans="3:4">
      <c r="C8061" s="9"/>
      <c r="D8061" s="9"/>
    </row>
    <row r="8062" spans="3:4">
      <c r="C8062" s="9"/>
      <c r="D8062" s="9"/>
    </row>
    <row r="8063" spans="3:4">
      <c r="C8063" s="9"/>
      <c r="D8063" s="9"/>
    </row>
    <row r="8064" spans="3:4">
      <c r="C8064" s="9"/>
      <c r="D8064" s="9"/>
    </row>
    <row r="8065" spans="3:4">
      <c r="C8065" s="9"/>
      <c r="D8065" s="9"/>
    </row>
    <row r="8066" spans="3:4">
      <c r="C8066" s="9"/>
      <c r="D8066" s="9"/>
    </row>
    <row r="8067" spans="3:4">
      <c r="C8067" s="9"/>
      <c r="D8067" s="9"/>
    </row>
    <row r="8068" spans="3:4">
      <c r="C8068" s="9"/>
      <c r="D8068" s="9"/>
    </row>
    <row r="8069" spans="3:4">
      <c r="C8069" s="9"/>
      <c r="D8069" s="9"/>
    </row>
    <row r="8070" spans="3:4">
      <c r="C8070" s="9"/>
      <c r="D8070" s="9"/>
    </row>
    <row r="8071" spans="3:4">
      <c r="C8071" s="9"/>
      <c r="D8071" s="9"/>
    </row>
    <row r="8072" spans="3:4">
      <c r="C8072" s="9"/>
      <c r="D8072" s="9"/>
    </row>
    <row r="8073" spans="3:4">
      <c r="C8073" s="9"/>
      <c r="D8073" s="9"/>
    </row>
    <row r="8074" spans="3:4">
      <c r="C8074" s="9"/>
      <c r="D8074" s="9"/>
    </row>
    <row r="8075" spans="3:4">
      <c r="C8075" s="9"/>
      <c r="D8075" s="9"/>
    </row>
    <row r="8076" spans="3:4">
      <c r="C8076" s="9"/>
      <c r="D8076" s="9"/>
    </row>
    <row r="8077" spans="3:4">
      <c r="C8077" s="9"/>
      <c r="D8077" s="9"/>
    </row>
    <row r="8078" spans="3:4">
      <c r="C8078" s="9"/>
      <c r="D8078" s="9"/>
    </row>
    <row r="8079" spans="3:4">
      <c r="C8079" s="9"/>
      <c r="D8079" s="9"/>
    </row>
    <row r="8080" spans="3:4">
      <c r="C8080" s="9"/>
      <c r="D8080" s="9"/>
    </row>
    <row r="8081" spans="3:4">
      <c r="C8081" s="9"/>
      <c r="D8081" s="9"/>
    </row>
    <row r="8082" spans="3:4">
      <c r="C8082" s="9"/>
      <c r="D8082" s="9"/>
    </row>
    <row r="8083" spans="3:4">
      <c r="C8083" s="9"/>
      <c r="D8083" s="9"/>
    </row>
    <row r="8084" spans="3:4">
      <c r="C8084" s="9"/>
      <c r="D8084" s="9"/>
    </row>
    <row r="8085" spans="3:4">
      <c r="C8085" s="9"/>
      <c r="D8085" s="9"/>
    </row>
    <row r="8086" spans="3:4">
      <c r="C8086" s="9"/>
      <c r="D8086" s="9"/>
    </row>
    <row r="8087" spans="3:4">
      <c r="C8087" s="9"/>
      <c r="D8087" s="9"/>
    </row>
    <row r="8088" spans="3:4">
      <c r="C8088" s="9"/>
      <c r="D8088" s="9"/>
    </row>
    <row r="8089" spans="3:4">
      <c r="C8089" s="9"/>
      <c r="D8089" s="9"/>
    </row>
    <row r="8090" spans="3:4">
      <c r="C8090" s="9"/>
      <c r="D8090" s="9"/>
    </row>
    <row r="8091" spans="3:4">
      <c r="C8091" s="9"/>
      <c r="D8091" s="9"/>
    </row>
    <row r="8092" spans="3:4">
      <c r="C8092" s="9"/>
      <c r="D8092" s="9"/>
    </row>
    <row r="8093" spans="3:4">
      <c r="C8093" s="9"/>
      <c r="D8093" s="9"/>
    </row>
    <row r="8094" spans="3:4">
      <c r="C8094" s="9"/>
      <c r="D8094" s="9"/>
    </row>
    <row r="8095" spans="3:4">
      <c r="C8095" s="9"/>
      <c r="D8095" s="9"/>
    </row>
    <row r="8096" spans="3:4">
      <c r="C8096" s="9"/>
      <c r="D8096" s="9"/>
    </row>
    <row r="8097" spans="3:4">
      <c r="C8097" s="9"/>
      <c r="D8097" s="9"/>
    </row>
    <row r="8098" spans="3:4">
      <c r="C8098" s="9"/>
      <c r="D8098" s="9"/>
    </row>
    <row r="8099" spans="3:4">
      <c r="C8099" s="9"/>
      <c r="D8099" s="9"/>
    </row>
    <row r="8100" spans="3:4">
      <c r="C8100" s="9"/>
      <c r="D8100" s="9"/>
    </row>
    <row r="8101" spans="3:4">
      <c r="C8101" s="9"/>
      <c r="D8101" s="9"/>
    </row>
    <row r="8102" spans="3:4">
      <c r="C8102" s="9"/>
      <c r="D8102" s="9"/>
    </row>
    <row r="8103" spans="3:4">
      <c r="C8103" s="9"/>
      <c r="D8103" s="9"/>
    </row>
    <row r="8104" spans="3:4">
      <c r="C8104" s="9"/>
      <c r="D8104" s="9"/>
    </row>
    <row r="8105" spans="3:4">
      <c r="C8105" s="9"/>
      <c r="D8105" s="9"/>
    </row>
    <row r="8106" spans="3:4">
      <c r="C8106" s="9"/>
      <c r="D8106" s="9"/>
    </row>
    <row r="8107" spans="3:4">
      <c r="C8107" s="9"/>
      <c r="D8107" s="9"/>
    </row>
    <row r="8108" spans="3:4">
      <c r="C8108" s="9"/>
      <c r="D8108" s="9"/>
    </row>
    <row r="8109" spans="3:4">
      <c r="C8109" s="9"/>
      <c r="D8109" s="9"/>
    </row>
    <row r="8110" spans="3:4">
      <c r="C8110" s="9"/>
      <c r="D8110" s="9"/>
    </row>
    <row r="8111" spans="3:4">
      <c r="C8111" s="9"/>
      <c r="D8111" s="9"/>
    </row>
    <row r="8112" spans="3:4">
      <c r="C8112" s="9"/>
      <c r="D8112" s="9"/>
    </row>
    <row r="8113" spans="3:4">
      <c r="C8113" s="9"/>
      <c r="D8113" s="9"/>
    </row>
    <row r="8114" spans="3:4">
      <c r="C8114" s="9"/>
      <c r="D8114" s="9"/>
    </row>
    <row r="8115" spans="3:4">
      <c r="C8115" s="9"/>
      <c r="D8115" s="9"/>
    </row>
    <row r="8116" spans="3:4">
      <c r="C8116" s="9"/>
      <c r="D8116" s="9"/>
    </row>
    <row r="8117" spans="3:4">
      <c r="C8117" s="9"/>
      <c r="D8117" s="9"/>
    </row>
    <row r="8118" spans="3:4">
      <c r="C8118" s="9"/>
      <c r="D8118" s="9"/>
    </row>
    <row r="8119" spans="3:4">
      <c r="C8119" s="9"/>
      <c r="D8119" s="9"/>
    </row>
    <row r="8120" spans="3:4">
      <c r="C8120" s="9"/>
      <c r="D8120" s="9"/>
    </row>
    <row r="8121" spans="3:4">
      <c r="C8121" s="9"/>
      <c r="D8121" s="9"/>
    </row>
    <row r="8122" spans="3:4">
      <c r="C8122" s="9"/>
      <c r="D8122" s="9"/>
    </row>
    <row r="8123" spans="3:4">
      <c r="C8123" s="9"/>
      <c r="D8123" s="9"/>
    </row>
    <row r="8124" spans="3:4">
      <c r="C8124" s="9"/>
      <c r="D8124" s="9"/>
    </row>
    <row r="8125" spans="3:4">
      <c r="C8125" s="9"/>
      <c r="D8125" s="9"/>
    </row>
    <row r="8126" spans="3:4">
      <c r="C8126" s="9"/>
      <c r="D8126" s="9"/>
    </row>
    <row r="8127" spans="3:4">
      <c r="C8127" s="9"/>
      <c r="D8127" s="9"/>
    </row>
    <row r="8128" spans="3:4">
      <c r="C8128" s="9"/>
      <c r="D8128" s="9"/>
    </row>
    <row r="8129" spans="3:4">
      <c r="C8129" s="9"/>
      <c r="D8129" s="9"/>
    </row>
    <row r="8130" spans="3:4">
      <c r="C8130" s="9"/>
      <c r="D8130" s="9"/>
    </row>
    <row r="8131" spans="3:4">
      <c r="C8131" s="9"/>
      <c r="D8131" s="9"/>
    </row>
    <row r="8132" spans="3:4">
      <c r="C8132" s="9"/>
      <c r="D8132" s="9"/>
    </row>
    <row r="8133" spans="3:4">
      <c r="C8133" s="9"/>
      <c r="D8133" s="9"/>
    </row>
    <row r="8134" spans="3:4">
      <c r="C8134" s="9"/>
      <c r="D8134" s="9"/>
    </row>
    <row r="8135" spans="3:4">
      <c r="C8135" s="9"/>
      <c r="D8135" s="9"/>
    </row>
    <row r="8136" spans="3:4">
      <c r="C8136" s="9"/>
      <c r="D8136" s="9"/>
    </row>
    <row r="8137" spans="3:4">
      <c r="C8137" s="9"/>
      <c r="D8137" s="9"/>
    </row>
    <row r="8138" spans="3:4">
      <c r="C8138" s="9"/>
      <c r="D8138" s="9"/>
    </row>
    <row r="8139" spans="3:4">
      <c r="C8139" s="9"/>
      <c r="D8139" s="9"/>
    </row>
    <row r="8140" spans="3:4">
      <c r="C8140" s="9"/>
      <c r="D8140" s="9"/>
    </row>
    <row r="8141" spans="3:4">
      <c r="C8141" s="9"/>
      <c r="D8141" s="9"/>
    </row>
    <row r="8142" spans="3:4">
      <c r="C8142" s="9"/>
      <c r="D8142" s="9"/>
    </row>
    <row r="8143" spans="3:4">
      <c r="C8143" s="9"/>
      <c r="D8143" s="9"/>
    </row>
    <row r="8144" spans="3:4">
      <c r="C8144" s="9"/>
      <c r="D8144" s="9"/>
    </row>
    <row r="8145" spans="3:4">
      <c r="C8145" s="9"/>
      <c r="D8145" s="9"/>
    </row>
    <row r="8146" spans="3:4">
      <c r="C8146" s="9"/>
      <c r="D8146" s="9"/>
    </row>
    <row r="8147" spans="3:4">
      <c r="C8147" s="9"/>
      <c r="D8147" s="9"/>
    </row>
    <row r="8148" spans="3:4">
      <c r="C8148" s="9"/>
      <c r="D8148" s="9"/>
    </row>
    <row r="8149" spans="3:4">
      <c r="C8149" s="9"/>
      <c r="D8149" s="9"/>
    </row>
    <row r="8150" spans="3:4">
      <c r="C8150" s="9"/>
      <c r="D8150" s="9"/>
    </row>
    <row r="8151" spans="3:4">
      <c r="C8151" s="9"/>
      <c r="D8151" s="9"/>
    </row>
    <row r="8152" spans="3:4">
      <c r="C8152" s="9"/>
      <c r="D8152" s="9"/>
    </row>
    <row r="8153" spans="3:4">
      <c r="C8153" s="9"/>
      <c r="D8153" s="9"/>
    </row>
    <row r="8154" spans="3:4">
      <c r="C8154" s="9"/>
      <c r="D8154" s="9"/>
    </row>
    <row r="8155" spans="3:4">
      <c r="C8155" s="9"/>
      <c r="D8155" s="9"/>
    </row>
    <row r="8156" spans="3:4">
      <c r="C8156" s="9"/>
      <c r="D8156" s="9"/>
    </row>
    <row r="8157" spans="3:4">
      <c r="C8157" s="9"/>
      <c r="D8157" s="9"/>
    </row>
    <row r="8158" spans="3:4">
      <c r="C8158" s="9"/>
      <c r="D8158" s="9"/>
    </row>
    <row r="8159" spans="3:4">
      <c r="C8159" s="9"/>
      <c r="D8159" s="9"/>
    </row>
    <row r="8160" spans="3:4">
      <c r="C8160" s="9"/>
      <c r="D8160" s="9"/>
    </row>
    <row r="8161" spans="3:4">
      <c r="C8161" s="9"/>
      <c r="D8161" s="9"/>
    </row>
    <row r="8162" spans="3:4">
      <c r="C8162" s="9"/>
      <c r="D8162" s="9"/>
    </row>
    <row r="8163" spans="3:4">
      <c r="C8163" s="9"/>
      <c r="D8163" s="9"/>
    </row>
    <row r="8164" spans="3:4">
      <c r="C8164" s="9"/>
      <c r="D8164" s="9"/>
    </row>
    <row r="8165" spans="3:4">
      <c r="C8165" s="9"/>
      <c r="D8165" s="9"/>
    </row>
    <row r="8166" spans="3:4">
      <c r="C8166" s="9"/>
      <c r="D8166" s="9"/>
    </row>
    <row r="8167" spans="3:4">
      <c r="C8167" s="9"/>
      <c r="D8167" s="9"/>
    </row>
    <row r="8168" spans="3:4">
      <c r="C8168" s="9"/>
      <c r="D8168" s="9"/>
    </row>
    <row r="8169" spans="3:4">
      <c r="C8169" s="9"/>
      <c r="D8169" s="9"/>
    </row>
    <row r="8170" spans="3:4">
      <c r="C8170" s="9"/>
      <c r="D8170" s="9"/>
    </row>
    <row r="8171" spans="3:4">
      <c r="C8171" s="9"/>
      <c r="D8171" s="9"/>
    </row>
    <row r="8172" spans="3:4">
      <c r="C8172" s="9"/>
      <c r="D8172" s="9"/>
    </row>
    <row r="8173" spans="3:4">
      <c r="C8173" s="9"/>
      <c r="D8173" s="9"/>
    </row>
    <row r="8174" spans="3:4">
      <c r="C8174" s="9"/>
      <c r="D8174" s="9"/>
    </row>
    <row r="8175" spans="3:4">
      <c r="C8175" s="9"/>
      <c r="D8175" s="9"/>
    </row>
    <row r="8176" spans="3:4">
      <c r="C8176" s="9"/>
      <c r="D8176" s="9"/>
    </row>
    <row r="8177" spans="3:4">
      <c r="C8177" s="9"/>
      <c r="D8177" s="9"/>
    </row>
    <row r="8178" spans="3:4">
      <c r="C8178" s="9"/>
      <c r="D8178" s="9"/>
    </row>
    <row r="8179" spans="3:4">
      <c r="C8179" s="9"/>
      <c r="D8179" s="9"/>
    </row>
    <row r="8180" spans="3:4">
      <c r="C8180" s="9"/>
      <c r="D8180" s="9"/>
    </row>
    <row r="8181" spans="3:4">
      <c r="C8181" s="9"/>
      <c r="D8181" s="9"/>
    </row>
    <row r="8182" spans="3:4">
      <c r="C8182" s="9"/>
      <c r="D8182" s="9"/>
    </row>
    <row r="8183" spans="3:4">
      <c r="C8183" s="9"/>
      <c r="D8183" s="9"/>
    </row>
    <row r="8184" spans="3:4">
      <c r="C8184" s="9"/>
      <c r="D8184" s="9"/>
    </row>
    <row r="8185" spans="3:4">
      <c r="C8185" s="9"/>
      <c r="D8185" s="9"/>
    </row>
    <row r="8186" spans="3:4">
      <c r="C8186" s="9"/>
      <c r="D8186" s="9"/>
    </row>
    <row r="8187" spans="3:4">
      <c r="C8187" s="9"/>
      <c r="D8187" s="9"/>
    </row>
    <row r="8188" spans="3:4">
      <c r="C8188" s="9"/>
      <c r="D8188" s="9"/>
    </row>
    <row r="8189" spans="3:4">
      <c r="C8189" s="9"/>
      <c r="D8189" s="9"/>
    </row>
    <row r="8190" spans="3:4">
      <c r="C8190" s="9"/>
      <c r="D8190" s="9"/>
    </row>
    <row r="8191" spans="3:4">
      <c r="C8191" s="9"/>
      <c r="D8191" s="9"/>
    </row>
    <row r="8192" spans="3:4">
      <c r="C8192" s="9"/>
      <c r="D8192" s="9"/>
    </row>
    <row r="8193" spans="3:4">
      <c r="C8193" s="9"/>
      <c r="D8193" s="9"/>
    </row>
    <row r="8194" spans="3:4">
      <c r="C8194" s="9"/>
      <c r="D8194" s="9"/>
    </row>
    <row r="8195" spans="3:4">
      <c r="C8195" s="9"/>
      <c r="D8195" s="9"/>
    </row>
    <row r="8196" spans="3:4">
      <c r="C8196" s="9"/>
      <c r="D8196" s="9"/>
    </row>
    <row r="8197" spans="3:4">
      <c r="C8197" s="9"/>
      <c r="D8197" s="9"/>
    </row>
    <row r="8198" spans="3:4">
      <c r="C8198" s="9"/>
      <c r="D8198" s="9"/>
    </row>
    <row r="8199" spans="3:4">
      <c r="C8199" s="9"/>
      <c r="D8199" s="9"/>
    </row>
    <row r="8200" spans="3:4">
      <c r="C8200" s="9"/>
      <c r="D8200" s="9"/>
    </row>
    <row r="8201" spans="3:4">
      <c r="C8201" s="9"/>
      <c r="D8201" s="9"/>
    </row>
    <row r="8202" spans="3:4">
      <c r="C8202" s="9"/>
      <c r="D8202" s="9"/>
    </row>
    <row r="8203" spans="3:4">
      <c r="C8203" s="9"/>
      <c r="D8203" s="9"/>
    </row>
    <row r="8204" spans="3:4">
      <c r="C8204" s="9"/>
      <c r="D8204" s="9"/>
    </row>
    <row r="8205" spans="3:4">
      <c r="C8205" s="9"/>
      <c r="D8205" s="9"/>
    </row>
    <row r="8206" spans="3:4">
      <c r="C8206" s="9"/>
      <c r="D8206" s="9"/>
    </row>
    <row r="8207" spans="3:4">
      <c r="C8207" s="9"/>
      <c r="D8207" s="9"/>
    </row>
    <row r="8208" spans="3:4">
      <c r="C8208" s="9"/>
      <c r="D8208" s="9"/>
    </row>
    <row r="8209" spans="3:4">
      <c r="C8209" s="9"/>
      <c r="D8209" s="9"/>
    </row>
    <row r="8210" spans="3:4">
      <c r="C8210" s="9"/>
      <c r="D8210" s="9"/>
    </row>
    <row r="8211" spans="3:4">
      <c r="C8211" s="9"/>
      <c r="D8211" s="9"/>
    </row>
    <row r="8212" spans="3:4">
      <c r="C8212" s="9"/>
      <c r="D8212" s="9"/>
    </row>
    <row r="8213" spans="3:4">
      <c r="C8213" s="9"/>
      <c r="D8213" s="9"/>
    </row>
    <row r="8214" spans="3:4">
      <c r="C8214" s="9"/>
      <c r="D8214" s="9"/>
    </row>
    <row r="8215" spans="3:4">
      <c r="C8215" s="9"/>
      <c r="D8215" s="9"/>
    </row>
    <row r="8216" spans="3:4">
      <c r="C8216" s="9"/>
      <c r="D8216" s="9"/>
    </row>
    <row r="8217" spans="3:4">
      <c r="C8217" s="9"/>
      <c r="D8217" s="9"/>
    </row>
    <row r="8218" spans="3:4">
      <c r="C8218" s="9"/>
      <c r="D8218" s="9"/>
    </row>
    <row r="8219" spans="3:4">
      <c r="C8219" s="9"/>
      <c r="D8219" s="9"/>
    </row>
    <row r="8220" spans="3:4">
      <c r="C8220" s="9"/>
      <c r="D8220" s="9"/>
    </row>
    <row r="8221" spans="3:4">
      <c r="C8221" s="9"/>
      <c r="D8221" s="9"/>
    </row>
    <row r="8222" spans="3:4">
      <c r="C8222" s="9"/>
      <c r="D8222" s="9"/>
    </row>
    <row r="8223" spans="3:4">
      <c r="C8223" s="9"/>
      <c r="D8223" s="9"/>
    </row>
    <row r="8224" spans="3:4">
      <c r="C8224" s="9"/>
      <c r="D8224" s="9"/>
    </row>
    <row r="8225" spans="3:4">
      <c r="C8225" s="9"/>
      <c r="D8225" s="9"/>
    </row>
    <row r="8226" spans="3:4">
      <c r="C8226" s="9"/>
      <c r="D8226" s="9"/>
    </row>
    <row r="8227" spans="3:4">
      <c r="C8227" s="9"/>
      <c r="D8227" s="9"/>
    </row>
    <row r="8228" spans="3:4">
      <c r="C8228" s="9"/>
      <c r="D8228" s="9"/>
    </row>
    <row r="8229" spans="3:4">
      <c r="C8229" s="9"/>
      <c r="D8229" s="9"/>
    </row>
    <row r="8230" spans="3:4">
      <c r="C8230" s="9"/>
      <c r="D8230" s="9"/>
    </row>
    <row r="8231" spans="3:4">
      <c r="C8231" s="9"/>
      <c r="D8231" s="9"/>
    </row>
    <row r="8232" spans="3:4">
      <c r="C8232" s="9"/>
      <c r="D8232" s="9"/>
    </row>
    <row r="8233" spans="3:4">
      <c r="C8233" s="9"/>
      <c r="D8233" s="9"/>
    </row>
    <row r="8234" spans="3:4">
      <c r="C8234" s="9"/>
      <c r="D8234" s="9"/>
    </row>
    <row r="8235" spans="3:4">
      <c r="C8235" s="9"/>
      <c r="D8235" s="9"/>
    </row>
    <row r="8236" spans="3:4">
      <c r="C8236" s="9"/>
      <c r="D8236" s="9"/>
    </row>
    <row r="8237" spans="3:4">
      <c r="C8237" s="9"/>
      <c r="D8237" s="9"/>
    </row>
    <row r="8238" spans="3:4">
      <c r="C8238" s="9"/>
      <c r="D8238" s="9"/>
    </row>
    <row r="8239" spans="3:4">
      <c r="C8239" s="9"/>
      <c r="D8239" s="9"/>
    </row>
    <row r="8240" spans="3:4">
      <c r="C8240" s="9"/>
      <c r="D8240" s="9"/>
    </row>
    <row r="8241" spans="3:4">
      <c r="C8241" s="9"/>
      <c r="D8241" s="9"/>
    </row>
    <row r="8242" spans="3:4">
      <c r="C8242" s="9"/>
      <c r="D8242" s="9"/>
    </row>
    <row r="8243" spans="3:4">
      <c r="C8243" s="9"/>
      <c r="D8243" s="9"/>
    </row>
    <row r="8244" spans="3:4">
      <c r="C8244" s="9"/>
      <c r="D8244" s="9"/>
    </row>
    <row r="8245" spans="3:4">
      <c r="C8245" s="9"/>
      <c r="D8245" s="9"/>
    </row>
    <row r="8246" spans="3:4">
      <c r="C8246" s="9"/>
      <c r="D8246" s="9"/>
    </row>
    <row r="8247" spans="3:4">
      <c r="C8247" s="9"/>
      <c r="D8247" s="9"/>
    </row>
    <row r="8248" spans="3:4">
      <c r="C8248" s="9"/>
      <c r="D8248" s="9"/>
    </row>
    <row r="8249" spans="3:4">
      <c r="C8249" s="9"/>
      <c r="D8249" s="9"/>
    </row>
    <row r="8250" spans="3:4">
      <c r="C8250" s="9"/>
      <c r="D8250" s="9"/>
    </row>
    <row r="8251" spans="3:4">
      <c r="C8251" s="9"/>
      <c r="D8251" s="9"/>
    </row>
    <row r="8252" spans="3:4">
      <c r="C8252" s="9"/>
      <c r="D8252" s="9"/>
    </row>
    <row r="8253" spans="3:4">
      <c r="C8253" s="9"/>
      <c r="D8253" s="9"/>
    </row>
    <row r="8254" spans="3:4">
      <c r="C8254" s="9"/>
      <c r="D8254" s="9"/>
    </row>
    <row r="8255" spans="3:4">
      <c r="C8255" s="9"/>
      <c r="D8255" s="9"/>
    </row>
    <row r="8256" spans="3:4">
      <c r="C8256" s="9"/>
      <c r="D8256" s="9"/>
    </row>
    <row r="8257" spans="3:4">
      <c r="C8257" s="9"/>
      <c r="D8257" s="9"/>
    </row>
    <row r="8258" spans="3:4">
      <c r="C8258" s="9"/>
      <c r="D8258" s="9"/>
    </row>
    <row r="8259" spans="3:4">
      <c r="C8259" s="9"/>
      <c r="D8259" s="9"/>
    </row>
    <row r="8260" spans="3:4">
      <c r="C8260" s="9"/>
      <c r="D8260" s="9"/>
    </row>
    <row r="8261" spans="3:4">
      <c r="C8261" s="9"/>
      <c r="D8261" s="9"/>
    </row>
    <row r="8262" spans="3:4">
      <c r="C8262" s="9"/>
      <c r="D8262" s="9"/>
    </row>
    <row r="8263" spans="3:4">
      <c r="C8263" s="9"/>
      <c r="D8263" s="9"/>
    </row>
    <row r="8264" spans="3:4">
      <c r="C8264" s="9"/>
      <c r="D8264" s="9"/>
    </row>
    <row r="8265" spans="3:4">
      <c r="C8265" s="9"/>
      <c r="D8265" s="9"/>
    </row>
    <row r="8266" spans="3:4">
      <c r="C8266" s="9"/>
      <c r="D8266" s="9"/>
    </row>
    <row r="8267" spans="3:4">
      <c r="C8267" s="9"/>
      <c r="D8267" s="9"/>
    </row>
    <row r="8268" spans="3:4">
      <c r="C8268" s="9"/>
      <c r="D8268" s="9"/>
    </row>
    <row r="8269" spans="3:4">
      <c r="C8269" s="9"/>
      <c r="D8269" s="9"/>
    </row>
    <row r="8270" spans="3:4">
      <c r="C8270" s="9"/>
      <c r="D8270" s="9"/>
    </row>
    <row r="8271" spans="3:4">
      <c r="C8271" s="9"/>
      <c r="D8271" s="9"/>
    </row>
    <row r="8272" spans="3:4">
      <c r="C8272" s="9"/>
      <c r="D8272" s="9"/>
    </row>
    <row r="8273" spans="3:4">
      <c r="C8273" s="9"/>
      <c r="D8273" s="9"/>
    </row>
    <row r="8274" spans="3:4">
      <c r="C8274" s="9"/>
      <c r="D8274" s="9"/>
    </row>
    <row r="8275" spans="3:4">
      <c r="C8275" s="9"/>
      <c r="D8275" s="9"/>
    </row>
    <row r="8276" spans="3:4">
      <c r="C8276" s="9"/>
      <c r="D8276" s="9"/>
    </row>
    <row r="8277" spans="3:4">
      <c r="C8277" s="9"/>
      <c r="D8277" s="9"/>
    </row>
    <row r="8278" spans="3:4">
      <c r="C8278" s="9"/>
      <c r="D8278" s="9"/>
    </row>
    <row r="8279" spans="3:4">
      <c r="C8279" s="9"/>
      <c r="D8279" s="9"/>
    </row>
    <row r="8280" spans="3:4">
      <c r="C8280" s="9"/>
      <c r="D8280" s="9"/>
    </row>
    <row r="8281" spans="3:4">
      <c r="C8281" s="9"/>
      <c r="D8281" s="9"/>
    </row>
    <row r="8282" spans="3:4">
      <c r="C8282" s="9"/>
      <c r="D8282" s="9"/>
    </row>
    <row r="8283" spans="3:4">
      <c r="C8283" s="9"/>
      <c r="D8283" s="9"/>
    </row>
    <row r="8284" spans="3:4">
      <c r="C8284" s="9"/>
      <c r="D8284" s="9"/>
    </row>
    <row r="8285" spans="3:4">
      <c r="C8285" s="9"/>
      <c r="D8285" s="9"/>
    </row>
    <row r="8286" spans="3:4">
      <c r="C8286" s="9"/>
      <c r="D8286" s="9"/>
    </row>
    <row r="8287" spans="3:4">
      <c r="C8287" s="9"/>
      <c r="D8287" s="9"/>
    </row>
    <row r="8288" spans="3:4">
      <c r="C8288" s="9"/>
      <c r="D8288" s="9"/>
    </row>
    <row r="8289" spans="3:4">
      <c r="C8289" s="9"/>
      <c r="D8289" s="9"/>
    </row>
    <row r="8290" spans="3:4">
      <c r="C8290" s="9"/>
      <c r="D8290" s="9"/>
    </row>
    <row r="8291" spans="3:4">
      <c r="C8291" s="9"/>
      <c r="D8291" s="9"/>
    </row>
    <row r="8292" spans="3:4">
      <c r="C8292" s="9"/>
      <c r="D8292" s="9"/>
    </row>
    <row r="8293" spans="3:4">
      <c r="C8293" s="9"/>
      <c r="D8293" s="9"/>
    </row>
    <row r="8294" spans="3:4">
      <c r="C8294" s="9"/>
      <c r="D8294" s="9"/>
    </row>
    <row r="8295" spans="3:4">
      <c r="C8295" s="9"/>
      <c r="D8295" s="9"/>
    </row>
    <row r="8296" spans="3:4">
      <c r="C8296" s="9"/>
      <c r="D8296" s="9"/>
    </row>
    <row r="8297" spans="3:4">
      <c r="C8297" s="9"/>
      <c r="D8297" s="9"/>
    </row>
    <row r="8298" spans="3:4">
      <c r="C8298" s="9"/>
      <c r="D8298" s="9"/>
    </row>
    <row r="8299" spans="3:4">
      <c r="C8299" s="9"/>
      <c r="D8299" s="9"/>
    </row>
    <row r="8300" spans="3:4">
      <c r="C8300" s="9"/>
      <c r="D8300" s="9"/>
    </row>
    <row r="8301" spans="3:4">
      <c r="C8301" s="9"/>
      <c r="D8301" s="9"/>
    </row>
    <row r="8302" spans="3:4">
      <c r="C8302" s="9"/>
      <c r="D8302" s="9"/>
    </row>
    <row r="8303" spans="3:4">
      <c r="C8303" s="9"/>
      <c r="D8303" s="9"/>
    </row>
    <row r="8304" spans="3:4">
      <c r="C8304" s="9"/>
      <c r="D8304" s="9"/>
    </row>
    <row r="8305" spans="3:4">
      <c r="C8305" s="9"/>
      <c r="D8305" s="9"/>
    </row>
    <row r="8306" spans="3:4">
      <c r="C8306" s="9"/>
      <c r="D8306" s="9"/>
    </row>
    <row r="8307" spans="3:4">
      <c r="C8307" s="9"/>
      <c r="D8307" s="9"/>
    </row>
    <row r="8308" spans="3:4">
      <c r="C8308" s="9"/>
      <c r="D8308" s="9"/>
    </row>
    <row r="8309" spans="3:4">
      <c r="C8309" s="9"/>
      <c r="D8309" s="9"/>
    </row>
    <row r="8310" spans="3:4">
      <c r="C8310" s="9"/>
      <c r="D8310" s="9"/>
    </row>
    <row r="8311" spans="3:4">
      <c r="C8311" s="9"/>
      <c r="D8311" s="9"/>
    </row>
    <row r="8312" spans="3:4">
      <c r="C8312" s="9"/>
      <c r="D8312" s="9"/>
    </row>
    <row r="8313" spans="3:4">
      <c r="C8313" s="9"/>
      <c r="D8313" s="9"/>
    </row>
    <row r="8314" spans="3:4">
      <c r="C8314" s="9"/>
      <c r="D8314" s="9"/>
    </row>
    <row r="8315" spans="3:4">
      <c r="C8315" s="9"/>
      <c r="D8315" s="9"/>
    </row>
    <row r="8316" spans="3:4">
      <c r="C8316" s="9"/>
      <c r="D8316" s="9"/>
    </row>
    <row r="8317" spans="3:4">
      <c r="C8317" s="9"/>
      <c r="D8317" s="9"/>
    </row>
    <row r="8318" spans="3:4">
      <c r="C8318" s="9"/>
      <c r="D8318" s="9"/>
    </row>
    <row r="8319" spans="3:4">
      <c r="C8319" s="9"/>
      <c r="D8319" s="9"/>
    </row>
    <row r="8320" spans="3:4">
      <c r="C8320" s="9"/>
      <c r="D8320" s="9"/>
    </row>
    <row r="8321" spans="3:4">
      <c r="C8321" s="9"/>
      <c r="D8321" s="9"/>
    </row>
    <row r="8322" spans="3:4">
      <c r="C8322" s="9"/>
      <c r="D8322" s="9"/>
    </row>
    <row r="8323" spans="3:4">
      <c r="C8323" s="9"/>
      <c r="D8323" s="9"/>
    </row>
    <row r="8324" spans="3:4">
      <c r="C8324" s="9"/>
      <c r="D8324" s="9"/>
    </row>
    <row r="8325" spans="3:4">
      <c r="C8325" s="9"/>
      <c r="D8325" s="9"/>
    </row>
    <row r="8326" spans="3:4">
      <c r="C8326" s="9"/>
      <c r="D8326" s="9"/>
    </row>
    <row r="8327" spans="3:4">
      <c r="C8327" s="9"/>
      <c r="D8327" s="9"/>
    </row>
    <row r="8328" spans="3:4">
      <c r="C8328" s="9"/>
      <c r="D8328" s="9"/>
    </row>
    <row r="8329" spans="3:4">
      <c r="C8329" s="9"/>
      <c r="D8329" s="9"/>
    </row>
    <row r="8330" spans="3:4">
      <c r="C8330" s="9"/>
      <c r="D8330" s="9"/>
    </row>
    <row r="8331" spans="3:4">
      <c r="C8331" s="9"/>
      <c r="D8331" s="9"/>
    </row>
    <row r="8332" spans="3:4">
      <c r="C8332" s="9"/>
      <c r="D8332" s="9"/>
    </row>
    <row r="8333" spans="3:4">
      <c r="C8333" s="9"/>
      <c r="D8333" s="9"/>
    </row>
    <row r="8334" spans="3:4">
      <c r="C8334" s="9"/>
      <c r="D8334" s="9"/>
    </row>
    <row r="8335" spans="3:4">
      <c r="C8335" s="9"/>
      <c r="D8335" s="9"/>
    </row>
    <row r="8336" spans="3:4">
      <c r="C8336" s="9"/>
      <c r="D8336" s="9"/>
    </row>
    <row r="8337" spans="3:4">
      <c r="C8337" s="9"/>
      <c r="D8337" s="9"/>
    </row>
    <row r="8338" spans="3:4">
      <c r="C8338" s="9"/>
      <c r="D8338" s="9"/>
    </row>
    <row r="8339" spans="3:4">
      <c r="C8339" s="9"/>
      <c r="D8339" s="9"/>
    </row>
    <row r="8340" spans="3:4">
      <c r="C8340" s="9"/>
      <c r="D8340" s="9"/>
    </row>
    <row r="8341" spans="3:4">
      <c r="C8341" s="9"/>
      <c r="D8341" s="9"/>
    </row>
    <row r="8342" spans="3:4">
      <c r="C8342" s="9"/>
      <c r="D8342" s="9"/>
    </row>
    <row r="8343" spans="3:4">
      <c r="C8343" s="9"/>
      <c r="D8343" s="9"/>
    </row>
    <row r="8344" spans="3:4">
      <c r="C8344" s="9"/>
      <c r="D8344" s="9"/>
    </row>
    <row r="8345" spans="3:4">
      <c r="C8345" s="9"/>
      <c r="D8345" s="9"/>
    </row>
    <row r="8346" spans="3:4">
      <c r="C8346" s="9"/>
      <c r="D8346" s="9"/>
    </row>
    <row r="8347" spans="3:4">
      <c r="C8347" s="9"/>
      <c r="D8347" s="9"/>
    </row>
    <row r="8348" spans="3:4">
      <c r="C8348" s="9"/>
      <c r="D8348" s="9"/>
    </row>
    <row r="8349" spans="3:4">
      <c r="C8349" s="9"/>
      <c r="D8349" s="9"/>
    </row>
    <row r="8350" spans="3:4">
      <c r="C8350" s="9"/>
      <c r="D8350" s="9"/>
    </row>
    <row r="8351" spans="3:4">
      <c r="C8351" s="9"/>
      <c r="D8351" s="9"/>
    </row>
    <row r="8352" spans="3:4">
      <c r="C8352" s="9"/>
      <c r="D8352" s="9"/>
    </row>
    <row r="8353" spans="3:4">
      <c r="C8353" s="9"/>
      <c r="D8353" s="9"/>
    </row>
    <row r="8354" spans="3:4">
      <c r="C8354" s="9"/>
      <c r="D8354" s="9"/>
    </row>
    <row r="8355" spans="3:4">
      <c r="C8355" s="9"/>
      <c r="D8355" s="9"/>
    </row>
    <row r="8356" spans="3:4">
      <c r="C8356" s="9"/>
      <c r="D8356" s="9"/>
    </row>
    <row r="8357" spans="3:4">
      <c r="C8357" s="9"/>
      <c r="D8357" s="9"/>
    </row>
    <row r="8358" spans="3:4">
      <c r="C8358" s="9"/>
      <c r="D8358" s="9"/>
    </row>
    <row r="8359" spans="3:4">
      <c r="C8359" s="9"/>
      <c r="D8359" s="9"/>
    </row>
    <row r="8360" spans="3:4">
      <c r="C8360" s="9"/>
      <c r="D8360" s="9"/>
    </row>
    <row r="8361" spans="3:4">
      <c r="C8361" s="9"/>
      <c r="D8361" s="9"/>
    </row>
    <row r="8362" spans="3:4">
      <c r="C8362" s="9"/>
      <c r="D8362" s="9"/>
    </row>
    <row r="8363" spans="3:4">
      <c r="C8363" s="9"/>
      <c r="D8363" s="9"/>
    </row>
    <row r="8364" spans="3:4">
      <c r="C8364" s="9"/>
      <c r="D8364" s="9"/>
    </row>
    <row r="8365" spans="3:4">
      <c r="C8365" s="9"/>
      <c r="D8365" s="9"/>
    </row>
    <row r="8366" spans="3:4">
      <c r="C8366" s="9"/>
      <c r="D8366" s="9"/>
    </row>
    <row r="8367" spans="3:4">
      <c r="C8367" s="9"/>
      <c r="D8367" s="9"/>
    </row>
    <row r="8368" spans="3:4">
      <c r="C8368" s="9"/>
      <c r="D8368" s="9"/>
    </row>
    <row r="8369" spans="3:4">
      <c r="C8369" s="9"/>
      <c r="D8369" s="9"/>
    </row>
    <row r="8370" spans="3:4">
      <c r="C8370" s="9"/>
      <c r="D8370" s="9"/>
    </row>
    <row r="8371" spans="3:4">
      <c r="C8371" s="9"/>
      <c r="D8371" s="9"/>
    </row>
    <row r="8372" spans="3:4">
      <c r="C8372" s="9"/>
      <c r="D8372" s="9"/>
    </row>
    <row r="8373" spans="3:4">
      <c r="C8373" s="9"/>
      <c r="D8373" s="9"/>
    </row>
    <row r="8374" spans="3:4">
      <c r="C8374" s="9"/>
      <c r="D8374" s="9"/>
    </row>
    <row r="8375" spans="3:4">
      <c r="C8375" s="9"/>
      <c r="D8375" s="9"/>
    </row>
    <row r="8376" spans="3:4">
      <c r="C8376" s="9"/>
      <c r="D8376" s="9"/>
    </row>
    <row r="8377" spans="3:4">
      <c r="C8377" s="9"/>
      <c r="D8377" s="9"/>
    </row>
    <row r="8378" spans="3:4">
      <c r="C8378" s="9"/>
      <c r="D8378" s="9"/>
    </row>
    <row r="8379" spans="3:4">
      <c r="C8379" s="9"/>
      <c r="D8379" s="9"/>
    </row>
    <row r="8380" spans="3:4">
      <c r="C8380" s="9"/>
      <c r="D8380" s="9"/>
    </row>
    <row r="8381" spans="3:4">
      <c r="C8381" s="9"/>
      <c r="D8381" s="9"/>
    </row>
    <row r="8382" spans="3:4">
      <c r="C8382" s="9"/>
      <c r="D8382" s="9"/>
    </row>
    <row r="8383" spans="3:4">
      <c r="C8383" s="9"/>
      <c r="D8383" s="9"/>
    </row>
    <row r="8384" spans="3:4">
      <c r="C8384" s="9"/>
      <c r="D8384" s="9"/>
    </row>
    <row r="8385" spans="3:4">
      <c r="C8385" s="9"/>
      <c r="D8385" s="9"/>
    </row>
    <row r="8386" spans="3:4">
      <c r="C8386" s="9"/>
      <c r="D8386" s="9"/>
    </row>
    <row r="8387" spans="3:4">
      <c r="C8387" s="9"/>
      <c r="D8387" s="9"/>
    </row>
    <row r="8388" spans="3:4">
      <c r="C8388" s="9"/>
      <c r="D8388" s="9"/>
    </row>
    <row r="8389" spans="3:4">
      <c r="C8389" s="9"/>
      <c r="D8389" s="9"/>
    </row>
    <row r="8390" spans="3:4">
      <c r="C8390" s="9"/>
      <c r="D8390" s="9"/>
    </row>
    <row r="8391" spans="3:4">
      <c r="C8391" s="9"/>
      <c r="D8391" s="9"/>
    </row>
    <row r="8392" spans="3:4">
      <c r="C8392" s="9"/>
      <c r="D8392" s="9"/>
    </row>
    <row r="8393" spans="3:4">
      <c r="C8393" s="9"/>
      <c r="D8393" s="9"/>
    </row>
    <row r="8394" spans="3:4">
      <c r="C8394" s="9"/>
      <c r="D8394" s="9"/>
    </row>
    <row r="8395" spans="3:4">
      <c r="C8395" s="9"/>
      <c r="D8395" s="9"/>
    </row>
    <row r="8396" spans="3:4">
      <c r="C8396" s="9"/>
      <c r="D8396" s="9"/>
    </row>
    <row r="8397" spans="3:4">
      <c r="C8397" s="9"/>
      <c r="D8397" s="9"/>
    </row>
    <row r="8398" spans="3:4">
      <c r="C8398" s="9"/>
      <c r="D8398" s="9"/>
    </row>
    <row r="8399" spans="3:4">
      <c r="C8399" s="9"/>
      <c r="D8399" s="9"/>
    </row>
    <row r="8400" spans="3:4">
      <c r="C8400" s="9"/>
      <c r="D8400" s="9"/>
    </row>
    <row r="8401" spans="3:4">
      <c r="C8401" s="9"/>
      <c r="D8401" s="9"/>
    </row>
    <row r="8402" spans="3:4">
      <c r="C8402" s="9"/>
      <c r="D8402" s="9"/>
    </row>
    <row r="8403" spans="3:4">
      <c r="C8403" s="9"/>
      <c r="D8403" s="9"/>
    </row>
    <row r="8404" spans="3:4">
      <c r="C8404" s="9"/>
      <c r="D8404" s="9"/>
    </row>
    <row r="8405" spans="3:4">
      <c r="C8405" s="9"/>
      <c r="D8405" s="9"/>
    </row>
    <row r="8406" spans="3:4">
      <c r="C8406" s="9"/>
      <c r="D8406" s="9"/>
    </row>
    <row r="8407" spans="3:4">
      <c r="C8407" s="9"/>
      <c r="D8407" s="9"/>
    </row>
    <row r="8408" spans="3:4">
      <c r="C8408" s="9"/>
      <c r="D8408" s="9"/>
    </row>
    <row r="8409" spans="3:4">
      <c r="C8409" s="9"/>
      <c r="D8409" s="9"/>
    </row>
    <row r="8410" spans="3:4">
      <c r="C8410" s="9"/>
      <c r="D8410" s="9"/>
    </row>
    <row r="8411" spans="3:4">
      <c r="C8411" s="9"/>
      <c r="D8411" s="9"/>
    </row>
    <row r="8412" spans="3:4">
      <c r="C8412" s="9"/>
      <c r="D8412" s="9"/>
    </row>
    <row r="8413" spans="3:4">
      <c r="C8413" s="9"/>
      <c r="D8413" s="9"/>
    </row>
    <row r="8414" spans="3:4">
      <c r="C8414" s="9"/>
      <c r="D8414" s="9"/>
    </row>
    <row r="8415" spans="3:4">
      <c r="C8415" s="9"/>
      <c r="D8415" s="9"/>
    </row>
    <row r="8416" spans="3:4">
      <c r="C8416" s="9"/>
      <c r="D8416" s="9"/>
    </row>
    <row r="8417" spans="3:4">
      <c r="C8417" s="9"/>
      <c r="D8417" s="9"/>
    </row>
    <row r="8418" spans="3:4">
      <c r="C8418" s="9"/>
      <c r="D8418" s="9"/>
    </row>
    <row r="8419" spans="3:4">
      <c r="C8419" s="9"/>
      <c r="D8419" s="9"/>
    </row>
    <row r="8420" spans="3:4">
      <c r="C8420" s="9"/>
      <c r="D8420" s="9"/>
    </row>
    <row r="8421" spans="3:4">
      <c r="C8421" s="9"/>
      <c r="D8421" s="9"/>
    </row>
    <row r="8422" spans="3:4">
      <c r="C8422" s="9"/>
      <c r="D8422" s="9"/>
    </row>
    <row r="8423" spans="3:4">
      <c r="C8423" s="9"/>
      <c r="D8423" s="9"/>
    </row>
    <row r="8424" spans="3:4">
      <c r="C8424" s="9"/>
      <c r="D8424" s="9"/>
    </row>
    <row r="8425" spans="3:4">
      <c r="C8425" s="9"/>
      <c r="D8425" s="9"/>
    </row>
    <row r="8426" spans="3:4">
      <c r="C8426" s="9"/>
      <c r="D8426" s="9"/>
    </row>
    <row r="8427" spans="3:4">
      <c r="C8427" s="9"/>
      <c r="D8427" s="9"/>
    </row>
    <row r="8428" spans="3:4">
      <c r="C8428" s="9"/>
      <c r="D8428" s="9"/>
    </row>
    <row r="8429" spans="3:4">
      <c r="C8429" s="9"/>
      <c r="D8429" s="9"/>
    </row>
    <row r="8430" spans="3:4">
      <c r="C8430" s="9"/>
      <c r="D8430" s="9"/>
    </row>
    <row r="8431" spans="3:4">
      <c r="C8431" s="9"/>
      <c r="D8431" s="9"/>
    </row>
    <row r="8432" spans="3:4">
      <c r="C8432" s="9"/>
      <c r="D8432" s="9"/>
    </row>
    <row r="8433" spans="3:4">
      <c r="C8433" s="9"/>
      <c r="D8433" s="9"/>
    </row>
    <row r="8434" spans="3:4">
      <c r="C8434" s="9"/>
      <c r="D8434" s="9"/>
    </row>
    <row r="8435" spans="3:4">
      <c r="C8435" s="9"/>
      <c r="D8435" s="9"/>
    </row>
    <row r="8436" spans="3:4">
      <c r="C8436" s="9"/>
      <c r="D8436" s="9"/>
    </row>
    <row r="8437" spans="3:4">
      <c r="C8437" s="9"/>
      <c r="D8437" s="9"/>
    </row>
    <row r="8438" spans="3:4">
      <c r="C8438" s="9"/>
      <c r="D8438" s="9"/>
    </row>
    <row r="8439" spans="3:4">
      <c r="C8439" s="9"/>
      <c r="D8439" s="9"/>
    </row>
    <row r="8440" spans="3:4">
      <c r="C8440" s="9"/>
      <c r="D8440" s="9"/>
    </row>
    <row r="8441" spans="3:4">
      <c r="C8441" s="9"/>
      <c r="D8441" s="9"/>
    </row>
    <row r="8442" spans="3:4">
      <c r="C8442" s="9"/>
      <c r="D8442" s="9"/>
    </row>
    <row r="8443" spans="3:4">
      <c r="C8443" s="9"/>
      <c r="D8443" s="9"/>
    </row>
    <row r="8444" spans="3:4">
      <c r="C8444" s="9"/>
      <c r="D8444" s="9"/>
    </row>
    <row r="8445" spans="3:4">
      <c r="C8445" s="9"/>
      <c r="D8445" s="9"/>
    </row>
    <row r="8446" spans="3:4">
      <c r="C8446" s="9"/>
      <c r="D8446" s="9"/>
    </row>
    <row r="8447" spans="3:4">
      <c r="C8447" s="9"/>
      <c r="D8447" s="9"/>
    </row>
    <row r="8448" spans="3:4">
      <c r="C8448" s="9"/>
      <c r="D8448" s="9"/>
    </row>
    <row r="8449" spans="3:4">
      <c r="C8449" s="9"/>
      <c r="D8449" s="9"/>
    </row>
    <row r="8450" spans="3:4">
      <c r="C8450" s="9"/>
      <c r="D8450" s="9"/>
    </row>
    <row r="8451" spans="3:4">
      <c r="C8451" s="9"/>
      <c r="D8451" s="9"/>
    </row>
    <row r="8452" spans="3:4">
      <c r="C8452" s="9"/>
      <c r="D8452" s="9"/>
    </row>
    <row r="8453" spans="3:4">
      <c r="C8453" s="9"/>
      <c r="D8453" s="9"/>
    </row>
    <row r="8454" spans="3:4">
      <c r="C8454" s="9"/>
      <c r="D8454" s="9"/>
    </row>
    <row r="8455" spans="3:4">
      <c r="C8455" s="9"/>
      <c r="D8455" s="9"/>
    </row>
    <row r="8456" spans="3:4">
      <c r="C8456" s="9"/>
      <c r="D8456" s="9"/>
    </row>
    <row r="8457" spans="3:4">
      <c r="C8457" s="9"/>
      <c r="D8457" s="9"/>
    </row>
    <row r="8458" spans="3:4">
      <c r="C8458" s="9"/>
      <c r="D8458" s="9"/>
    </row>
    <row r="8459" spans="3:4">
      <c r="C8459" s="9"/>
      <c r="D8459" s="9"/>
    </row>
    <row r="8460" spans="3:4">
      <c r="C8460" s="9"/>
      <c r="D8460" s="9"/>
    </row>
    <row r="8461" spans="3:4">
      <c r="C8461" s="9"/>
      <c r="D8461" s="9"/>
    </row>
    <row r="8462" spans="3:4">
      <c r="C8462" s="9"/>
      <c r="D8462" s="9"/>
    </row>
    <row r="8463" spans="3:4">
      <c r="C8463" s="9"/>
      <c r="D8463" s="9"/>
    </row>
    <row r="8464" spans="3:4">
      <c r="C8464" s="9"/>
      <c r="D8464" s="9"/>
    </row>
    <row r="8465" spans="3:4">
      <c r="C8465" s="9"/>
      <c r="D8465" s="9"/>
    </row>
    <row r="8466" spans="3:4">
      <c r="C8466" s="9"/>
      <c r="D8466" s="9"/>
    </row>
    <row r="8467" spans="3:4">
      <c r="C8467" s="9"/>
      <c r="D8467" s="9"/>
    </row>
    <row r="8468" spans="3:4">
      <c r="C8468" s="9"/>
      <c r="D8468" s="9"/>
    </row>
    <row r="8469" spans="3:4">
      <c r="C8469" s="9"/>
      <c r="D8469" s="9"/>
    </row>
    <row r="8470" spans="3:4">
      <c r="C8470" s="9"/>
      <c r="D8470" s="9"/>
    </row>
    <row r="8471" spans="3:4">
      <c r="C8471" s="9"/>
      <c r="D8471" s="9"/>
    </row>
    <row r="8472" spans="3:4">
      <c r="C8472" s="9"/>
      <c r="D8472" s="9"/>
    </row>
    <row r="8473" spans="3:4">
      <c r="C8473" s="9"/>
      <c r="D8473" s="9"/>
    </row>
    <row r="8474" spans="3:4">
      <c r="C8474" s="9"/>
      <c r="D8474" s="9"/>
    </row>
    <row r="8475" spans="3:4">
      <c r="C8475" s="9"/>
      <c r="D8475" s="9"/>
    </row>
    <row r="8476" spans="3:4">
      <c r="C8476" s="9"/>
      <c r="D8476" s="9"/>
    </row>
    <row r="8477" spans="3:4">
      <c r="C8477" s="9"/>
      <c r="D8477" s="9"/>
    </row>
    <row r="8478" spans="3:4">
      <c r="C8478" s="9"/>
      <c r="D8478" s="9"/>
    </row>
    <row r="8479" spans="3:4">
      <c r="C8479" s="9"/>
      <c r="D8479" s="9"/>
    </row>
    <row r="8480" spans="3:4">
      <c r="C8480" s="9"/>
      <c r="D8480" s="9"/>
    </row>
    <row r="8481" spans="3:4">
      <c r="C8481" s="9"/>
      <c r="D8481" s="9"/>
    </row>
    <row r="8482" spans="3:4">
      <c r="C8482" s="9"/>
      <c r="D8482" s="9"/>
    </row>
    <row r="8483" spans="3:4">
      <c r="C8483" s="9"/>
      <c r="D8483" s="9"/>
    </row>
    <row r="8484" spans="3:4">
      <c r="C8484" s="9"/>
      <c r="D8484" s="9"/>
    </row>
    <row r="8485" spans="3:4">
      <c r="C8485" s="9"/>
      <c r="D8485" s="9"/>
    </row>
    <row r="8486" spans="3:4">
      <c r="C8486" s="9"/>
      <c r="D8486" s="9"/>
    </row>
    <row r="8487" spans="3:4">
      <c r="C8487" s="9"/>
      <c r="D8487" s="9"/>
    </row>
    <row r="8488" spans="3:4">
      <c r="C8488" s="9"/>
      <c r="D8488" s="9"/>
    </row>
    <row r="8489" spans="3:4">
      <c r="C8489" s="9"/>
      <c r="D8489" s="9"/>
    </row>
    <row r="8490" spans="3:4">
      <c r="C8490" s="9"/>
      <c r="D8490" s="9"/>
    </row>
    <row r="8491" spans="3:4">
      <c r="C8491" s="9"/>
      <c r="D8491" s="9"/>
    </row>
    <row r="8492" spans="3:4">
      <c r="C8492" s="9"/>
      <c r="D8492" s="9"/>
    </row>
    <row r="8493" spans="3:4">
      <c r="C8493" s="9"/>
      <c r="D8493" s="9"/>
    </row>
    <row r="8494" spans="3:4">
      <c r="C8494" s="9"/>
      <c r="D8494" s="9"/>
    </row>
    <row r="8495" spans="3:4">
      <c r="C8495" s="9"/>
      <c r="D8495" s="9"/>
    </row>
    <row r="8496" spans="3:4">
      <c r="C8496" s="9"/>
      <c r="D8496" s="9"/>
    </row>
    <row r="8497" spans="3:4">
      <c r="C8497" s="9"/>
      <c r="D8497" s="9"/>
    </row>
    <row r="8498" spans="3:4">
      <c r="C8498" s="9"/>
      <c r="D8498" s="9"/>
    </row>
    <row r="8499" spans="3:4">
      <c r="C8499" s="9"/>
      <c r="D8499" s="9"/>
    </row>
    <row r="8500" spans="3:4">
      <c r="C8500" s="9"/>
      <c r="D8500" s="9"/>
    </row>
    <row r="8501" spans="3:4">
      <c r="C8501" s="9"/>
      <c r="D8501" s="9"/>
    </row>
    <row r="8502" spans="3:4">
      <c r="C8502" s="9"/>
      <c r="D8502" s="9"/>
    </row>
    <row r="8503" spans="3:4">
      <c r="C8503" s="9"/>
      <c r="D8503" s="9"/>
    </row>
    <row r="8504" spans="3:4">
      <c r="C8504" s="9"/>
      <c r="D8504" s="9"/>
    </row>
    <row r="8505" spans="3:4">
      <c r="C8505" s="9"/>
      <c r="D8505" s="9"/>
    </row>
    <row r="8506" spans="3:4">
      <c r="C8506" s="9"/>
      <c r="D8506" s="9"/>
    </row>
    <row r="8507" spans="3:4">
      <c r="C8507" s="9"/>
      <c r="D8507" s="9"/>
    </row>
    <row r="8508" spans="3:4">
      <c r="C8508" s="9"/>
      <c r="D8508" s="9"/>
    </row>
    <row r="8509" spans="3:4">
      <c r="C8509" s="9"/>
      <c r="D8509" s="9"/>
    </row>
    <row r="8510" spans="3:4">
      <c r="C8510" s="9"/>
      <c r="D8510" s="9"/>
    </row>
    <row r="8511" spans="3:4">
      <c r="C8511" s="9"/>
      <c r="D8511" s="9"/>
    </row>
    <row r="8512" spans="3:4">
      <c r="C8512" s="9"/>
      <c r="D8512" s="9"/>
    </row>
    <row r="8513" spans="3:4">
      <c r="C8513" s="9"/>
      <c r="D8513" s="9"/>
    </row>
    <row r="8514" spans="3:4">
      <c r="C8514" s="9"/>
      <c r="D8514" s="9"/>
    </row>
    <row r="8515" spans="3:4">
      <c r="C8515" s="9"/>
      <c r="D8515" s="9"/>
    </row>
    <row r="8516" spans="3:4">
      <c r="C8516" s="9"/>
      <c r="D8516" s="9"/>
    </row>
    <row r="8517" spans="3:4">
      <c r="C8517" s="9"/>
      <c r="D8517" s="9"/>
    </row>
    <row r="8518" spans="3:4">
      <c r="C8518" s="9"/>
      <c r="D8518" s="9"/>
    </row>
    <row r="8519" spans="3:4">
      <c r="C8519" s="9"/>
      <c r="D8519" s="9"/>
    </row>
    <row r="8520" spans="3:4">
      <c r="C8520" s="9"/>
      <c r="D8520" s="9"/>
    </row>
    <row r="8521" spans="3:4">
      <c r="C8521" s="9"/>
      <c r="D8521" s="9"/>
    </row>
    <row r="8522" spans="3:4">
      <c r="C8522" s="9"/>
      <c r="D8522" s="9"/>
    </row>
    <row r="8523" spans="3:4">
      <c r="C8523" s="9"/>
      <c r="D8523" s="9"/>
    </row>
    <row r="8524" spans="3:4">
      <c r="C8524" s="9"/>
      <c r="D8524" s="9"/>
    </row>
    <row r="8525" spans="3:4">
      <c r="C8525" s="9"/>
      <c r="D8525" s="9"/>
    </row>
    <row r="8526" spans="3:4">
      <c r="C8526" s="9"/>
      <c r="D8526" s="9"/>
    </row>
    <row r="8527" spans="3:4">
      <c r="C8527" s="9"/>
      <c r="D8527" s="9"/>
    </row>
    <row r="8528" spans="3:4">
      <c r="C8528" s="9"/>
      <c r="D8528" s="9"/>
    </row>
    <row r="8529" spans="3:4">
      <c r="C8529" s="9"/>
      <c r="D8529" s="9"/>
    </row>
    <row r="8530" spans="3:4">
      <c r="C8530" s="9"/>
      <c r="D8530" s="9"/>
    </row>
    <row r="8531" spans="3:4">
      <c r="C8531" s="9"/>
      <c r="D8531" s="9"/>
    </row>
    <row r="8532" spans="3:4">
      <c r="C8532" s="9"/>
      <c r="D8532" s="9"/>
    </row>
    <row r="8533" spans="3:4">
      <c r="C8533" s="9"/>
      <c r="D8533" s="9"/>
    </row>
    <row r="8534" spans="3:4">
      <c r="C8534" s="9"/>
      <c r="D8534" s="9"/>
    </row>
    <row r="8535" spans="3:4">
      <c r="C8535" s="9"/>
      <c r="D8535" s="9"/>
    </row>
    <row r="8536" spans="3:4">
      <c r="C8536" s="9"/>
      <c r="D8536" s="9"/>
    </row>
    <row r="8537" spans="3:4">
      <c r="C8537" s="9"/>
      <c r="D8537" s="9"/>
    </row>
    <row r="8538" spans="3:4">
      <c r="C8538" s="9"/>
      <c r="D8538" s="9"/>
    </row>
    <row r="8539" spans="3:4">
      <c r="C8539" s="9"/>
      <c r="D8539" s="9"/>
    </row>
    <row r="8540" spans="3:4">
      <c r="C8540" s="9"/>
      <c r="D8540" s="9"/>
    </row>
    <row r="8541" spans="3:4">
      <c r="C8541" s="9"/>
      <c r="D8541" s="9"/>
    </row>
    <row r="8542" spans="3:4">
      <c r="C8542" s="9"/>
      <c r="D8542" s="9"/>
    </row>
    <row r="8543" spans="3:4">
      <c r="C8543" s="9"/>
      <c r="D8543" s="9"/>
    </row>
    <row r="8544" spans="3:4">
      <c r="C8544" s="9"/>
      <c r="D8544" s="9"/>
    </row>
    <row r="8545" spans="3:4">
      <c r="C8545" s="9"/>
      <c r="D8545" s="9"/>
    </row>
    <row r="8546" spans="3:4">
      <c r="C8546" s="9"/>
      <c r="D8546" s="9"/>
    </row>
    <row r="8547" spans="3:4">
      <c r="C8547" s="9"/>
      <c r="D8547" s="9"/>
    </row>
    <row r="8548" spans="3:4">
      <c r="C8548" s="9"/>
      <c r="D8548" s="9"/>
    </row>
    <row r="8549" spans="3:4">
      <c r="C8549" s="9"/>
      <c r="D8549" s="9"/>
    </row>
    <row r="8550" spans="3:4">
      <c r="C8550" s="9"/>
      <c r="D8550" s="9"/>
    </row>
    <row r="8551" spans="3:4">
      <c r="C8551" s="9"/>
      <c r="D8551" s="9"/>
    </row>
    <row r="8552" spans="3:4">
      <c r="C8552" s="9"/>
      <c r="D8552" s="9"/>
    </row>
    <row r="8553" spans="3:4">
      <c r="C8553" s="9"/>
      <c r="D8553" s="9"/>
    </row>
    <row r="8554" spans="3:4">
      <c r="C8554" s="9"/>
      <c r="D8554" s="9"/>
    </row>
    <row r="8555" spans="3:4">
      <c r="C8555" s="9"/>
      <c r="D8555" s="9"/>
    </row>
    <row r="8556" spans="3:4">
      <c r="C8556" s="9"/>
      <c r="D8556" s="9"/>
    </row>
    <row r="8557" spans="3:4">
      <c r="C8557" s="9"/>
      <c r="D8557" s="9"/>
    </row>
    <row r="8558" spans="3:4">
      <c r="C8558" s="9"/>
      <c r="D8558" s="9"/>
    </row>
    <row r="8559" spans="3:4">
      <c r="C8559" s="9"/>
      <c r="D8559" s="9"/>
    </row>
    <row r="8560" spans="3:4">
      <c r="C8560" s="9"/>
      <c r="D8560" s="9"/>
    </row>
    <row r="8561" spans="3:4">
      <c r="C8561" s="9"/>
      <c r="D8561" s="9"/>
    </row>
    <row r="8562" spans="3:4">
      <c r="C8562" s="9"/>
      <c r="D8562" s="9"/>
    </row>
    <row r="8563" spans="3:4">
      <c r="C8563" s="9"/>
      <c r="D8563" s="9"/>
    </row>
    <row r="8564" spans="3:4">
      <c r="C8564" s="9"/>
      <c r="D8564" s="9"/>
    </row>
    <row r="8565" spans="3:4">
      <c r="C8565" s="9"/>
      <c r="D8565" s="9"/>
    </row>
    <row r="8566" spans="3:4">
      <c r="C8566" s="9"/>
      <c r="D8566" s="9"/>
    </row>
    <row r="8567" spans="3:4">
      <c r="C8567" s="9"/>
      <c r="D8567" s="9"/>
    </row>
    <row r="8568" spans="3:4">
      <c r="C8568" s="9"/>
      <c r="D8568" s="9"/>
    </row>
    <row r="8569" spans="3:4">
      <c r="C8569" s="9"/>
      <c r="D8569" s="9"/>
    </row>
    <row r="8570" spans="3:4">
      <c r="C8570" s="9"/>
      <c r="D8570" s="9"/>
    </row>
    <row r="8571" spans="3:4">
      <c r="C8571" s="9"/>
      <c r="D8571" s="9"/>
    </row>
    <row r="8572" spans="3:4">
      <c r="C8572" s="9"/>
      <c r="D8572" s="9"/>
    </row>
    <row r="8573" spans="3:4">
      <c r="C8573" s="9"/>
      <c r="D8573" s="9"/>
    </row>
    <row r="8574" spans="3:4">
      <c r="C8574" s="9"/>
      <c r="D8574" s="9"/>
    </row>
    <row r="8575" spans="3:4">
      <c r="C8575" s="9"/>
      <c r="D8575" s="9"/>
    </row>
    <row r="8576" spans="3:4">
      <c r="C8576" s="9"/>
      <c r="D8576" s="9"/>
    </row>
    <row r="8577" spans="3:4">
      <c r="C8577" s="9"/>
      <c r="D8577" s="9"/>
    </row>
    <row r="8578" spans="3:4">
      <c r="C8578" s="9"/>
      <c r="D8578" s="9"/>
    </row>
    <row r="8579" spans="3:4">
      <c r="C8579" s="9"/>
      <c r="D8579" s="9"/>
    </row>
    <row r="8580" spans="3:4">
      <c r="C8580" s="9"/>
      <c r="D8580" s="9"/>
    </row>
    <row r="8581" spans="3:4">
      <c r="C8581" s="9"/>
      <c r="D8581" s="9"/>
    </row>
    <row r="8582" spans="3:4">
      <c r="C8582" s="9"/>
      <c r="D8582" s="9"/>
    </row>
    <row r="8583" spans="3:4">
      <c r="C8583" s="9"/>
      <c r="D8583" s="9"/>
    </row>
    <row r="8584" spans="3:4">
      <c r="C8584" s="9"/>
      <c r="D8584" s="9"/>
    </row>
    <row r="8585" spans="3:4">
      <c r="C8585" s="9"/>
      <c r="D8585" s="9"/>
    </row>
    <row r="8586" spans="3:4">
      <c r="C8586" s="9"/>
      <c r="D8586" s="9"/>
    </row>
    <row r="8587" spans="3:4">
      <c r="C8587" s="9"/>
      <c r="D8587" s="9"/>
    </row>
    <row r="8588" spans="3:4">
      <c r="C8588" s="9"/>
      <c r="D8588" s="9"/>
    </row>
    <row r="8589" spans="3:4">
      <c r="C8589" s="9"/>
      <c r="D8589" s="9"/>
    </row>
    <row r="8590" spans="3:4">
      <c r="C8590" s="9"/>
      <c r="D8590" s="9"/>
    </row>
    <row r="8591" spans="3:4">
      <c r="C8591" s="9"/>
      <c r="D8591" s="9"/>
    </row>
    <row r="8592" spans="3:4">
      <c r="C8592" s="9"/>
      <c r="D8592" s="9"/>
    </row>
    <row r="8593" spans="3:4">
      <c r="C8593" s="9"/>
      <c r="D8593" s="9"/>
    </row>
    <row r="8594" spans="3:4">
      <c r="C8594" s="9"/>
      <c r="D8594" s="9"/>
    </row>
    <row r="8595" spans="3:4">
      <c r="C8595" s="9"/>
      <c r="D8595" s="9"/>
    </row>
    <row r="8596" spans="3:4">
      <c r="C8596" s="9"/>
      <c r="D8596" s="9"/>
    </row>
    <row r="8597" spans="3:4">
      <c r="C8597" s="9"/>
      <c r="D8597" s="9"/>
    </row>
    <row r="8598" spans="3:4">
      <c r="C8598" s="9"/>
      <c r="D8598" s="9"/>
    </row>
    <row r="8599" spans="3:4">
      <c r="C8599" s="9"/>
      <c r="D8599" s="9"/>
    </row>
    <row r="8600" spans="3:4">
      <c r="C8600" s="9"/>
      <c r="D8600" s="9"/>
    </row>
    <row r="8601" spans="3:4">
      <c r="C8601" s="9"/>
      <c r="D8601" s="9"/>
    </row>
    <row r="8602" spans="3:4">
      <c r="C8602" s="9"/>
      <c r="D8602" s="9"/>
    </row>
    <row r="8603" spans="3:4">
      <c r="C8603" s="9"/>
      <c r="D8603" s="9"/>
    </row>
    <row r="8604" spans="3:4">
      <c r="C8604" s="9"/>
      <c r="D8604" s="9"/>
    </row>
    <row r="8605" spans="3:4">
      <c r="C8605" s="9"/>
      <c r="D8605" s="9"/>
    </row>
    <row r="8606" spans="3:4">
      <c r="C8606" s="9"/>
      <c r="D8606" s="9"/>
    </row>
    <row r="8607" spans="3:4">
      <c r="C8607" s="9"/>
      <c r="D8607" s="9"/>
    </row>
    <row r="8608" spans="3:4">
      <c r="C8608" s="9"/>
      <c r="D8608" s="9"/>
    </row>
    <row r="8609" spans="3:4">
      <c r="C8609" s="9"/>
      <c r="D8609" s="9"/>
    </row>
    <row r="8610" spans="3:4">
      <c r="C8610" s="9"/>
      <c r="D8610" s="9"/>
    </row>
    <row r="8611" spans="3:4">
      <c r="C8611" s="9"/>
      <c r="D8611" s="9"/>
    </row>
    <row r="8612" spans="3:4">
      <c r="C8612" s="9"/>
      <c r="D8612" s="9"/>
    </row>
    <row r="8613" spans="3:4">
      <c r="C8613" s="9"/>
      <c r="D8613" s="9"/>
    </row>
    <row r="8614" spans="3:4">
      <c r="C8614" s="9"/>
      <c r="D8614" s="9"/>
    </row>
    <row r="8615" spans="3:4">
      <c r="C8615" s="9"/>
      <c r="D8615" s="9"/>
    </row>
    <row r="8616" spans="3:4">
      <c r="C8616" s="9"/>
      <c r="D8616" s="9"/>
    </row>
    <row r="8617" spans="3:4">
      <c r="C8617" s="9"/>
      <c r="D8617" s="9"/>
    </row>
    <row r="8618" spans="3:4">
      <c r="C8618" s="9"/>
      <c r="D8618" s="9"/>
    </row>
    <row r="8619" spans="3:4">
      <c r="C8619" s="9"/>
      <c r="D8619" s="9"/>
    </row>
    <row r="8620" spans="3:4">
      <c r="C8620" s="9"/>
      <c r="D8620" s="9"/>
    </row>
    <row r="8621" spans="3:4">
      <c r="C8621" s="9"/>
      <c r="D8621" s="9"/>
    </row>
    <row r="8622" spans="3:4">
      <c r="C8622" s="9"/>
      <c r="D8622" s="9"/>
    </row>
    <row r="8623" spans="3:4">
      <c r="C8623" s="9"/>
      <c r="D8623" s="9"/>
    </row>
    <row r="8624" spans="3:4">
      <c r="C8624" s="9"/>
      <c r="D8624" s="9"/>
    </row>
    <row r="8625" spans="3:4">
      <c r="C8625" s="9"/>
      <c r="D8625" s="9"/>
    </row>
    <row r="8626" spans="3:4">
      <c r="C8626" s="9"/>
      <c r="D8626" s="9"/>
    </row>
    <row r="8627" spans="3:4">
      <c r="C8627" s="9"/>
      <c r="D8627" s="9"/>
    </row>
    <row r="8628" spans="3:4">
      <c r="C8628" s="9"/>
      <c r="D8628" s="9"/>
    </row>
    <row r="8629" spans="3:4">
      <c r="C8629" s="9"/>
      <c r="D8629" s="9"/>
    </row>
    <row r="8630" spans="3:4">
      <c r="C8630" s="9"/>
      <c r="D8630" s="9"/>
    </row>
    <row r="8631" spans="3:4">
      <c r="C8631" s="9"/>
      <c r="D8631" s="9"/>
    </row>
    <row r="8632" spans="3:4">
      <c r="C8632" s="9"/>
      <c r="D8632" s="9"/>
    </row>
    <row r="8633" spans="3:4">
      <c r="C8633" s="9"/>
      <c r="D8633" s="9"/>
    </row>
    <row r="8634" spans="3:4">
      <c r="C8634" s="9"/>
      <c r="D8634" s="9"/>
    </row>
    <row r="8635" spans="3:4">
      <c r="C8635" s="9"/>
      <c r="D8635" s="9"/>
    </row>
    <row r="8636" spans="3:4">
      <c r="C8636" s="9"/>
      <c r="D8636" s="9"/>
    </row>
    <row r="8637" spans="3:4">
      <c r="C8637" s="9"/>
      <c r="D8637" s="9"/>
    </row>
    <row r="8638" spans="3:4">
      <c r="C8638" s="9"/>
      <c r="D8638" s="9"/>
    </row>
    <row r="8639" spans="3:4">
      <c r="C8639" s="9"/>
      <c r="D8639" s="9"/>
    </row>
    <row r="8640" spans="3:4">
      <c r="C8640" s="9"/>
      <c r="D8640" s="9"/>
    </row>
    <row r="8641" spans="3:4">
      <c r="C8641" s="9"/>
      <c r="D8641" s="9"/>
    </row>
    <row r="8642" spans="3:4">
      <c r="C8642" s="9"/>
      <c r="D8642" s="9"/>
    </row>
    <row r="8643" spans="3:4">
      <c r="C8643" s="9"/>
      <c r="D8643" s="9"/>
    </row>
    <row r="8644" spans="3:4">
      <c r="C8644" s="9"/>
      <c r="D8644" s="9"/>
    </row>
    <row r="8645" spans="3:4">
      <c r="C8645" s="9"/>
      <c r="D8645" s="9"/>
    </row>
    <row r="8646" spans="3:4">
      <c r="C8646" s="9"/>
      <c r="D8646" s="9"/>
    </row>
    <row r="8647" spans="3:4">
      <c r="C8647" s="9"/>
      <c r="D8647" s="9"/>
    </row>
    <row r="8648" spans="3:4">
      <c r="C8648" s="9"/>
      <c r="D8648" s="9"/>
    </row>
    <row r="8649" spans="3:4">
      <c r="C8649" s="9"/>
      <c r="D8649" s="9"/>
    </row>
    <row r="8650" spans="3:4">
      <c r="C8650" s="9"/>
      <c r="D8650" s="9"/>
    </row>
    <row r="8651" spans="3:4">
      <c r="C8651" s="9"/>
      <c r="D8651" s="9"/>
    </row>
    <row r="8652" spans="3:4">
      <c r="C8652" s="9"/>
      <c r="D8652" s="9"/>
    </row>
    <row r="8653" spans="3:4">
      <c r="C8653" s="9"/>
      <c r="D8653" s="9"/>
    </row>
    <row r="8654" spans="3:4">
      <c r="C8654" s="9"/>
      <c r="D8654" s="9"/>
    </row>
    <row r="8655" spans="3:4">
      <c r="C8655" s="9"/>
      <c r="D8655" s="9"/>
    </row>
    <row r="8656" spans="3:4">
      <c r="C8656" s="9"/>
      <c r="D8656" s="9"/>
    </row>
    <row r="8657" spans="3:4">
      <c r="C8657" s="9"/>
      <c r="D8657" s="9"/>
    </row>
    <row r="8658" spans="3:4">
      <c r="C8658" s="9"/>
      <c r="D8658" s="9"/>
    </row>
    <row r="8659" spans="3:4">
      <c r="C8659" s="9"/>
      <c r="D8659" s="9"/>
    </row>
    <row r="8660" spans="3:4">
      <c r="C8660" s="9"/>
      <c r="D8660" s="9"/>
    </row>
    <row r="8661" spans="3:4">
      <c r="C8661" s="9"/>
      <c r="D8661" s="9"/>
    </row>
    <row r="8662" spans="3:4">
      <c r="C8662" s="9"/>
      <c r="D8662" s="9"/>
    </row>
    <row r="8663" spans="3:4">
      <c r="C8663" s="9"/>
      <c r="D8663" s="9"/>
    </row>
    <row r="8664" spans="3:4">
      <c r="C8664" s="9"/>
      <c r="D8664" s="9"/>
    </row>
    <row r="8665" spans="3:4">
      <c r="C8665" s="9"/>
      <c r="D8665" s="9"/>
    </row>
    <row r="8666" spans="3:4">
      <c r="C8666" s="9"/>
      <c r="D8666" s="9"/>
    </row>
    <row r="8667" spans="3:4">
      <c r="C8667" s="9"/>
      <c r="D8667" s="9"/>
    </row>
    <row r="8668" spans="3:4">
      <c r="C8668" s="9"/>
      <c r="D8668" s="9"/>
    </row>
    <row r="8669" spans="3:4">
      <c r="C8669" s="9"/>
      <c r="D8669" s="9"/>
    </row>
    <row r="8670" spans="3:4">
      <c r="C8670" s="9"/>
      <c r="D8670" s="9"/>
    </row>
    <row r="8671" spans="3:4">
      <c r="C8671" s="9"/>
      <c r="D8671" s="9"/>
    </row>
    <row r="8672" spans="3:4">
      <c r="C8672" s="9"/>
      <c r="D8672" s="9"/>
    </row>
    <row r="8673" spans="3:4">
      <c r="C8673" s="9"/>
      <c r="D8673" s="9"/>
    </row>
    <row r="8674" spans="3:4">
      <c r="C8674" s="9"/>
      <c r="D8674" s="9"/>
    </row>
    <row r="8675" spans="3:4">
      <c r="C8675" s="9"/>
      <c r="D8675" s="9"/>
    </row>
    <row r="8676" spans="3:4">
      <c r="C8676" s="9"/>
      <c r="D8676" s="9"/>
    </row>
    <row r="8677" spans="3:4">
      <c r="C8677" s="9"/>
      <c r="D8677" s="9"/>
    </row>
    <row r="8678" spans="3:4">
      <c r="C8678" s="9"/>
      <c r="D8678" s="9"/>
    </row>
    <row r="8679" spans="3:4">
      <c r="C8679" s="9"/>
      <c r="D8679" s="9"/>
    </row>
    <row r="8680" spans="3:4">
      <c r="C8680" s="9"/>
      <c r="D8680" s="9"/>
    </row>
    <row r="8681" spans="3:4">
      <c r="C8681" s="9"/>
      <c r="D8681" s="9"/>
    </row>
    <row r="8682" spans="3:4">
      <c r="C8682" s="9"/>
      <c r="D8682" s="9"/>
    </row>
    <row r="8683" spans="3:4">
      <c r="C8683" s="9"/>
      <c r="D8683" s="9"/>
    </row>
    <row r="8684" spans="3:4">
      <c r="C8684" s="9"/>
      <c r="D8684" s="9"/>
    </row>
    <row r="8685" spans="3:4">
      <c r="C8685" s="9"/>
      <c r="D8685" s="9"/>
    </row>
    <row r="8686" spans="3:4">
      <c r="C8686" s="9"/>
      <c r="D8686" s="9"/>
    </row>
    <row r="8687" spans="3:4">
      <c r="C8687" s="9"/>
      <c r="D8687" s="9"/>
    </row>
    <row r="8688" spans="3:4">
      <c r="C8688" s="9"/>
      <c r="D8688" s="9"/>
    </row>
    <row r="8689" spans="3:4">
      <c r="C8689" s="9"/>
      <c r="D8689" s="9"/>
    </row>
    <row r="8690" spans="3:4">
      <c r="C8690" s="9"/>
      <c r="D8690" s="9"/>
    </row>
    <row r="8691" spans="3:4">
      <c r="C8691" s="9"/>
      <c r="D8691" s="9"/>
    </row>
    <row r="8692" spans="3:4">
      <c r="C8692" s="9"/>
      <c r="D8692" s="9"/>
    </row>
    <row r="8693" spans="3:4">
      <c r="C8693" s="9"/>
      <c r="D8693" s="9"/>
    </row>
    <row r="8694" spans="3:4">
      <c r="C8694" s="9"/>
      <c r="D8694" s="9"/>
    </row>
    <row r="8695" spans="3:4">
      <c r="C8695" s="9"/>
      <c r="D8695" s="9"/>
    </row>
    <row r="8696" spans="3:4">
      <c r="C8696" s="9"/>
      <c r="D8696" s="9"/>
    </row>
    <row r="8697" spans="3:4">
      <c r="C8697" s="9"/>
      <c r="D8697" s="9"/>
    </row>
    <row r="8698" spans="3:4">
      <c r="C8698" s="9"/>
      <c r="D8698" s="9"/>
    </row>
    <row r="8699" spans="3:4">
      <c r="C8699" s="9"/>
      <c r="D8699" s="9"/>
    </row>
    <row r="8700" spans="3:4">
      <c r="C8700" s="9"/>
      <c r="D8700" s="9"/>
    </row>
    <row r="8701" spans="3:4">
      <c r="C8701" s="9"/>
      <c r="D8701" s="9"/>
    </row>
    <row r="8702" spans="3:4">
      <c r="C8702" s="9"/>
      <c r="D8702" s="9"/>
    </row>
    <row r="8703" spans="3:4">
      <c r="C8703" s="9"/>
      <c r="D8703" s="9"/>
    </row>
    <row r="8704" spans="3:4">
      <c r="C8704" s="9"/>
      <c r="D8704" s="9"/>
    </row>
    <row r="8705" spans="3:4">
      <c r="C8705" s="9"/>
      <c r="D8705" s="9"/>
    </row>
    <row r="8706" spans="3:4">
      <c r="C8706" s="9"/>
      <c r="D8706" s="9"/>
    </row>
    <row r="8707" spans="3:4">
      <c r="C8707" s="9"/>
      <c r="D8707" s="9"/>
    </row>
    <row r="8708" spans="3:4">
      <c r="C8708" s="9"/>
      <c r="D8708" s="9"/>
    </row>
    <row r="8709" spans="3:4">
      <c r="C8709" s="9"/>
      <c r="D8709" s="9"/>
    </row>
    <row r="8710" spans="3:4">
      <c r="C8710" s="9"/>
      <c r="D8710" s="9"/>
    </row>
    <row r="8711" spans="3:4">
      <c r="C8711" s="9"/>
      <c r="D8711" s="9"/>
    </row>
    <row r="8712" spans="3:4">
      <c r="C8712" s="9"/>
      <c r="D8712" s="9"/>
    </row>
    <row r="8713" spans="3:4">
      <c r="C8713" s="9"/>
      <c r="D8713" s="9"/>
    </row>
    <row r="8714" spans="3:4">
      <c r="C8714" s="9"/>
      <c r="D8714" s="9"/>
    </row>
    <row r="8715" spans="3:4">
      <c r="C8715" s="9"/>
      <c r="D8715" s="9"/>
    </row>
    <row r="8716" spans="3:4">
      <c r="C8716" s="9"/>
      <c r="D8716" s="9"/>
    </row>
    <row r="8717" spans="3:4">
      <c r="C8717" s="9"/>
      <c r="D8717" s="9"/>
    </row>
    <row r="8718" spans="3:4">
      <c r="C8718" s="9"/>
      <c r="D8718" s="9"/>
    </row>
    <row r="8719" spans="3:4">
      <c r="C8719" s="9"/>
      <c r="D8719" s="9"/>
    </row>
    <row r="8720" spans="3:4">
      <c r="C8720" s="9"/>
      <c r="D8720" s="9"/>
    </row>
    <row r="8721" spans="3:4">
      <c r="C8721" s="9"/>
      <c r="D8721" s="9"/>
    </row>
    <row r="8722" spans="3:4">
      <c r="C8722" s="9"/>
      <c r="D8722" s="9"/>
    </row>
    <row r="8723" spans="3:4">
      <c r="C8723" s="9"/>
      <c r="D8723" s="9"/>
    </row>
    <row r="8724" spans="3:4">
      <c r="C8724" s="9"/>
      <c r="D8724" s="9"/>
    </row>
    <row r="8725" spans="3:4">
      <c r="C8725" s="9"/>
      <c r="D8725" s="9"/>
    </row>
    <row r="8726" spans="3:4">
      <c r="C8726" s="9"/>
      <c r="D8726" s="9"/>
    </row>
    <row r="8727" spans="3:4">
      <c r="C8727" s="9"/>
      <c r="D8727" s="9"/>
    </row>
    <row r="8728" spans="3:4">
      <c r="C8728" s="9"/>
      <c r="D8728" s="9"/>
    </row>
    <row r="8729" spans="3:4">
      <c r="C8729" s="9"/>
      <c r="D8729" s="9"/>
    </row>
    <row r="8730" spans="3:4">
      <c r="C8730" s="9"/>
      <c r="D8730" s="9"/>
    </row>
    <row r="8731" spans="3:4">
      <c r="C8731" s="9"/>
      <c r="D8731" s="9"/>
    </row>
    <row r="8732" spans="3:4">
      <c r="C8732" s="9"/>
      <c r="D8732" s="9"/>
    </row>
    <row r="8733" spans="3:4">
      <c r="C8733" s="9"/>
      <c r="D8733" s="9"/>
    </row>
    <row r="8734" spans="3:4">
      <c r="C8734" s="9"/>
      <c r="D8734" s="9"/>
    </row>
    <row r="8735" spans="3:4">
      <c r="C8735" s="9"/>
      <c r="D8735" s="9"/>
    </row>
    <row r="8736" spans="3:4">
      <c r="C8736" s="9"/>
      <c r="D8736" s="9"/>
    </row>
    <row r="8737" spans="3:4">
      <c r="C8737" s="9"/>
      <c r="D8737" s="9"/>
    </row>
    <row r="8738" spans="3:4">
      <c r="C8738" s="9"/>
      <c r="D8738" s="9"/>
    </row>
    <row r="8739" spans="3:4">
      <c r="C8739" s="9"/>
      <c r="D8739" s="9"/>
    </row>
    <row r="8740" spans="3:4">
      <c r="C8740" s="9"/>
      <c r="D8740" s="9"/>
    </row>
    <row r="8741" spans="3:4">
      <c r="C8741" s="9"/>
      <c r="D8741" s="9"/>
    </row>
    <row r="8742" spans="3:4">
      <c r="C8742" s="9"/>
      <c r="D8742" s="9"/>
    </row>
    <row r="8743" spans="3:4">
      <c r="C8743" s="9"/>
      <c r="D8743" s="9"/>
    </row>
    <row r="8744" spans="3:4">
      <c r="C8744" s="9"/>
      <c r="D8744" s="9"/>
    </row>
    <row r="8745" spans="3:4">
      <c r="C8745" s="9"/>
      <c r="D8745" s="9"/>
    </row>
    <row r="8746" spans="3:4">
      <c r="C8746" s="9"/>
      <c r="D8746" s="9"/>
    </row>
    <row r="8747" spans="3:4">
      <c r="C8747" s="9"/>
      <c r="D8747" s="9"/>
    </row>
    <row r="8748" spans="3:4">
      <c r="C8748" s="9"/>
      <c r="D8748" s="9"/>
    </row>
    <row r="8749" spans="3:4">
      <c r="C8749" s="9"/>
      <c r="D8749" s="9"/>
    </row>
    <row r="8750" spans="3:4">
      <c r="C8750" s="9"/>
      <c r="D8750" s="9"/>
    </row>
    <row r="8751" spans="3:4">
      <c r="C8751" s="9"/>
      <c r="D8751" s="9"/>
    </row>
    <row r="8752" spans="3:4">
      <c r="C8752" s="9"/>
      <c r="D8752" s="9"/>
    </row>
    <row r="8753" spans="3:4">
      <c r="C8753" s="9"/>
      <c r="D8753" s="9"/>
    </row>
    <row r="8754" spans="3:4">
      <c r="C8754" s="9"/>
      <c r="D8754" s="9"/>
    </row>
    <row r="8755" spans="3:4">
      <c r="C8755" s="9"/>
      <c r="D8755" s="9"/>
    </row>
    <row r="8756" spans="3:4">
      <c r="C8756" s="9"/>
      <c r="D8756" s="9"/>
    </row>
    <row r="8757" spans="3:4">
      <c r="C8757" s="9"/>
      <c r="D8757" s="9"/>
    </row>
    <row r="8758" spans="3:4">
      <c r="C8758" s="9"/>
      <c r="D8758" s="9"/>
    </row>
    <row r="8759" spans="3:4">
      <c r="C8759" s="9"/>
      <c r="D8759" s="9"/>
    </row>
    <row r="8760" spans="3:4">
      <c r="C8760" s="9"/>
      <c r="D8760" s="9"/>
    </row>
    <row r="8761" spans="3:4">
      <c r="C8761" s="9"/>
      <c r="D8761" s="9"/>
    </row>
    <row r="8762" spans="3:4">
      <c r="C8762" s="9"/>
      <c r="D8762" s="9"/>
    </row>
    <row r="8763" spans="3:4">
      <c r="C8763" s="9"/>
      <c r="D8763" s="9"/>
    </row>
    <row r="8764" spans="3:4">
      <c r="C8764" s="9"/>
      <c r="D8764" s="9"/>
    </row>
    <row r="8765" spans="3:4">
      <c r="C8765" s="9"/>
      <c r="D8765" s="9"/>
    </row>
    <row r="8766" spans="3:4">
      <c r="C8766" s="9"/>
      <c r="D8766" s="9"/>
    </row>
    <row r="8767" spans="3:4">
      <c r="C8767" s="9"/>
      <c r="D8767" s="9"/>
    </row>
    <row r="8768" spans="3:4">
      <c r="C8768" s="9"/>
      <c r="D8768" s="9"/>
    </row>
    <row r="8769" spans="3:4">
      <c r="C8769" s="9"/>
      <c r="D8769" s="9"/>
    </row>
    <row r="8770" spans="3:4">
      <c r="C8770" s="9"/>
      <c r="D8770" s="9"/>
    </row>
    <row r="8771" spans="3:4">
      <c r="C8771" s="9"/>
      <c r="D8771" s="9"/>
    </row>
    <row r="8772" spans="3:4">
      <c r="C8772" s="9"/>
      <c r="D8772" s="9"/>
    </row>
    <row r="8773" spans="3:4">
      <c r="C8773" s="9"/>
      <c r="D8773" s="9"/>
    </row>
    <row r="8774" spans="3:4">
      <c r="C8774" s="9"/>
      <c r="D8774" s="9"/>
    </row>
    <row r="8775" spans="3:4">
      <c r="C8775" s="9"/>
      <c r="D8775" s="9"/>
    </row>
    <row r="8776" spans="3:4">
      <c r="C8776" s="9"/>
      <c r="D8776" s="9"/>
    </row>
    <row r="8777" spans="3:4">
      <c r="C8777" s="9"/>
      <c r="D8777" s="9"/>
    </row>
    <row r="8778" spans="3:4">
      <c r="C8778" s="9"/>
      <c r="D8778" s="9"/>
    </row>
    <row r="8779" spans="3:4">
      <c r="C8779" s="9"/>
      <c r="D8779" s="9"/>
    </row>
    <row r="8780" spans="3:4">
      <c r="C8780" s="9"/>
      <c r="D8780" s="9"/>
    </row>
    <row r="8781" spans="3:4">
      <c r="C8781" s="9"/>
      <c r="D8781" s="9"/>
    </row>
    <row r="8782" spans="3:4">
      <c r="C8782" s="9"/>
      <c r="D8782" s="9"/>
    </row>
    <row r="8783" spans="3:4">
      <c r="C8783" s="9"/>
      <c r="D8783" s="9"/>
    </row>
    <row r="8784" spans="3:4">
      <c r="C8784" s="9"/>
      <c r="D8784" s="9"/>
    </row>
    <row r="8785" spans="3:4">
      <c r="C8785" s="9"/>
      <c r="D8785" s="9"/>
    </row>
    <row r="8786" spans="3:4">
      <c r="C8786" s="9"/>
      <c r="D8786" s="9"/>
    </row>
    <row r="8787" spans="3:4">
      <c r="C8787" s="9"/>
      <c r="D8787" s="9"/>
    </row>
    <row r="8788" spans="3:4">
      <c r="C8788" s="9"/>
      <c r="D8788" s="9"/>
    </row>
    <row r="8789" spans="3:4">
      <c r="C8789" s="9"/>
      <c r="D8789" s="9"/>
    </row>
    <row r="8790" spans="3:4">
      <c r="C8790" s="9"/>
      <c r="D8790" s="9"/>
    </row>
    <row r="8791" spans="3:4">
      <c r="C8791" s="9"/>
      <c r="D8791" s="9"/>
    </row>
    <row r="8792" spans="3:4">
      <c r="C8792" s="9"/>
      <c r="D8792" s="9"/>
    </row>
    <row r="8793" spans="3:4">
      <c r="C8793" s="9"/>
      <c r="D8793" s="9"/>
    </row>
    <row r="8794" spans="3:4">
      <c r="C8794" s="9"/>
      <c r="D8794" s="9"/>
    </row>
    <row r="8795" spans="3:4">
      <c r="C8795" s="9"/>
      <c r="D8795" s="9"/>
    </row>
    <row r="8796" spans="3:4">
      <c r="C8796" s="9"/>
      <c r="D8796" s="9"/>
    </row>
    <row r="8797" spans="3:4">
      <c r="C8797" s="9"/>
      <c r="D8797" s="9"/>
    </row>
    <row r="8798" spans="3:4">
      <c r="C8798" s="9"/>
      <c r="D8798" s="9"/>
    </row>
    <row r="8799" spans="3:4">
      <c r="C8799" s="9"/>
      <c r="D8799" s="9"/>
    </row>
    <row r="8800" spans="3:4">
      <c r="C8800" s="9"/>
      <c r="D8800" s="9"/>
    </row>
    <row r="8801" spans="3:4">
      <c r="C8801" s="9"/>
      <c r="D8801" s="9"/>
    </row>
    <row r="8802" spans="3:4">
      <c r="C8802" s="9"/>
      <c r="D8802" s="9"/>
    </row>
    <row r="8803" spans="3:4">
      <c r="C8803" s="9"/>
      <c r="D8803" s="9"/>
    </row>
    <row r="8804" spans="3:4">
      <c r="C8804" s="9"/>
      <c r="D8804" s="9"/>
    </row>
    <row r="8805" spans="3:4">
      <c r="C8805" s="9"/>
      <c r="D8805" s="9"/>
    </row>
    <row r="8806" spans="3:4">
      <c r="C8806" s="9"/>
      <c r="D8806" s="9"/>
    </row>
    <row r="8807" spans="3:4">
      <c r="C8807" s="9"/>
      <c r="D8807" s="9"/>
    </row>
    <row r="8808" spans="3:4">
      <c r="C8808" s="9"/>
      <c r="D8808" s="9"/>
    </row>
    <row r="8809" spans="3:4">
      <c r="C8809" s="9"/>
      <c r="D8809" s="9"/>
    </row>
    <row r="8810" spans="3:4">
      <c r="C8810" s="9"/>
      <c r="D8810" s="9"/>
    </row>
    <row r="8811" spans="3:4">
      <c r="C8811" s="9"/>
      <c r="D8811" s="9"/>
    </row>
    <row r="8812" spans="3:4">
      <c r="C8812" s="9"/>
      <c r="D8812" s="9"/>
    </row>
    <row r="8813" spans="3:4">
      <c r="C8813" s="9"/>
      <c r="D8813" s="9"/>
    </row>
    <row r="8814" spans="3:4">
      <c r="C8814" s="9"/>
      <c r="D8814" s="9"/>
    </row>
    <row r="8815" spans="3:4">
      <c r="C8815" s="9"/>
      <c r="D8815" s="9"/>
    </row>
    <row r="8816" spans="3:4">
      <c r="C8816" s="9"/>
      <c r="D8816" s="9"/>
    </row>
    <row r="8817" spans="3:4">
      <c r="C8817" s="9"/>
      <c r="D8817" s="9"/>
    </row>
    <row r="8818" spans="3:4">
      <c r="C8818" s="9"/>
      <c r="D8818" s="9"/>
    </row>
    <row r="8819" spans="3:4">
      <c r="C8819" s="9"/>
      <c r="D8819" s="9"/>
    </row>
    <row r="8820" spans="3:4">
      <c r="C8820" s="9"/>
      <c r="D8820" s="9"/>
    </row>
    <row r="8821" spans="3:4">
      <c r="C8821" s="9"/>
      <c r="D8821" s="9"/>
    </row>
    <row r="8822" spans="3:4">
      <c r="C8822" s="9"/>
      <c r="D8822" s="9"/>
    </row>
    <row r="8823" spans="3:4">
      <c r="C8823" s="9"/>
      <c r="D8823" s="9"/>
    </row>
    <row r="8824" spans="3:4">
      <c r="C8824" s="9"/>
      <c r="D8824" s="9"/>
    </row>
    <row r="8825" spans="3:4">
      <c r="C8825" s="9"/>
      <c r="D8825" s="9"/>
    </row>
    <row r="8826" spans="3:4">
      <c r="C8826" s="9"/>
      <c r="D8826" s="9"/>
    </row>
    <row r="8827" spans="3:4">
      <c r="C8827" s="9"/>
      <c r="D8827" s="9"/>
    </row>
    <row r="8828" spans="3:4">
      <c r="C8828" s="9"/>
      <c r="D8828" s="9"/>
    </row>
    <row r="8829" spans="3:4">
      <c r="C8829" s="9"/>
      <c r="D8829" s="9"/>
    </row>
    <row r="8830" spans="3:4">
      <c r="C8830" s="9"/>
      <c r="D8830" s="9"/>
    </row>
    <row r="8831" spans="3:4">
      <c r="C8831" s="9"/>
      <c r="D8831" s="9"/>
    </row>
    <row r="8832" spans="3:4">
      <c r="C8832" s="9"/>
      <c r="D8832" s="9"/>
    </row>
    <row r="8833" spans="3:4">
      <c r="C8833" s="9"/>
      <c r="D8833" s="9"/>
    </row>
    <row r="8834" spans="3:4">
      <c r="C8834" s="9"/>
      <c r="D8834" s="9"/>
    </row>
    <row r="8835" spans="3:4">
      <c r="C8835" s="9"/>
      <c r="D8835" s="9"/>
    </row>
    <row r="8836" spans="3:4">
      <c r="C8836" s="9"/>
      <c r="D8836" s="9"/>
    </row>
    <row r="8837" spans="3:4">
      <c r="C8837" s="9"/>
      <c r="D8837" s="9"/>
    </row>
    <row r="8838" spans="3:4">
      <c r="C8838" s="9"/>
      <c r="D8838" s="9"/>
    </row>
    <row r="8839" spans="3:4">
      <c r="C8839" s="9"/>
      <c r="D8839" s="9"/>
    </row>
    <row r="8840" spans="3:4">
      <c r="C8840" s="9"/>
      <c r="D8840" s="9"/>
    </row>
    <row r="8841" spans="3:4">
      <c r="C8841" s="9"/>
      <c r="D8841" s="9"/>
    </row>
    <row r="8842" spans="3:4">
      <c r="C8842" s="9"/>
      <c r="D8842" s="9"/>
    </row>
    <row r="8843" spans="3:4">
      <c r="C8843" s="9"/>
      <c r="D8843" s="9"/>
    </row>
    <row r="8844" spans="3:4">
      <c r="C8844" s="9"/>
      <c r="D8844" s="9"/>
    </row>
    <row r="8845" spans="3:4">
      <c r="C8845" s="9"/>
      <c r="D8845" s="9"/>
    </row>
    <row r="8846" spans="3:4">
      <c r="C8846" s="9"/>
      <c r="D8846" s="9"/>
    </row>
    <row r="8847" spans="3:4">
      <c r="C8847" s="9"/>
      <c r="D8847" s="9"/>
    </row>
    <row r="8848" spans="3:4">
      <c r="C8848" s="9"/>
      <c r="D8848" s="9"/>
    </row>
    <row r="8849" spans="3:4">
      <c r="C8849" s="9"/>
      <c r="D8849" s="9"/>
    </row>
    <row r="8850" spans="3:4">
      <c r="C8850" s="9"/>
      <c r="D8850" s="9"/>
    </row>
    <row r="8851" spans="3:4">
      <c r="C8851" s="9"/>
      <c r="D8851" s="9"/>
    </row>
    <row r="8852" spans="3:4">
      <c r="C8852" s="9"/>
      <c r="D8852" s="9"/>
    </row>
    <row r="8853" spans="3:4">
      <c r="C8853" s="9"/>
      <c r="D8853" s="9"/>
    </row>
    <row r="8854" spans="3:4">
      <c r="C8854" s="9"/>
      <c r="D8854" s="9"/>
    </row>
    <row r="8855" spans="3:4">
      <c r="C8855" s="9"/>
      <c r="D8855" s="9"/>
    </row>
    <row r="8856" spans="3:4">
      <c r="C8856" s="9"/>
      <c r="D8856" s="9"/>
    </row>
    <row r="8857" spans="3:4">
      <c r="C8857" s="9"/>
      <c r="D8857" s="9"/>
    </row>
    <row r="8858" spans="3:4">
      <c r="C8858" s="9"/>
      <c r="D8858" s="9"/>
    </row>
    <row r="8859" spans="3:4">
      <c r="C8859" s="9"/>
      <c r="D8859" s="9"/>
    </row>
    <row r="8860" spans="3:4">
      <c r="C8860" s="9"/>
      <c r="D8860" s="9"/>
    </row>
    <row r="8861" spans="3:4">
      <c r="C8861" s="9"/>
      <c r="D8861" s="9"/>
    </row>
    <row r="8862" spans="3:4">
      <c r="C8862" s="9"/>
      <c r="D8862" s="9"/>
    </row>
    <row r="8863" spans="3:4">
      <c r="C8863" s="9"/>
      <c r="D8863" s="9"/>
    </row>
    <row r="8864" spans="3:4">
      <c r="C8864" s="9"/>
      <c r="D8864" s="9"/>
    </row>
    <row r="8865" spans="3:4">
      <c r="C8865" s="9"/>
      <c r="D8865" s="9"/>
    </row>
    <row r="8866" spans="3:4">
      <c r="C8866" s="9"/>
      <c r="D8866" s="9"/>
    </row>
    <row r="8867" spans="3:4">
      <c r="C8867" s="9"/>
      <c r="D8867" s="9"/>
    </row>
    <row r="8868" spans="3:4">
      <c r="C8868" s="9"/>
      <c r="D8868" s="9"/>
    </row>
    <row r="8869" spans="3:4">
      <c r="C8869" s="9"/>
      <c r="D8869" s="9"/>
    </row>
    <row r="8870" spans="3:4">
      <c r="C8870" s="9"/>
      <c r="D8870" s="9"/>
    </row>
    <row r="8871" spans="3:4">
      <c r="C8871" s="9"/>
      <c r="D8871" s="9"/>
    </row>
    <row r="8872" spans="3:4">
      <c r="C8872" s="9"/>
      <c r="D8872" s="9"/>
    </row>
    <row r="8873" spans="3:4">
      <c r="C8873" s="9"/>
      <c r="D8873" s="9"/>
    </row>
    <row r="8874" spans="3:4">
      <c r="C8874" s="9"/>
      <c r="D8874" s="9"/>
    </row>
    <row r="8875" spans="3:4">
      <c r="C8875" s="9"/>
      <c r="D8875" s="9"/>
    </row>
    <row r="8876" spans="3:4">
      <c r="C8876" s="9"/>
      <c r="D8876" s="9"/>
    </row>
    <row r="8877" spans="3:4">
      <c r="C8877" s="9"/>
      <c r="D8877" s="9"/>
    </row>
    <row r="8878" spans="3:4">
      <c r="C8878" s="9"/>
      <c r="D8878" s="9"/>
    </row>
    <row r="8879" spans="3:4">
      <c r="C8879" s="9"/>
      <c r="D8879" s="9"/>
    </row>
    <row r="8880" spans="3:4">
      <c r="C8880" s="9"/>
      <c r="D8880" s="9"/>
    </row>
    <row r="8881" spans="3:4">
      <c r="C8881" s="9"/>
      <c r="D8881" s="9"/>
    </row>
    <row r="8882" spans="3:4">
      <c r="C8882" s="9"/>
      <c r="D8882" s="9"/>
    </row>
    <row r="8883" spans="3:4">
      <c r="C8883" s="9"/>
      <c r="D8883" s="9"/>
    </row>
    <row r="8884" spans="3:4">
      <c r="C8884" s="9"/>
      <c r="D8884" s="9"/>
    </row>
    <row r="8885" spans="3:4">
      <c r="C8885" s="9"/>
      <c r="D8885" s="9"/>
    </row>
    <row r="8886" spans="3:4">
      <c r="C8886" s="9"/>
      <c r="D8886" s="9"/>
    </row>
    <row r="8887" spans="3:4">
      <c r="C8887" s="9"/>
      <c r="D8887" s="9"/>
    </row>
    <row r="8888" spans="3:4">
      <c r="C8888" s="9"/>
      <c r="D8888" s="9"/>
    </row>
    <row r="8889" spans="3:4">
      <c r="C8889" s="9"/>
      <c r="D8889" s="9"/>
    </row>
    <row r="8890" spans="3:4">
      <c r="C8890" s="9"/>
      <c r="D8890" s="9"/>
    </row>
    <row r="8891" spans="3:4">
      <c r="C8891" s="9"/>
      <c r="D8891" s="9"/>
    </row>
    <row r="8892" spans="3:4">
      <c r="C8892" s="9"/>
      <c r="D8892" s="9"/>
    </row>
    <row r="8893" spans="3:4">
      <c r="C8893" s="9"/>
      <c r="D8893" s="9"/>
    </row>
    <row r="8894" spans="3:4">
      <c r="C8894" s="9"/>
      <c r="D8894" s="9"/>
    </row>
    <row r="8895" spans="3:4">
      <c r="C8895" s="9"/>
      <c r="D8895" s="9"/>
    </row>
    <row r="8896" spans="3:4">
      <c r="C8896" s="9"/>
      <c r="D8896" s="9"/>
    </row>
    <row r="8897" spans="3:4">
      <c r="C8897" s="9"/>
      <c r="D8897" s="9"/>
    </row>
    <row r="8898" spans="3:4">
      <c r="C8898" s="9"/>
      <c r="D8898" s="9"/>
    </row>
    <row r="8899" spans="3:4">
      <c r="C8899" s="9"/>
      <c r="D8899" s="9"/>
    </row>
    <row r="8900" spans="3:4">
      <c r="C8900" s="9"/>
      <c r="D8900" s="9"/>
    </row>
    <row r="8901" spans="3:4">
      <c r="C8901" s="9"/>
      <c r="D8901" s="9"/>
    </row>
    <row r="8902" spans="3:4">
      <c r="C8902" s="9"/>
      <c r="D8902" s="9"/>
    </row>
    <row r="8903" spans="3:4">
      <c r="C8903" s="9"/>
      <c r="D8903" s="9"/>
    </row>
    <row r="8904" spans="3:4">
      <c r="C8904" s="9"/>
      <c r="D8904" s="9"/>
    </row>
    <row r="8905" spans="3:4">
      <c r="C8905" s="9"/>
      <c r="D8905" s="9"/>
    </row>
    <row r="8906" spans="3:4">
      <c r="C8906" s="9"/>
      <c r="D8906" s="9"/>
    </row>
    <row r="8907" spans="3:4">
      <c r="C8907" s="9"/>
      <c r="D8907" s="9"/>
    </row>
    <row r="8908" spans="3:4">
      <c r="C8908" s="9"/>
      <c r="D8908" s="9"/>
    </row>
    <row r="8909" spans="3:4">
      <c r="C8909" s="9"/>
      <c r="D8909" s="9"/>
    </row>
    <row r="8910" spans="3:4">
      <c r="C8910" s="9"/>
      <c r="D8910" s="9"/>
    </row>
    <row r="8911" spans="3:4">
      <c r="C8911" s="9"/>
      <c r="D8911" s="9"/>
    </row>
    <row r="8912" spans="3:4">
      <c r="C8912" s="9"/>
      <c r="D8912" s="9"/>
    </row>
    <row r="8913" spans="3:4">
      <c r="C8913" s="9"/>
      <c r="D8913" s="9"/>
    </row>
    <row r="8914" spans="3:4">
      <c r="C8914" s="9"/>
      <c r="D8914" s="9"/>
    </row>
    <row r="8915" spans="3:4">
      <c r="C8915" s="9"/>
      <c r="D8915" s="9"/>
    </row>
    <row r="8916" spans="3:4">
      <c r="C8916" s="9"/>
      <c r="D8916" s="9"/>
    </row>
    <row r="8917" spans="3:4">
      <c r="C8917" s="9"/>
      <c r="D8917" s="9"/>
    </row>
    <row r="8918" spans="3:4">
      <c r="C8918" s="9"/>
      <c r="D8918" s="9"/>
    </row>
    <row r="8919" spans="3:4">
      <c r="C8919" s="9"/>
      <c r="D8919" s="9"/>
    </row>
    <row r="8920" spans="3:4">
      <c r="C8920" s="9"/>
      <c r="D8920" s="9"/>
    </row>
    <row r="8921" spans="3:4">
      <c r="C8921" s="9"/>
      <c r="D8921" s="9"/>
    </row>
    <row r="8922" spans="3:4">
      <c r="C8922" s="9"/>
      <c r="D8922" s="9"/>
    </row>
    <row r="8923" spans="3:4">
      <c r="C8923" s="9"/>
      <c r="D8923" s="9"/>
    </row>
    <row r="8924" spans="3:4">
      <c r="C8924" s="9"/>
      <c r="D8924" s="9"/>
    </row>
    <row r="8925" spans="3:4">
      <c r="C8925" s="9"/>
      <c r="D8925" s="9"/>
    </row>
    <row r="8926" spans="3:4">
      <c r="C8926" s="9"/>
      <c r="D8926" s="9"/>
    </row>
    <row r="8927" spans="3:4">
      <c r="C8927" s="9"/>
      <c r="D8927" s="9"/>
    </row>
    <row r="8928" spans="3:4">
      <c r="C8928" s="9"/>
      <c r="D8928" s="9"/>
    </row>
    <row r="8929" spans="3:4">
      <c r="C8929" s="9"/>
      <c r="D8929" s="9"/>
    </row>
    <row r="8930" spans="3:4">
      <c r="C8930" s="9"/>
      <c r="D8930" s="9"/>
    </row>
    <row r="8931" spans="3:4">
      <c r="C8931" s="9"/>
      <c r="D8931" s="9"/>
    </row>
    <row r="8932" spans="3:4">
      <c r="C8932" s="9"/>
      <c r="D8932" s="9"/>
    </row>
    <row r="8933" spans="3:4">
      <c r="C8933" s="9"/>
      <c r="D8933" s="9"/>
    </row>
    <row r="8934" spans="3:4">
      <c r="C8934" s="9"/>
      <c r="D8934" s="9"/>
    </row>
    <row r="8935" spans="3:4">
      <c r="C8935" s="9"/>
      <c r="D8935" s="9"/>
    </row>
    <row r="8936" spans="3:4">
      <c r="C8936" s="9"/>
      <c r="D8936" s="9"/>
    </row>
    <row r="8937" spans="3:4">
      <c r="C8937" s="9"/>
      <c r="D8937" s="9"/>
    </row>
    <row r="8938" spans="3:4">
      <c r="C8938" s="9"/>
      <c r="D8938" s="9"/>
    </row>
    <row r="8939" spans="3:4">
      <c r="C8939" s="9"/>
      <c r="D8939" s="9"/>
    </row>
    <row r="8940" spans="3:4">
      <c r="C8940" s="9"/>
      <c r="D8940" s="9"/>
    </row>
    <row r="8941" spans="3:4">
      <c r="C8941" s="9"/>
      <c r="D8941" s="9"/>
    </row>
    <row r="8942" spans="3:4">
      <c r="C8942" s="9"/>
      <c r="D8942" s="9"/>
    </row>
    <row r="8943" spans="3:4">
      <c r="C8943" s="9"/>
      <c r="D8943" s="9"/>
    </row>
    <row r="8944" spans="3:4">
      <c r="C8944" s="9"/>
      <c r="D8944" s="9"/>
    </row>
    <row r="8945" spans="3:4">
      <c r="C8945" s="9"/>
      <c r="D8945" s="9"/>
    </row>
    <row r="8946" spans="3:4">
      <c r="C8946" s="9"/>
      <c r="D8946" s="9"/>
    </row>
    <row r="8947" spans="3:4">
      <c r="C8947" s="9"/>
      <c r="D8947" s="9"/>
    </row>
    <row r="8948" spans="3:4">
      <c r="C8948" s="9"/>
      <c r="D8948" s="9"/>
    </row>
    <row r="8949" spans="3:4">
      <c r="C8949" s="9"/>
      <c r="D8949" s="9"/>
    </row>
    <row r="8950" spans="3:4">
      <c r="C8950" s="9"/>
      <c r="D8950" s="9"/>
    </row>
    <row r="8951" spans="3:4">
      <c r="C8951" s="9"/>
      <c r="D8951" s="9"/>
    </row>
    <row r="8952" spans="3:4">
      <c r="C8952" s="9"/>
      <c r="D8952" s="9"/>
    </row>
    <row r="8953" spans="3:4">
      <c r="C8953" s="9"/>
      <c r="D8953" s="9"/>
    </row>
    <row r="8954" spans="3:4">
      <c r="C8954" s="9"/>
      <c r="D8954" s="9"/>
    </row>
    <row r="8955" spans="3:4">
      <c r="C8955" s="9"/>
      <c r="D8955" s="9"/>
    </row>
    <row r="8956" spans="3:4">
      <c r="C8956" s="9"/>
      <c r="D8956" s="9"/>
    </row>
    <row r="8957" spans="3:4">
      <c r="C8957" s="9"/>
      <c r="D8957" s="9"/>
    </row>
    <row r="8958" spans="3:4">
      <c r="C8958" s="9"/>
      <c r="D8958" s="9"/>
    </row>
    <row r="8959" spans="3:4">
      <c r="C8959" s="9"/>
      <c r="D8959" s="9"/>
    </row>
    <row r="8960" spans="3:4">
      <c r="C8960" s="9"/>
      <c r="D8960" s="9"/>
    </row>
    <row r="8961" spans="3:4">
      <c r="C8961" s="9"/>
      <c r="D8961" s="9"/>
    </row>
    <row r="8962" spans="3:4">
      <c r="C8962" s="9"/>
      <c r="D8962" s="9"/>
    </row>
    <row r="8963" spans="3:4">
      <c r="C8963" s="9"/>
      <c r="D8963" s="9"/>
    </row>
    <row r="8964" spans="3:4">
      <c r="C8964" s="9"/>
      <c r="D8964" s="9"/>
    </row>
    <row r="8965" spans="3:4">
      <c r="C8965" s="9"/>
      <c r="D8965" s="9"/>
    </row>
    <row r="8966" spans="3:4">
      <c r="C8966" s="9"/>
      <c r="D8966" s="9"/>
    </row>
    <row r="8967" spans="3:4">
      <c r="C8967" s="9"/>
      <c r="D8967" s="9"/>
    </row>
    <row r="8968" spans="3:4">
      <c r="C8968" s="9"/>
      <c r="D8968" s="9"/>
    </row>
    <row r="8969" spans="3:4">
      <c r="C8969" s="9"/>
      <c r="D8969" s="9"/>
    </row>
    <row r="8970" spans="3:4">
      <c r="C8970" s="9"/>
      <c r="D8970" s="9"/>
    </row>
    <row r="8971" spans="3:4">
      <c r="C8971" s="9"/>
      <c r="D8971" s="9"/>
    </row>
    <row r="8972" spans="3:4">
      <c r="C8972" s="9"/>
      <c r="D8972" s="9"/>
    </row>
    <row r="8973" spans="3:4">
      <c r="C8973" s="9"/>
      <c r="D8973" s="9"/>
    </row>
    <row r="8974" spans="3:4">
      <c r="C8974" s="9"/>
      <c r="D8974" s="9"/>
    </row>
    <row r="8975" spans="3:4">
      <c r="C8975" s="9"/>
      <c r="D8975" s="9"/>
    </row>
    <row r="8976" spans="3:4">
      <c r="C8976" s="9"/>
      <c r="D8976" s="9"/>
    </row>
    <row r="8977" spans="3:4">
      <c r="C8977" s="9"/>
      <c r="D8977" s="9"/>
    </row>
    <row r="8978" spans="3:4">
      <c r="C8978" s="9"/>
      <c r="D8978" s="9"/>
    </row>
    <row r="8979" spans="3:4">
      <c r="C8979" s="9"/>
      <c r="D8979" s="9"/>
    </row>
    <row r="8980" spans="3:4">
      <c r="C8980" s="9"/>
      <c r="D8980" s="9"/>
    </row>
    <row r="8981" spans="3:4">
      <c r="C8981" s="9"/>
      <c r="D8981" s="9"/>
    </row>
    <row r="8982" spans="3:4">
      <c r="C8982" s="9"/>
      <c r="D8982" s="9"/>
    </row>
    <row r="8983" spans="3:4">
      <c r="C8983" s="9"/>
      <c r="D8983" s="9"/>
    </row>
    <row r="8984" spans="3:4">
      <c r="C8984" s="9"/>
      <c r="D8984" s="9"/>
    </row>
    <row r="8985" spans="3:4">
      <c r="C8985" s="9"/>
      <c r="D8985" s="9"/>
    </row>
    <row r="8986" spans="3:4">
      <c r="C8986" s="9"/>
      <c r="D8986" s="9"/>
    </row>
    <row r="8987" spans="3:4">
      <c r="C8987" s="9"/>
      <c r="D8987" s="9"/>
    </row>
    <row r="8988" spans="3:4">
      <c r="C8988" s="9"/>
      <c r="D8988" s="9"/>
    </row>
    <row r="8989" spans="3:4">
      <c r="C8989" s="9"/>
      <c r="D8989" s="9"/>
    </row>
    <row r="8990" spans="3:4">
      <c r="C8990" s="9"/>
      <c r="D8990" s="9"/>
    </row>
    <row r="8991" spans="3:4">
      <c r="C8991" s="9"/>
      <c r="D8991" s="9"/>
    </row>
    <row r="8992" spans="3:4">
      <c r="C8992" s="9"/>
      <c r="D8992" s="9"/>
    </row>
    <row r="8993" spans="3:4">
      <c r="C8993" s="9"/>
      <c r="D8993" s="9"/>
    </row>
    <row r="8994" spans="3:4">
      <c r="C8994" s="9"/>
      <c r="D8994" s="9"/>
    </row>
    <row r="8995" spans="3:4">
      <c r="C8995" s="9"/>
      <c r="D8995" s="9"/>
    </row>
    <row r="8996" spans="3:4">
      <c r="C8996" s="9"/>
      <c r="D8996" s="9"/>
    </row>
    <row r="8997" spans="3:4">
      <c r="C8997" s="9"/>
      <c r="D8997" s="9"/>
    </row>
    <row r="8998" spans="3:4">
      <c r="C8998" s="9"/>
      <c r="D8998" s="9"/>
    </row>
    <row r="8999" spans="3:4">
      <c r="C8999" s="9"/>
      <c r="D8999" s="9"/>
    </row>
    <row r="9000" spans="3:4">
      <c r="C9000" s="9"/>
      <c r="D9000" s="9"/>
    </row>
    <row r="9001" spans="3:4">
      <c r="C9001" s="9"/>
      <c r="D9001" s="9"/>
    </row>
    <row r="9002" spans="3:4">
      <c r="C9002" s="9"/>
      <c r="D9002" s="9"/>
    </row>
    <row r="9003" spans="3:4">
      <c r="C9003" s="9"/>
      <c r="D9003" s="9"/>
    </row>
    <row r="9004" spans="3:4">
      <c r="C9004" s="9"/>
      <c r="D9004" s="9"/>
    </row>
    <row r="9005" spans="3:4">
      <c r="C9005" s="9"/>
      <c r="D9005" s="9"/>
    </row>
    <row r="9006" spans="3:4">
      <c r="C9006" s="9"/>
      <c r="D9006" s="9"/>
    </row>
    <row r="9007" spans="3:4">
      <c r="C9007" s="9"/>
      <c r="D9007" s="9"/>
    </row>
    <row r="9008" spans="3:4">
      <c r="C9008" s="9"/>
      <c r="D9008" s="9"/>
    </row>
    <row r="9009" spans="3:4">
      <c r="C9009" s="9"/>
      <c r="D9009" s="9"/>
    </row>
    <row r="9010" spans="3:4">
      <c r="C9010" s="9"/>
      <c r="D9010" s="9"/>
    </row>
    <row r="9011" spans="3:4">
      <c r="C9011" s="9"/>
      <c r="D9011" s="9"/>
    </row>
    <row r="9012" spans="3:4">
      <c r="C9012" s="9"/>
      <c r="D9012" s="9"/>
    </row>
    <row r="9013" spans="3:4">
      <c r="C9013" s="9"/>
      <c r="D9013" s="9"/>
    </row>
    <row r="9014" spans="3:4">
      <c r="C9014" s="9"/>
      <c r="D9014" s="9"/>
    </row>
    <row r="9015" spans="3:4">
      <c r="C9015" s="9"/>
      <c r="D9015" s="9"/>
    </row>
    <row r="9016" spans="3:4">
      <c r="C9016" s="9"/>
      <c r="D9016" s="9"/>
    </row>
    <row r="9017" spans="3:4">
      <c r="C9017" s="9"/>
      <c r="D9017" s="9"/>
    </row>
    <row r="9018" spans="3:4">
      <c r="C9018" s="9"/>
      <c r="D9018" s="9"/>
    </row>
    <row r="9019" spans="3:4">
      <c r="C9019" s="9"/>
      <c r="D9019" s="9"/>
    </row>
    <row r="9020" spans="3:4">
      <c r="C9020" s="9"/>
      <c r="D9020" s="9"/>
    </row>
    <row r="9021" spans="3:4">
      <c r="C9021" s="9"/>
      <c r="D9021" s="9"/>
    </row>
    <row r="9022" spans="3:4">
      <c r="C9022" s="9"/>
      <c r="D9022" s="9"/>
    </row>
    <row r="9023" spans="3:4">
      <c r="C9023" s="9"/>
      <c r="D9023" s="9"/>
    </row>
    <row r="9024" spans="3:4">
      <c r="C9024" s="9"/>
      <c r="D9024" s="9"/>
    </row>
    <row r="9025" spans="3:4">
      <c r="C9025" s="9"/>
      <c r="D9025" s="9"/>
    </row>
    <row r="9026" spans="3:4">
      <c r="C9026" s="9"/>
      <c r="D9026" s="9"/>
    </row>
    <row r="9027" spans="3:4">
      <c r="C9027" s="9"/>
      <c r="D9027" s="9"/>
    </row>
    <row r="9028" spans="3:4">
      <c r="C9028" s="9"/>
      <c r="D9028" s="9"/>
    </row>
    <row r="9029" spans="3:4">
      <c r="C9029" s="9"/>
      <c r="D9029" s="9"/>
    </row>
    <row r="9030" spans="3:4">
      <c r="C9030" s="9"/>
      <c r="D9030" s="9"/>
    </row>
    <row r="9031" spans="3:4">
      <c r="C9031" s="9"/>
      <c r="D9031" s="9"/>
    </row>
    <row r="9032" spans="3:4">
      <c r="C9032" s="9"/>
      <c r="D9032" s="9"/>
    </row>
    <row r="9033" spans="3:4">
      <c r="C9033" s="9"/>
      <c r="D9033" s="9"/>
    </row>
    <row r="9034" spans="3:4">
      <c r="C9034" s="9"/>
      <c r="D9034" s="9"/>
    </row>
    <row r="9035" spans="3:4">
      <c r="C9035" s="9"/>
      <c r="D9035" s="9"/>
    </row>
    <row r="9036" spans="3:4">
      <c r="C9036" s="9"/>
      <c r="D9036" s="9"/>
    </row>
    <row r="9037" spans="3:4">
      <c r="C9037" s="9"/>
      <c r="D9037" s="9"/>
    </row>
    <row r="9038" spans="3:4">
      <c r="C9038" s="9"/>
      <c r="D9038" s="9"/>
    </row>
    <row r="9039" spans="3:4">
      <c r="C9039" s="9"/>
      <c r="D9039" s="9"/>
    </row>
    <row r="9040" spans="3:4">
      <c r="C9040" s="9"/>
      <c r="D9040" s="9"/>
    </row>
    <row r="9041" spans="3:4">
      <c r="C9041" s="9"/>
      <c r="D9041" s="9"/>
    </row>
    <row r="9042" spans="3:4">
      <c r="C9042" s="9"/>
      <c r="D9042" s="9"/>
    </row>
    <row r="9043" spans="3:4">
      <c r="C9043" s="9"/>
      <c r="D9043" s="9"/>
    </row>
    <row r="9044" spans="3:4">
      <c r="C9044" s="9"/>
      <c r="D9044" s="9"/>
    </row>
    <row r="9045" spans="3:4">
      <c r="C9045" s="9"/>
      <c r="D9045" s="9"/>
    </row>
    <row r="9046" spans="3:4">
      <c r="C9046" s="9"/>
      <c r="D9046" s="9"/>
    </row>
    <row r="9047" spans="3:4">
      <c r="C9047" s="9"/>
      <c r="D9047" s="9"/>
    </row>
    <row r="9048" spans="3:4">
      <c r="C9048" s="9"/>
      <c r="D9048" s="9"/>
    </row>
    <row r="9049" spans="3:4">
      <c r="C9049" s="9"/>
      <c r="D9049" s="9"/>
    </row>
    <row r="9050" spans="3:4">
      <c r="C9050" s="9"/>
      <c r="D9050" s="9"/>
    </row>
    <row r="9051" spans="3:4">
      <c r="C9051" s="9"/>
      <c r="D9051" s="9"/>
    </row>
    <row r="9052" spans="3:4">
      <c r="C9052" s="9"/>
      <c r="D9052" s="9"/>
    </row>
    <row r="9053" spans="3:4">
      <c r="C9053" s="9"/>
      <c r="D9053" s="9"/>
    </row>
    <row r="9054" spans="3:4">
      <c r="C9054" s="9"/>
      <c r="D9054" s="9"/>
    </row>
    <row r="9055" spans="3:4">
      <c r="C9055" s="9"/>
      <c r="D9055" s="9"/>
    </row>
    <row r="9056" spans="3:4">
      <c r="C9056" s="9"/>
      <c r="D9056" s="9"/>
    </row>
    <row r="9057" spans="3:4">
      <c r="C9057" s="9"/>
      <c r="D9057" s="9"/>
    </row>
    <row r="9058" spans="3:4">
      <c r="C9058" s="9"/>
      <c r="D9058" s="9"/>
    </row>
    <row r="9059" spans="3:4">
      <c r="C9059" s="9"/>
      <c r="D9059" s="9"/>
    </row>
    <row r="9060" spans="3:4">
      <c r="C9060" s="9"/>
      <c r="D9060" s="9"/>
    </row>
    <row r="9061" spans="3:4">
      <c r="C9061" s="9"/>
      <c r="D9061" s="9"/>
    </row>
    <row r="9062" spans="3:4">
      <c r="C9062" s="9"/>
      <c r="D9062" s="9"/>
    </row>
    <row r="9063" spans="3:4">
      <c r="C9063" s="9"/>
      <c r="D9063" s="9"/>
    </row>
    <row r="9064" spans="3:4">
      <c r="C9064" s="9"/>
      <c r="D9064" s="9"/>
    </row>
    <row r="9065" spans="3:4">
      <c r="C9065" s="9"/>
      <c r="D9065" s="9"/>
    </row>
    <row r="9066" spans="3:4">
      <c r="C9066" s="9"/>
      <c r="D9066" s="9"/>
    </row>
    <row r="9067" spans="3:4">
      <c r="C9067" s="9"/>
      <c r="D9067" s="9"/>
    </row>
    <row r="9068" spans="3:4">
      <c r="C9068" s="9"/>
      <c r="D9068" s="9"/>
    </row>
    <row r="9069" spans="3:4">
      <c r="C9069" s="9"/>
      <c r="D9069" s="9"/>
    </row>
    <row r="9070" spans="3:4">
      <c r="C9070" s="9"/>
      <c r="D9070" s="9"/>
    </row>
    <row r="9071" spans="3:4">
      <c r="C9071" s="9"/>
      <c r="D9071" s="9"/>
    </row>
    <row r="9072" spans="3:4">
      <c r="C9072" s="9"/>
      <c r="D9072" s="9"/>
    </row>
    <row r="9073" spans="3:4">
      <c r="C9073" s="9"/>
      <c r="D9073" s="9"/>
    </row>
    <row r="9074" spans="3:4">
      <c r="C9074" s="9"/>
      <c r="D9074" s="9"/>
    </row>
    <row r="9075" spans="3:4">
      <c r="C9075" s="9"/>
      <c r="D9075" s="9"/>
    </row>
    <row r="9076" spans="3:4">
      <c r="C9076" s="9"/>
      <c r="D9076" s="9"/>
    </row>
    <row r="9077" spans="3:4">
      <c r="C9077" s="9"/>
      <c r="D9077" s="9"/>
    </row>
    <row r="9078" spans="3:4">
      <c r="C9078" s="9"/>
      <c r="D9078" s="9"/>
    </row>
    <row r="9079" spans="3:4">
      <c r="C9079" s="9"/>
      <c r="D9079" s="9"/>
    </row>
    <row r="9080" spans="3:4">
      <c r="C9080" s="9"/>
      <c r="D9080" s="9"/>
    </row>
    <row r="9081" spans="3:4">
      <c r="C9081" s="9"/>
      <c r="D9081" s="9"/>
    </row>
    <row r="9082" spans="3:4">
      <c r="C9082" s="9"/>
      <c r="D9082" s="9"/>
    </row>
    <row r="9083" spans="3:4">
      <c r="C9083" s="9"/>
      <c r="D9083" s="9"/>
    </row>
    <row r="9084" spans="3:4">
      <c r="C9084" s="9"/>
      <c r="D9084" s="9"/>
    </row>
    <row r="9085" spans="3:4">
      <c r="C9085" s="9"/>
      <c r="D9085" s="9"/>
    </row>
    <row r="9086" spans="3:4">
      <c r="C9086" s="9"/>
      <c r="D9086" s="9"/>
    </row>
    <row r="9087" spans="3:4">
      <c r="C9087" s="9"/>
      <c r="D9087" s="9"/>
    </row>
    <row r="9088" spans="3:4">
      <c r="C9088" s="9"/>
      <c r="D9088" s="9"/>
    </row>
    <row r="9089" spans="3:4">
      <c r="C9089" s="9"/>
      <c r="D9089" s="9"/>
    </row>
    <row r="9090" spans="3:4">
      <c r="C9090" s="9"/>
      <c r="D9090" s="9"/>
    </row>
    <row r="9091" spans="3:4">
      <c r="C9091" s="9"/>
      <c r="D9091" s="9"/>
    </row>
    <row r="9092" spans="3:4">
      <c r="C9092" s="9"/>
      <c r="D9092" s="9"/>
    </row>
    <row r="9093" spans="3:4">
      <c r="C9093" s="9"/>
      <c r="D9093" s="9"/>
    </row>
    <row r="9094" spans="3:4">
      <c r="C9094" s="9"/>
      <c r="D9094" s="9"/>
    </row>
    <row r="9095" spans="3:4">
      <c r="C9095" s="9"/>
      <c r="D9095" s="9"/>
    </row>
    <row r="9096" spans="3:4">
      <c r="C9096" s="9"/>
      <c r="D9096" s="9"/>
    </row>
    <row r="9097" spans="3:4">
      <c r="C9097" s="9"/>
      <c r="D9097" s="9"/>
    </row>
    <row r="9098" spans="3:4">
      <c r="C9098" s="9"/>
      <c r="D9098" s="9"/>
    </row>
    <row r="9099" spans="3:4">
      <c r="C9099" s="9"/>
      <c r="D9099" s="9"/>
    </row>
    <row r="9100" spans="3:4">
      <c r="C9100" s="9"/>
      <c r="D9100" s="9"/>
    </row>
    <row r="9101" spans="3:4">
      <c r="C9101" s="9"/>
      <c r="D9101" s="9"/>
    </row>
    <row r="9102" spans="3:4">
      <c r="C9102" s="9"/>
      <c r="D9102" s="9"/>
    </row>
    <row r="9103" spans="3:4">
      <c r="C9103" s="9"/>
      <c r="D9103" s="9"/>
    </row>
    <row r="9104" spans="3:4">
      <c r="C9104" s="9"/>
      <c r="D9104" s="9"/>
    </row>
    <row r="9105" spans="3:4">
      <c r="C9105" s="9"/>
      <c r="D9105" s="9"/>
    </row>
    <row r="9106" spans="3:4">
      <c r="C9106" s="9"/>
      <c r="D9106" s="9"/>
    </row>
    <row r="9107" spans="3:4">
      <c r="C9107" s="9"/>
      <c r="D9107" s="9"/>
    </row>
    <row r="9108" spans="3:4">
      <c r="C9108" s="9"/>
      <c r="D9108" s="9"/>
    </row>
    <row r="9109" spans="3:4">
      <c r="C9109" s="9"/>
      <c r="D9109" s="9"/>
    </row>
    <row r="9110" spans="3:4">
      <c r="C9110" s="9"/>
      <c r="D9110" s="9"/>
    </row>
    <row r="9111" spans="3:4">
      <c r="C9111" s="9"/>
      <c r="D9111" s="9"/>
    </row>
    <row r="9112" spans="3:4">
      <c r="C9112" s="9"/>
      <c r="D9112" s="9"/>
    </row>
    <row r="9113" spans="3:4">
      <c r="C9113" s="9"/>
      <c r="D9113" s="9"/>
    </row>
    <row r="9114" spans="3:4">
      <c r="C9114" s="9"/>
      <c r="D9114" s="9"/>
    </row>
    <row r="9115" spans="3:4">
      <c r="C9115" s="9"/>
      <c r="D9115" s="9"/>
    </row>
    <row r="9116" spans="3:4">
      <c r="C9116" s="9"/>
      <c r="D9116" s="9"/>
    </row>
    <row r="9117" spans="3:4">
      <c r="C9117" s="9"/>
      <c r="D9117" s="9"/>
    </row>
    <row r="9118" spans="3:4">
      <c r="C9118" s="9"/>
      <c r="D9118" s="9"/>
    </row>
    <row r="9119" spans="3:4">
      <c r="C9119" s="9"/>
      <c r="D9119" s="9"/>
    </row>
    <row r="9120" spans="3:4">
      <c r="C9120" s="9"/>
      <c r="D9120" s="9"/>
    </row>
    <row r="9121" spans="3:4">
      <c r="C9121" s="9"/>
      <c r="D9121" s="9"/>
    </row>
    <row r="9122" spans="3:4">
      <c r="C9122" s="9"/>
      <c r="D9122" s="9"/>
    </row>
    <row r="9123" spans="3:4">
      <c r="C9123" s="9"/>
      <c r="D9123" s="9"/>
    </row>
    <row r="9124" spans="3:4">
      <c r="C9124" s="9"/>
      <c r="D9124" s="9"/>
    </row>
    <row r="9125" spans="3:4">
      <c r="C9125" s="9"/>
      <c r="D9125" s="9"/>
    </row>
    <row r="9126" spans="3:4">
      <c r="C9126" s="9"/>
      <c r="D9126" s="9"/>
    </row>
    <row r="9127" spans="3:4">
      <c r="C9127" s="9"/>
      <c r="D9127" s="9"/>
    </row>
    <row r="9128" spans="3:4">
      <c r="C9128" s="9"/>
      <c r="D9128" s="9"/>
    </row>
    <row r="9129" spans="3:4">
      <c r="C9129" s="9"/>
      <c r="D9129" s="9"/>
    </row>
    <row r="9130" spans="3:4">
      <c r="C9130" s="9"/>
      <c r="D9130" s="9"/>
    </row>
    <row r="9131" spans="3:4">
      <c r="C9131" s="9"/>
      <c r="D9131" s="9"/>
    </row>
    <row r="9132" spans="3:4">
      <c r="C9132" s="9"/>
      <c r="D9132" s="9"/>
    </row>
    <row r="9133" spans="3:4">
      <c r="C9133" s="9"/>
      <c r="D9133" s="9"/>
    </row>
    <row r="9134" spans="3:4">
      <c r="C9134" s="9"/>
      <c r="D9134" s="9"/>
    </row>
    <row r="9135" spans="3:4">
      <c r="C9135" s="9"/>
      <c r="D9135" s="9"/>
    </row>
    <row r="9136" spans="3:4">
      <c r="C9136" s="9"/>
      <c r="D9136" s="9"/>
    </row>
    <row r="9137" spans="3:4">
      <c r="C9137" s="9"/>
      <c r="D9137" s="9"/>
    </row>
    <row r="9138" spans="3:4">
      <c r="C9138" s="9"/>
      <c r="D9138" s="9"/>
    </row>
    <row r="9139" spans="3:4">
      <c r="C9139" s="9"/>
      <c r="D9139" s="9"/>
    </row>
    <row r="9140" spans="3:4">
      <c r="C9140" s="9"/>
      <c r="D9140" s="9"/>
    </row>
    <row r="9141" spans="3:4">
      <c r="C9141" s="9"/>
      <c r="D9141" s="9"/>
    </row>
    <row r="9142" spans="3:4">
      <c r="C9142" s="9"/>
      <c r="D9142" s="9"/>
    </row>
    <row r="9143" spans="3:4">
      <c r="C9143" s="9"/>
      <c r="D9143" s="9"/>
    </row>
    <row r="9144" spans="3:4">
      <c r="C9144" s="9"/>
      <c r="D9144" s="9"/>
    </row>
    <row r="9145" spans="3:4">
      <c r="C9145" s="9"/>
      <c r="D9145" s="9"/>
    </row>
    <row r="9146" spans="3:4">
      <c r="C9146" s="9"/>
      <c r="D9146" s="9"/>
    </row>
    <row r="9147" spans="3:4">
      <c r="C9147" s="9"/>
      <c r="D9147" s="9"/>
    </row>
    <row r="9148" spans="3:4">
      <c r="C9148" s="9"/>
      <c r="D9148" s="9"/>
    </row>
    <row r="9149" spans="3:4">
      <c r="C9149" s="9"/>
      <c r="D9149" s="9"/>
    </row>
    <row r="9150" spans="3:4">
      <c r="C9150" s="9"/>
      <c r="D9150" s="9"/>
    </row>
    <row r="9151" spans="3:4">
      <c r="C9151" s="9"/>
      <c r="D9151" s="9"/>
    </row>
    <row r="9152" spans="3:4">
      <c r="C9152" s="9"/>
      <c r="D9152" s="9"/>
    </row>
    <row r="9153" spans="3:4">
      <c r="C9153" s="9"/>
      <c r="D9153" s="9"/>
    </row>
    <row r="9154" spans="3:4">
      <c r="C9154" s="9"/>
      <c r="D9154" s="9"/>
    </row>
    <row r="9155" spans="3:4">
      <c r="C9155" s="9"/>
      <c r="D9155" s="9"/>
    </row>
    <row r="9156" spans="3:4">
      <c r="C9156" s="9"/>
      <c r="D9156" s="9"/>
    </row>
    <row r="9157" spans="3:4">
      <c r="C9157" s="9"/>
      <c r="D9157" s="9"/>
    </row>
    <row r="9158" spans="3:4">
      <c r="C9158" s="9"/>
      <c r="D9158" s="9"/>
    </row>
    <row r="9159" spans="3:4">
      <c r="C9159" s="9"/>
      <c r="D9159" s="9"/>
    </row>
    <row r="9160" spans="3:4">
      <c r="C9160" s="9"/>
      <c r="D9160" s="9"/>
    </row>
    <row r="9161" spans="3:4">
      <c r="C9161" s="9"/>
      <c r="D9161" s="9"/>
    </row>
    <row r="9162" spans="3:4">
      <c r="C9162" s="9"/>
      <c r="D9162" s="9"/>
    </row>
    <row r="9163" spans="3:4">
      <c r="C9163" s="9"/>
      <c r="D9163" s="9"/>
    </row>
    <row r="9164" spans="3:4">
      <c r="C9164" s="9"/>
      <c r="D9164" s="9"/>
    </row>
    <row r="9165" spans="3:4">
      <c r="C9165" s="9"/>
      <c r="D9165" s="9"/>
    </row>
    <row r="9166" spans="3:4">
      <c r="C9166" s="9"/>
      <c r="D9166" s="9"/>
    </row>
    <row r="9167" spans="3:4">
      <c r="C9167" s="9"/>
      <c r="D9167" s="9"/>
    </row>
    <row r="9168" spans="3:4">
      <c r="C9168" s="9"/>
      <c r="D9168" s="9"/>
    </row>
    <row r="9169" spans="3:4">
      <c r="C9169" s="9"/>
      <c r="D9169" s="9"/>
    </row>
    <row r="9170" spans="3:4">
      <c r="C9170" s="9"/>
      <c r="D9170" s="9"/>
    </row>
    <row r="9171" spans="3:4">
      <c r="C9171" s="9"/>
      <c r="D9171" s="9"/>
    </row>
    <row r="9172" spans="3:4">
      <c r="C9172" s="9"/>
      <c r="D9172" s="9"/>
    </row>
    <row r="9173" spans="3:4">
      <c r="C9173" s="9"/>
      <c r="D9173" s="9"/>
    </row>
    <row r="9174" spans="3:4">
      <c r="C9174" s="9"/>
      <c r="D9174" s="9"/>
    </row>
    <row r="9175" spans="3:4">
      <c r="C9175" s="9"/>
      <c r="D9175" s="9"/>
    </row>
    <row r="9176" spans="3:4">
      <c r="C9176" s="9"/>
      <c r="D9176" s="9"/>
    </row>
    <row r="9177" spans="3:4">
      <c r="C9177" s="9"/>
      <c r="D9177" s="9"/>
    </row>
    <row r="9178" spans="3:4">
      <c r="C9178" s="9"/>
      <c r="D9178" s="9"/>
    </row>
    <row r="9179" spans="3:4">
      <c r="C9179" s="9"/>
      <c r="D9179" s="9"/>
    </row>
    <row r="9180" spans="3:4">
      <c r="C9180" s="9"/>
      <c r="D9180" s="9"/>
    </row>
    <row r="9181" spans="3:4">
      <c r="C9181" s="9"/>
      <c r="D9181" s="9"/>
    </row>
    <row r="9182" spans="3:4">
      <c r="C9182" s="9"/>
      <c r="D9182" s="9"/>
    </row>
    <row r="9183" spans="3:4">
      <c r="C9183" s="9"/>
      <c r="D9183" s="9"/>
    </row>
    <row r="9184" spans="3:4">
      <c r="C9184" s="9"/>
      <c r="D9184" s="9"/>
    </row>
    <row r="9185" spans="3:4">
      <c r="C9185" s="9"/>
      <c r="D9185" s="9"/>
    </row>
    <row r="9186" spans="3:4">
      <c r="C9186" s="9"/>
      <c r="D9186" s="9"/>
    </row>
    <row r="9187" spans="3:4">
      <c r="C9187" s="9"/>
      <c r="D9187" s="9"/>
    </row>
    <row r="9188" spans="3:4">
      <c r="C9188" s="9"/>
      <c r="D9188" s="9"/>
    </row>
    <row r="9189" spans="3:4">
      <c r="C9189" s="9"/>
      <c r="D9189" s="9"/>
    </row>
    <row r="9190" spans="3:4">
      <c r="C9190" s="9"/>
      <c r="D9190" s="9"/>
    </row>
    <row r="9191" spans="3:4">
      <c r="C9191" s="9"/>
      <c r="D9191" s="9"/>
    </row>
    <row r="9192" spans="3:4">
      <c r="C9192" s="9"/>
      <c r="D9192" s="9"/>
    </row>
    <row r="9193" spans="3:4">
      <c r="C9193" s="9"/>
      <c r="D9193" s="9"/>
    </row>
    <row r="9194" spans="3:4">
      <c r="C9194" s="9"/>
      <c r="D9194" s="9"/>
    </row>
    <row r="9195" spans="3:4">
      <c r="C9195" s="9"/>
      <c r="D9195" s="9"/>
    </row>
    <row r="9196" spans="3:4">
      <c r="C9196" s="9"/>
      <c r="D9196" s="9"/>
    </row>
    <row r="9197" spans="3:4">
      <c r="C9197" s="9"/>
      <c r="D9197" s="9"/>
    </row>
    <row r="9198" spans="3:4">
      <c r="C9198" s="9"/>
      <c r="D9198" s="9"/>
    </row>
    <row r="9199" spans="3:4">
      <c r="C9199" s="9"/>
      <c r="D9199" s="9"/>
    </row>
    <row r="9200" spans="3:4">
      <c r="C9200" s="9"/>
      <c r="D9200" s="9"/>
    </row>
    <row r="9201" spans="3:4">
      <c r="C9201" s="9"/>
      <c r="D9201" s="9"/>
    </row>
    <row r="9202" spans="3:4">
      <c r="C9202" s="9"/>
      <c r="D9202" s="9"/>
    </row>
    <row r="9203" spans="3:4">
      <c r="C9203" s="9"/>
      <c r="D9203" s="9"/>
    </row>
    <row r="9204" spans="3:4">
      <c r="C9204" s="9"/>
      <c r="D9204" s="9"/>
    </row>
    <row r="9205" spans="3:4">
      <c r="C9205" s="9"/>
      <c r="D9205" s="9"/>
    </row>
    <row r="9206" spans="3:4">
      <c r="C9206" s="9"/>
      <c r="D9206" s="9"/>
    </row>
    <row r="9207" spans="3:4">
      <c r="C9207" s="9"/>
      <c r="D9207" s="9"/>
    </row>
    <row r="9208" spans="3:4">
      <c r="C9208" s="9"/>
      <c r="D9208" s="9"/>
    </row>
    <row r="9209" spans="3:4">
      <c r="C9209" s="9"/>
      <c r="D9209" s="9"/>
    </row>
    <row r="9210" spans="3:4">
      <c r="C9210" s="9"/>
      <c r="D9210" s="9"/>
    </row>
    <row r="9211" spans="3:4">
      <c r="C9211" s="9"/>
      <c r="D9211" s="9"/>
    </row>
    <row r="9212" spans="3:4">
      <c r="C9212" s="9"/>
      <c r="D9212" s="9"/>
    </row>
    <row r="9213" spans="3:4">
      <c r="C9213" s="9"/>
      <c r="D9213" s="9"/>
    </row>
    <row r="9214" spans="3:4">
      <c r="C9214" s="9"/>
      <c r="D9214" s="9"/>
    </row>
    <row r="9215" spans="3:4">
      <c r="C9215" s="9"/>
      <c r="D9215" s="9"/>
    </row>
    <row r="9216" spans="3:4">
      <c r="C9216" s="9"/>
      <c r="D9216" s="9"/>
    </row>
    <row r="9217" spans="3:4">
      <c r="C9217" s="9"/>
      <c r="D9217" s="9"/>
    </row>
    <row r="9218" spans="3:4">
      <c r="C9218" s="9"/>
      <c r="D9218" s="9"/>
    </row>
    <row r="9219" spans="3:4">
      <c r="C9219" s="9"/>
      <c r="D9219" s="9"/>
    </row>
    <row r="9220" spans="3:4">
      <c r="C9220" s="9"/>
      <c r="D9220" s="9"/>
    </row>
    <row r="9221" spans="3:4">
      <c r="C9221" s="9"/>
      <c r="D9221" s="9"/>
    </row>
    <row r="9222" spans="3:4">
      <c r="C9222" s="9"/>
      <c r="D9222" s="9"/>
    </row>
    <row r="9223" spans="3:4">
      <c r="C9223" s="9"/>
      <c r="D9223" s="9"/>
    </row>
    <row r="9224" spans="3:4">
      <c r="C9224" s="9"/>
      <c r="D9224" s="9"/>
    </row>
    <row r="9225" spans="3:4">
      <c r="C9225" s="9"/>
      <c r="D9225" s="9"/>
    </row>
    <row r="9226" spans="3:4">
      <c r="C9226" s="9"/>
      <c r="D9226" s="9"/>
    </row>
    <row r="9227" spans="3:4">
      <c r="C9227" s="9"/>
      <c r="D9227" s="9"/>
    </row>
    <row r="9228" spans="3:4">
      <c r="C9228" s="9"/>
      <c r="D9228" s="9"/>
    </row>
    <row r="9229" spans="3:4">
      <c r="C9229" s="9"/>
      <c r="D9229" s="9"/>
    </row>
    <row r="9230" spans="3:4">
      <c r="C9230" s="9"/>
      <c r="D9230" s="9"/>
    </row>
    <row r="9231" spans="3:4">
      <c r="C9231" s="9"/>
      <c r="D9231" s="9"/>
    </row>
    <row r="9232" spans="3:4">
      <c r="C9232" s="9"/>
      <c r="D9232" s="9"/>
    </row>
    <row r="9233" spans="3:4">
      <c r="C9233" s="9"/>
      <c r="D9233" s="9"/>
    </row>
    <row r="9234" spans="3:4">
      <c r="C9234" s="9"/>
      <c r="D9234" s="9"/>
    </row>
    <row r="9235" spans="3:4">
      <c r="C9235" s="9"/>
      <c r="D9235" s="9"/>
    </row>
    <row r="9236" spans="3:4">
      <c r="C9236" s="9"/>
      <c r="D9236" s="9"/>
    </row>
    <row r="9237" spans="3:4">
      <c r="C9237" s="9"/>
      <c r="D9237" s="9"/>
    </row>
    <row r="9238" spans="3:4">
      <c r="C9238" s="9"/>
      <c r="D9238" s="9"/>
    </row>
    <row r="9239" spans="3:4">
      <c r="C9239" s="9"/>
      <c r="D9239" s="9"/>
    </row>
    <row r="9240" spans="3:4">
      <c r="C9240" s="9"/>
      <c r="D9240" s="9"/>
    </row>
    <row r="9241" spans="3:4">
      <c r="C9241" s="9"/>
      <c r="D9241" s="9"/>
    </row>
    <row r="9242" spans="3:4">
      <c r="C9242" s="9"/>
      <c r="D9242" s="9"/>
    </row>
    <row r="9243" spans="3:4">
      <c r="C9243" s="9"/>
      <c r="D9243" s="9"/>
    </row>
    <row r="9244" spans="3:4">
      <c r="C9244" s="9"/>
      <c r="D9244" s="9"/>
    </row>
    <row r="9245" spans="3:4">
      <c r="C9245" s="9"/>
      <c r="D9245" s="9"/>
    </row>
    <row r="9246" spans="3:4">
      <c r="C9246" s="9"/>
      <c r="D9246" s="9"/>
    </row>
    <row r="9247" spans="3:4">
      <c r="C9247" s="9"/>
      <c r="D9247" s="9"/>
    </row>
    <row r="9248" spans="3:4">
      <c r="C9248" s="9"/>
      <c r="D9248" s="9"/>
    </row>
    <row r="9249" spans="3:4">
      <c r="C9249" s="9"/>
      <c r="D9249" s="9"/>
    </row>
    <row r="9250" spans="3:4">
      <c r="C9250" s="9"/>
      <c r="D9250" s="9"/>
    </row>
    <row r="9251" spans="3:4">
      <c r="C9251" s="9"/>
      <c r="D9251" s="9"/>
    </row>
    <row r="9252" spans="3:4">
      <c r="C9252" s="9"/>
      <c r="D9252" s="9"/>
    </row>
    <row r="9253" spans="3:4">
      <c r="C9253" s="9"/>
      <c r="D9253" s="9"/>
    </row>
    <row r="9254" spans="3:4">
      <c r="C9254" s="9"/>
      <c r="D9254" s="9"/>
    </row>
    <row r="9255" spans="3:4">
      <c r="C9255" s="9"/>
      <c r="D9255" s="9"/>
    </row>
    <row r="9256" spans="3:4">
      <c r="C9256" s="9"/>
      <c r="D9256" s="9"/>
    </row>
    <row r="9257" spans="3:4">
      <c r="C9257" s="9"/>
      <c r="D9257" s="9"/>
    </row>
    <row r="9258" spans="3:4">
      <c r="C9258" s="9"/>
      <c r="D9258" s="9"/>
    </row>
    <row r="9259" spans="3:4">
      <c r="C9259" s="9"/>
      <c r="D9259" s="9"/>
    </row>
    <row r="9260" spans="3:4">
      <c r="C9260" s="9"/>
      <c r="D9260" s="9"/>
    </row>
    <row r="9261" spans="3:4">
      <c r="C9261" s="9"/>
      <c r="D9261" s="9"/>
    </row>
    <row r="9262" spans="3:4">
      <c r="C9262" s="9"/>
      <c r="D9262" s="9"/>
    </row>
    <row r="9263" spans="3:4">
      <c r="C9263" s="9"/>
      <c r="D9263" s="9"/>
    </row>
    <row r="9264" spans="3:4">
      <c r="C9264" s="9"/>
      <c r="D9264" s="9"/>
    </row>
    <row r="9265" spans="3:4">
      <c r="C9265" s="9"/>
      <c r="D9265" s="9"/>
    </row>
    <row r="9266" spans="3:4">
      <c r="C9266" s="9"/>
      <c r="D9266" s="9"/>
    </row>
    <row r="9267" spans="3:4">
      <c r="C9267" s="9"/>
      <c r="D9267" s="9"/>
    </row>
    <row r="9268" spans="3:4">
      <c r="C9268" s="9"/>
      <c r="D9268" s="9"/>
    </row>
    <row r="9269" spans="3:4">
      <c r="C9269" s="9"/>
      <c r="D9269" s="9"/>
    </row>
    <row r="9270" spans="3:4">
      <c r="C9270" s="9"/>
      <c r="D9270" s="9"/>
    </row>
    <row r="9271" spans="3:4">
      <c r="C9271" s="9"/>
      <c r="D9271" s="9"/>
    </row>
    <row r="9272" spans="3:4">
      <c r="C9272" s="9"/>
      <c r="D9272" s="9"/>
    </row>
    <row r="9273" spans="3:4">
      <c r="C9273" s="9"/>
      <c r="D9273" s="9"/>
    </row>
    <row r="9274" spans="3:4">
      <c r="C9274" s="9"/>
      <c r="D9274" s="9"/>
    </row>
    <row r="9275" spans="3:4">
      <c r="C9275" s="9"/>
      <c r="D9275" s="9"/>
    </row>
    <row r="9276" spans="3:4">
      <c r="C9276" s="9"/>
      <c r="D9276" s="9"/>
    </row>
    <row r="9277" spans="3:4">
      <c r="C9277" s="9"/>
      <c r="D9277" s="9"/>
    </row>
    <row r="9278" spans="3:4">
      <c r="C9278" s="9"/>
      <c r="D9278" s="9"/>
    </row>
    <row r="9279" spans="3:4">
      <c r="C9279" s="9"/>
      <c r="D9279" s="9"/>
    </row>
    <row r="9280" spans="3:4">
      <c r="C9280" s="9"/>
      <c r="D9280" s="9"/>
    </row>
    <row r="9281" spans="3:4">
      <c r="C9281" s="9"/>
      <c r="D9281" s="9"/>
    </row>
    <row r="9282" spans="3:4">
      <c r="C9282" s="9"/>
      <c r="D9282" s="9"/>
    </row>
    <row r="9283" spans="3:4">
      <c r="C9283" s="9"/>
      <c r="D9283" s="9"/>
    </row>
    <row r="9284" spans="3:4">
      <c r="C9284" s="9"/>
      <c r="D9284" s="9"/>
    </row>
    <row r="9285" spans="3:4">
      <c r="C9285" s="9"/>
      <c r="D9285" s="9"/>
    </row>
    <row r="9286" spans="3:4">
      <c r="C9286" s="9"/>
      <c r="D9286" s="9"/>
    </row>
    <row r="9287" spans="3:4">
      <c r="C9287" s="9"/>
      <c r="D9287" s="9"/>
    </row>
    <row r="9288" spans="3:4">
      <c r="C9288" s="9"/>
      <c r="D9288" s="9"/>
    </row>
    <row r="9289" spans="3:4">
      <c r="C9289" s="9"/>
      <c r="D9289" s="9"/>
    </row>
    <row r="9290" spans="3:4">
      <c r="C9290" s="9"/>
      <c r="D9290" s="9"/>
    </row>
    <row r="9291" spans="3:4">
      <c r="C9291" s="9"/>
      <c r="D9291" s="9"/>
    </row>
    <row r="9292" spans="3:4">
      <c r="C9292" s="9"/>
      <c r="D9292" s="9"/>
    </row>
    <row r="9293" spans="3:4">
      <c r="C9293" s="9"/>
      <c r="D9293" s="9"/>
    </row>
    <row r="9294" spans="3:4">
      <c r="C9294" s="9"/>
      <c r="D9294" s="9"/>
    </row>
    <row r="9295" spans="3:4">
      <c r="C9295" s="9"/>
      <c r="D9295" s="9"/>
    </row>
    <row r="9296" spans="3:4">
      <c r="C9296" s="9"/>
      <c r="D9296" s="9"/>
    </row>
    <row r="9297" spans="3:4">
      <c r="C9297" s="9"/>
      <c r="D9297" s="9"/>
    </row>
    <row r="9298" spans="3:4">
      <c r="C9298" s="9"/>
      <c r="D9298" s="9"/>
    </row>
    <row r="9299" spans="3:4">
      <c r="C9299" s="9"/>
      <c r="D9299" s="9"/>
    </row>
    <row r="9300" spans="3:4">
      <c r="C9300" s="9"/>
      <c r="D9300" s="9"/>
    </row>
    <row r="9301" spans="3:4">
      <c r="C9301" s="9"/>
      <c r="D9301" s="9"/>
    </row>
    <row r="9302" spans="3:4">
      <c r="C9302" s="9"/>
      <c r="D9302" s="9"/>
    </row>
    <row r="9303" spans="3:4">
      <c r="C9303" s="9"/>
      <c r="D9303" s="9"/>
    </row>
    <row r="9304" spans="3:4">
      <c r="C9304" s="9"/>
      <c r="D9304" s="9"/>
    </row>
    <row r="9305" spans="3:4">
      <c r="C9305" s="9"/>
      <c r="D9305" s="9"/>
    </row>
    <row r="9306" spans="3:4">
      <c r="C9306" s="9"/>
      <c r="D9306" s="9"/>
    </row>
    <row r="9307" spans="3:4">
      <c r="C9307" s="9"/>
      <c r="D9307" s="9"/>
    </row>
    <row r="9308" spans="3:4">
      <c r="C9308" s="9"/>
      <c r="D9308" s="9"/>
    </row>
    <row r="9309" spans="3:4">
      <c r="C9309" s="9"/>
      <c r="D9309" s="9"/>
    </row>
    <row r="9310" spans="3:4">
      <c r="C9310" s="9"/>
      <c r="D9310" s="9"/>
    </row>
    <row r="9311" spans="3:4">
      <c r="C9311" s="9"/>
      <c r="D9311" s="9"/>
    </row>
    <row r="9312" spans="3:4">
      <c r="C9312" s="9"/>
      <c r="D9312" s="9"/>
    </row>
    <row r="9313" spans="3:4">
      <c r="C9313" s="9"/>
      <c r="D9313" s="9"/>
    </row>
    <row r="9314" spans="3:4">
      <c r="C9314" s="9"/>
      <c r="D9314" s="9"/>
    </row>
    <row r="9315" spans="3:4">
      <c r="C9315" s="9"/>
      <c r="D9315" s="9"/>
    </row>
    <row r="9316" spans="3:4">
      <c r="C9316" s="9"/>
      <c r="D9316" s="9"/>
    </row>
    <row r="9317" spans="3:4">
      <c r="C9317" s="9"/>
      <c r="D9317" s="9"/>
    </row>
    <row r="9318" spans="3:4">
      <c r="C9318" s="9"/>
      <c r="D9318" s="9"/>
    </row>
    <row r="9319" spans="3:4">
      <c r="C9319" s="9"/>
      <c r="D9319" s="9"/>
    </row>
    <row r="9320" spans="3:4">
      <c r="C9320" s="9"/>
      <c r="D9320" s="9"/>
    </row>
    <row r="9321" spans="3:4">
      <c r="C9321" s="9"/>
      <c r="D9321" s="9"/>
    </row>
    <row r="9322" spans="3:4">
      <c r="C9322" s="9"/>
      <c r="D9322" s="9"/>
    </row>
    <row r="9323" spans="3:4">
      <c r="C9323" s="9"/>
      <c r="D9323" s="9"/>
    </row>
    <row r="9324" spans="3:4">
      <c r="C9324" s="9"/>
      <c r="D9324" s="9"/>
    </row>
    <row r="9325" spans="3:4">
      <c r="C9325" s="9"/>
      <c r="D9325" s="9"/>
    </row>
    <row r="9326" spans="3:4">
      <c r="C9326" s="9"/>
      <c r="D9326" s="9"/>
    </row>
    <row r="9327" spans="3:4">
      <c r="C9327" s="9"/>
      <c r="D9327" s="9"/>
    </row>
    <row r="9328" spans="3:4">
      <c r="C9328" s="9"/>
      <c r="D9328" s="9"/>
    </row>
    <row r="9329" spans="3:4">
      <c r="C9329" s="9"/>
      <c r="D9329" s="9"/>
    </row>
    <row r="9330" spans="3:4">
      <c r="C9330" s="9"/>
      <c r="D9330" s="9"/>
    </row>
    <row r="9331" spans="3:4">
      <c r="C9331" s="9"/>
      <c r="D9331" s="9"/>
    </row>
    <row r="9332" spans="3:4">
      <c r="C9332" s="9"/>
      <c r="D9332" s="9"/>
    </row>
    <row r="9333" spans="3:4">
      <c r="C9333" s="9"/>
      <c r="D9333" s="9"/>
    </row>
    <row r="9334" spans="3:4">
      <c r="C9334" s="9"/>
      <c r="D9334" s="9"/>
    </row>
    <row r="9335" spans="3:4">
      <c r="C9335" s="9"/>
      <c r="D9335" s="9"/>
    </row>
    <row r="9336" spans="3:4">
      <c r="C9336" s="9"/>
      <c r="D9336" s="9"/>
    </row>
    <row r="9337" spans="3:4">
      <c r="C9337" s="9"/>
      <c r="D9337" s="9"/>
    </row>
    <row r="9338" spans="3:4">
      <c r="C9338" s="9"/>
      <c r="D9338" s="9"/>
    </row>
    <row r="9339" spans="3:4">
      <c r="C9339" s="9"/>
      <c r="D9339" s="9"/>
    </row>
    <row r="9340" spans="3:4">
      <c r="C9340" s="9"/>
      <c r="D9340" s="9"/>
    </row>
    <row r="9341" spans="3:4">
      <c r="C9341" s="9"/>
      <c r="D9341" s="9"/>
    </row>
    <row r="9342" spans="3:4">
      <c r="C9342" s="9"/>
      <c r="D9342" s="9"/>
    </row>
    <row r="9343" spans="3:4">
      <c r="C9343" s="9"/>
      <c r="D9343" s="9"/>
    </row>
    <row r="9344" spans="3:4">
      <c r="C9344" s="9"/>
      <c r="D9344" s="9"/>
    </row>
    <row r="9345" spans="3:4">
      <c r="C9345" s="9"/>
      <c r="D9345" s="9"/>
    </row>
    <row r="9346" spans="3:4">
      <c r="C9346" s="9"/>
      <c r="D9346" s="9"/>
    </row>
    <row r="9347" spans="3:4">
      <c r="C9347" s="9"/>
      <c r="D9347" s="9"/>
    </row>
    <row r="9348" spans="3:4">
      <c r="C9348" s="9"/>
      <c r="D9348" s="9"/>
    </row>
    <row r="9349" spans="3:4">
      <c r="C9349" s="9"/>
      <c r="D9349" s="9"/>
    </row>
    <row r="9350" spans="3:4">
      <c r="C9350" s="9"/>
      <c r="D9350" s="9"/>
    </row>
    <row r="9351" spans="3:4">
      <c r="C9351" s="9"/>
      <c r="D9351" s="9"/>
    </row>
    <row r="9352" spans="3:4">
      <c r="C9352" s="9"/>
      <c r="D9352" s="9"/>
    </row>
    <row r="9353" spans="3:4">
      <c r="C9353" s="9"/>
      <c r="D9353" s="9"/>
    </row>
    <row r="9354" spans="3:4">
      <c r="C9354" s="9"/>
      <c r="D9354" s="9"/>
    </row>
    <row r="9355" spans="3:4">
      <c r="C9355" s="9"/>
      <c r="D9355" s="9"/>
    </row>
    <row r="9356" spans="3:4">
      <c r="C9356" s="9"/>
      <c r="D9356" s="9"/>
    </row>
    <row r="9357" spans="3:4">
      <c r="C9357" s="9"/>
      <c r="D9357" s="9"/>
    </row>
    <row r="9358" spans="3:4">
      <c r="C9358" s="9"/>
      <c r="D9358" s="9"/>
    </row>
    <row r="9359" spans="3:4">
      <c r="C9359" s="9"/>
      <c r="D9359" s="9"/>
    </row>
    <row r="9360" spans="3:4">
      <c r="C9360" s="9"/>
      <c r="D9360" s="9"/>
    </row>
    <row r="9361" spans="3:4">
      <c r="C9361" s="9"/>
      <c r="D9361" s="9"/>
    </row>
    <row r="9362" spans="3:4">
      <c r="C9362" s="9"/>
      <c r="D9362" s="9"/>
    </row>
    <row r="9363" spans="3:4">
      <c r="C9363" s="9"/>
      <c r="D9363" s="9"/>
    </row>
    <row r="9364" spans="3:4">
      <c r="C9364" s="9"/>
      <c r="D9364" s="9"/>
    </row>
    <row r="9365" spans="3:4">
      <c r="C9365" s="9"/>
      <c r="D9365" s="9"/>
    </row>
    <row r="9366" spans="3:4">
      <c r="C9366" s="9"/>
      <c r="D9366" s="9"/>
    </row>
    <row r="9367" spans="3:4">
      <c r="C9367" s="9"/>
      <c r="D9367" s="9"/>
    </row>
    <row r="9368" spans="3:4">
      <c r="C9368" s="9"/>
      <c r="D9368" s="9"/>
    </row>
    <row r="9369" spans="3:4">
      <c r="C9369" s="9"/>
      <c r="D9369" s="9"/>
    </row>
    <row r="9370" spans="3:4">
      <c r="C9370" s="9"/>
      <c r="D9370" s="9"/>
    </row>
    <row r="9371" spans="3:4">
      <c r="C9371" s="9"/>
      <c r="D9371" s="9"/>
    </row>
    <row r="9372" spans="3:4">
      <c r="C9372" s="9"/>
      <c r="D9372" s="9"/>
    </row>
    <row r="9373" spans="3:4">
      <c r="C9373" s="9"/>
      <c r="D9373" s="9"/>
    </row>
    <row r="9374" spans="3:4">
      <c r="C9374" s="9"/>
      <c r="D9374" s="9"/>
    </row>
    <row r="9375" spans="3:4">
      <c r="C9375" s="9"/>
      <c r="D9375" s="9"/>
    </row>
    <row r="9376" spans="3:4">
      <c r="C9376" s="9"/>
      <c r="D9376" s="9"/>
    </row>
    <row r="9377" spans="3:4">
      <c r="C9377" s="9"/>
      <c r="D9377" s="9"/>
    </row>
    <row r="9378" spans="3:4">
      <c r="C9378" s="9"/>
      <c r="D9378" s="9"/>
    </row>
    <row r="9379" spans="3:4">
      <c r="C9379" s="9"/>
      <c r="D9379" s="9"/>
    </row>
    <row r="9380" spans="3:4">
      <c r="C9380" s="9"/>
      <c r="D9380" s="9"/>
    </row>
    <row r="9381" spans="3:4">
      <c r="C9381" s="9"/>
      <c r="D9381" s="9"/>
    </row>
    <row r="9382" spans="3:4">
      <c r="C9382" s="9"/>
      <c r="D9382" s="9"/>
    </row>
    <row r="9383" spans="3:4">
      <c r="C9383" s="9"/>
      <c r="D9383" s="9"/>
    </row>
    <row r="9384" spans="3:4">
      <c r="C9384" s="9"/>
      <c r="D9384" s="9"/>
    </row>
    <row r="9385" spans="3:4">
      <c r="C9385" s="9"/>
      <c r="D9385" s="9"/>
    </row>
    <row r="9386" spans="3:4">
      <c r="C9386" s="9"/>
      <c r="D9386" s="9"/>
    </row>
    <row r="9387" spans="3:4">
      <c r="C9387" s="9"/>
      <c r="D9387" s="9"/>
    </row>
    <row r="9388" spans="3:4">
      <c r="C9388" s="9"/>
      <c r="D9388" s="9"/>
    </row>
    <row r="9389" spans="3:4">
      <c r="C9389" s="9"/>
      <c r="D9389" s="9"/>
    </row>
    <row r="9390" spans="3:4">
      <c r="C9390" s="9"/>
      <c r="D9390" s="9"/>
    </row>
    <row r="9391" spans="3:4">
      <c r="C9391" s="9"/>
      <c r="D9391" s="9"/>
    </row>
    <row r="9392" spans="3:4">
      <c r="C9392" s="9"/>
      <c r="D9392" s="9"/>
    </row>
    <row r="9393" spans="3:4">
      <c r="C9393" s="9"/>
      <c r="D9393" s="9"/>
    </row>
    <row r="9394" spans="3:4">
      <c r="C9394" s="9"/>
      <c r="D9394" s="9"/>
    </row>
    <row r="9395" spans="3:4">
      <c r="C9395" s="9"/>
      <c r="D9395" s="9"/>
    </row>
    <row r="9396" spans="3:4">
      <c r="C9396" s="9"/>
      <c r="D9396" s="9"/>
    </row>
    <row r="9397" spans="3:4">
      <c r="C9397" s="9"/>
      <c r="D9397" s="9"/>
    </row>
    <row r="9398" spans="3:4">
      <c r="C9398" s="9"/>
      <c r="D9398" s="9"/>
    </row>
    <row r="9399" spans="3:4">
      <c r="C9399" s="9"/>
      <c r="D9399" s="9"/>
    </row>
    <row r="9400" spans="3:4">
      <c r="C9400" s="9"/>
      <c r="D9400" s="9"/>
    </row>
    <row r="9401" spans="3:4">
      <c r="C9401" s="9"/>
      <c r="D9401" s="9"/>
    </row>
    <row r="9402" spans="3:4">
      <c r="C9402" s="9"/>
      <c r="D9402" s="9"/>
    </row>
    <row r="9403" spans="3:4">
      <c r="C9403" s="9"/>
      <c r="D9403" s="9"/>
    </row>
    <row r="9404" spans="3:4">
      <c r="C9404" s="9"/>
      <c r="D9404" s="9"/>
    </row>
    <row r="9405" spans="3:4">
      <c r="C9405" s="9"/>
      <c r="D9405" s="9"/>
    </row>
    <row r="9406" spans="3:4">
      <c r="C9406" s="9"/>
      <c r="D9406" s="9"/>
    </row>
    <row r="9407" spans="3:4">
      <c r="C9407" s="9"/>
      <c r="D9407" s="9"/>
    </row>
    <row r="9408" spans="3:4">
      <c r="C9408" s="9"/>
      <c r="D9408" s="9"/>
    </row>
    <row r="9409" spans="3:4">
      <c r="C9409" s="9"/>
      <c r="D9409" s="9"/>
    </row>
    <row r="9410" spans="3:4">
      <c r="C9410" s="9"/>
      <c r="D9410" s="9"/>
    </row>
    <row r="9411" spans="3:4">
      <c r="C9411" s="9"/>
      <c r="D9411" s="9"/>
    </row>
    <row r="9412" spans="3:4">
      <c r="C9412" s="9"/>
      <c r="D9412" s="9"/>
    </row>
    <row r="9413" spans="3:4">
      <c r="C9413" s="9"/>
      <c r="D9413" s="9"/>
    </row>
    <row r="9414" spans="3:4">
      <c r="C9414" s="9"/>
      <c r="D9414" s="9"/>
    </row>
    <row r="9415" spans="3:4">
      <c r="C9415" s="9"/>
      <c r="D9415" s="9"/>
    </row>
    <row r="9416" spans="3:4">
      <c r="C9416" s="9"/>
      <c r="D9416" s="9"/>
    </row>
    <row r="9417" spans="3:4">
      <c r="C9417" s="9"/>
      <c r="D9417" s="9"/>
    </row>
    <row r="9418" spans="3:4">
      <c r="C9418" s="9"/>
      <c r="D9418" s="9"/>
    </row>
    <row r="9419" spans="3:4">
      <c r="C9419" s="9"/>
      <c r="D9419" s="9"/>
    </row>
    <row r="9420" spans="3:4">
      <c r="C9420" s="9"/>
      <c r="D9420" s="9"/>
    </row>
    <row r="9421" spans="3:4">
      <c r="C9421" s="9"/>
      <c r="D9421" s="9"/>
    </row>
    <row r="9422" spans="3:4">
      <c r="C9422" s="9"/>
      <c r="D9422" s="9"/>
    </row>
    <row r="9423" spans="3:4">
      <c r="C9423" s="9"/>
      <c r="D9423" s="9"/>
    </row>
    <row r="9424" spans="3:4">
      <c r="C9424" s="9"/>
      <c r="D9424" s="9"/>
    </row>
    <row r="9425" spans="3:4">
      <c r="C9425" s="9"/>
      <c r="D9425" s="9"/>
    </row>
    <row r="9426" spans="3:4">
      <c r="C9426" s="9"/>
      <c r="D9426" s="9"/>
    </row>
    <row r="9427" spans="3:4">
      <c r="C9427" s="9"/>
      <c r="D9427" s="9"/>
    </row>
    <row r="9428" spans="3:4">
      <c r="C9428" s="9"/>
      <c r="D9428" s="9"/>
    </row>
    <row r="9429" spans="3:4">
      <c r="C9429" s="9"/>
      <c r="D9429" s="9"/>
    </row>
    <row r="9430" spans="3:4">
      <c r="C9430" s="9"/>
      <c r="D9430" s="9"/>
    </row>
    <row r="9431" spans="3:4">
      <c r="C9431" s="9"/>
      <c r="D9431" s="9"/>
    </row>
    <row r="9432" spans="3:4">
      <c r="C9432" s="9"/>
      <c r="D9432" s="9"/>
    </row>
    <row r="9433" spans="3:4">
      <c r="C9433" s="9"/>
      <c r="D9433" s="9"/>
    </row>
    <row r="9434" spans="3:4">
      <c r="C9434" s="9"/>
      <c r="D9434" s="9"/>
    </row>
    <row r="9435" spans="3:4">
      <c r="C9435" s="9"/>
      <c r="D9435" s="9"/>
    </row>
    <row r="9436" spans="3:4">
      <c r="C9436" s="9"/>
      <c r="D9436" s="9"/>
    </row>
    <row r="9437" spans="3:4">
      <c r="C9437" s="9"/>
      <c r="D9437" s="9"/>
    </row>
    <row r="9438" spans="3:4">
      <c r="C9438" s="9"/>
      <c r="D9438" s="9"/>
    </row>
    <row r="9439" spans="3:4">
      <c r="C9439" s="9"/>
      <c r="D9439" s="9"/>
    </row>
    <row r="9440" spans="3:4">
      <c r="C9440" s="9"/>
      <c r="D9440" s="9"/>
    </row>
    <row r="9441" spans="3:4">
      <c r="C9441" s="9"/>
      <c r="D9441" s="9"/>
    </row>
    <row r="9442" spans="3:4">
      <c r="C9442" s="9"/>
      <c r="D9442" s="9"/>
    </row>
    <row r="9443" spans="3:4">
      <c r="C9443" s="9"/>
      <c r="D9443" s="9"/>
    </row>
    <row r="9444" spans="3:4">
      <c r="C9444" s="9"/>
      <c r="D9444" s="9"/>
    </row>
    <row r="9445" spans="3:4">
      <c r="C9445" s="9"/>
      <c r="D9445" s="9"/>
    </row>
    <row r="9446" spans="3:4">
      <c r="C9446" s="9"/>
      <c r="D9446" s="9"/>
    </row>
    <row r="9447" spans="3:4">
      <c r="C9447" s="9"/>
      <c r="D9447" s="9"/>
    </row>
    <row r="9448" spans="3:4">
      <c r="C9448" s="9"/>
      <c r="D9448" s="9"/>
    </row>
    <row r="9449" spans="3:4">
      <c r="C9449" s="9"/>
      <c r="D9449" s="9"/>
    </row>
    <row r="9450" spans="3:4">
      <c r="C9450" s="9"/>
      <c r="D9450" s="9"/>
    </row>
    <row r="9451" spans="3:4">
      <c r="C9451" s="9"/>
      <c r="D9451" s="9"/>
    </row>
    <row r="9452" spans="3:4">
      <c r="C9452" s="9"/>
      <c r="D9452" s="9"/>
    </row>
    <row r="9453" spans="3:4">
      <c r="C9453" s="9"/>
      <c r="D9453" s="9"/>
    </row>
    <row r="9454" spans="3:4">
      <c r="C9454" s="9"/>
      <c r="D9454" s="9"/>
    </row>
    <row r="9455" spans="3:4">
      <c r="C9455" s="9"/>
      <c r="D9455" s="9"/>
    </row>
    <row r="9456" spans="3:4">
      <c r="C9456" s="9"/>
      <c r="D9456" s="9"/>
    </row>
    <row r="9457" spans="3:4">
      <c r="C9457" s="9"/>
      <c r="D9457" s="9"/>
    </row>
    <row r="9458" spans="3:4">
      <c r="C9458" s="9"/>
      <c r="D9458" s="9"/>
    </row>
    <row r="9459" spans="3:4">
      <c r="C9459" s="9"/>
      <c r="D9459" s="9"/>
    </row>
    <row r="9460" spans="3:4">
      <c r="C9460" s="9"/>
      <c r="D9460" s="9"/>
    </row>
    <row r="9461" spans="3:4">
      <c r="C9461" s="9"/>
      <c r="D9461" s="9"/>
    </row>
    <row r="9462" spans="3:4">
      <c r="C9462" s="9"/>
      <c r="D9462" s="9"/>
    </row>
    <row r="9463" spans="3:4">
      <c r="C9463" s="9"/>
      <c r="D9463" s="9"/>
    </row>
    <row r="9464" spans="3:4">
      <c r="C9464" s="9"/>
      <c r="D9464" s="9"/>
    </row>
    <row r="9465" spans="3:4">
      <c r="C9465" s="9"/>
      <c r="D9465" s="9"/>
    </row>
    <row r="9466" spans="3:4">
      <c r="C9466" s="9"/>
      <c r="D9466" s="9"/>
    </row>
    <row r="9467" spans="3:4">
      <c r="C9467" s="9"/>
      <c r="D9467" s="9"/>
    </row>
    <row r="9468" spans="3:4">
      <c r="C9468" s="9"/>
      <c r="D9468" s="9"/>
    </row>
    <row r="9469" spans="3:4">
      <c r="C9469" s="9"/>
      <c r="D9469" s="9"/>
    </row>
    <row r="9470" spans="3:4">
      <c r="C9470" s="9"/>
      <c r="D9470" s="9"/>
    </row>
    <row r="9471" spans="3:4">
      <c r="C9471" s="9"/>
      <c r="D9471" s="9"/>
    </row>
    <row r="9472" spans="3:4">
      <c r="C9472" s="9"/>
      <c r="D9472" s="9"/>
    </row>
    <row r="9473" spans="3:4">
      <c r="C9473" s="9"/>
      <c r="D9473" s="9"/>
    </row>
    <row r="9474" spans="3:4">
      <c r="C9474" s="9"/>
      <c r="D9474" s="9"/>
    </row>
    <row r="9475" spans="3:4">
      <c r="C9475" s="9"/>
      <c r="D9475" s="9"/>
    </row>
    <row r="9476" spans="3:4">
      <c r="C9476" s="9"/>
      <c r="D9476" s="9"/>
    </row>
    <row r="9477" spans="3:4">
      <c r="C9477" s="9"/>
      <c r="D9477" s="9"/>
    </row>
    <row r="9478" spans="3:4">
      <c r="C9478" s="9"/>
      <c r="D9478" s="9"/>
    </row>
    <row r="9479" spans="3:4">
      <c r="C9479" s="9"/>
      <c r="D9479" s="9"/>
    </row>
    <row r="9480" spans="3:4">
      <c r="C9480" s="9"/>
      <c r="D9480" s="9"/>
    </row>
    <row r="9481" spans="3:4">
      <c r="C9481" s="9"/>
      <c r="D9481" s="9"/>
    </row>
    <row r="9482" spans="3:4">
      <c r="C9482" s="9"/>
      <c r="D9482" s="9"/>
    </row>
    <row r="9483" spans="3:4">
      <c r="C9483" s="9"/>
      <c r="D9483" s="9"/>
    </row>
    <row r="9484" spans="3:4">
      <c r="C9484" s="9"/>
      <c r="D9484" s="9"/>
    </row>
    <row r="9485" spans="3:4">
      <c r="C9485" s="9"/>
      <c r="D9485" s="9"/>
    </row>
    <row r="9486" spans="3:4">
      <c r="C9486" s="9"/>
      <c r="D9486" s="9"/>
    </row>
    <row r="9487" spans="3:4">
      <c r="C9487" s="9"/>
      <c r="D9487" s="9"/>
    </row>
    <row r="9488" spans="3:4">
      <c r="C9488" s="9"/>
      <c r="D9488" s="9"/>
    </row>
    <row r="9489" spans="3:4">
      <c r="C9489" s="9"/>
      <c r="D9489" s="9"/>
    </row>
    <row r="9490" spans="3:4">
      <c r="C9490" s="9"/>
      <c r="D9490" s="9"/>
    </row>
    <row r="9491" spans="3:4">
      <c r="C9491" s="9"/>
      <c r="D9491" s="9"/>
    </row>
    <row r="9492" spans="3:4">
      <c r="C9492" s="9"/>
      <c r="D9492" s="9"/>
    </row>
    <row r="9493" spans="3:4">
      <c r="C9493" s="9"/>
      <c r="D9493" s="9"/>
    </row>
    <row r="9494" spans="3:4">
      <c r="C9494" s="9"/>
      <c r="D9494" s="9"/>
    </row>
    <row r="9495" spans="3:4">
      <c r="C9495" s="9"/>
      <c r="D9495" s="9"/>
    </row>
    <row r="9496" spans="3:4">
      <c r="C9496" s="9"/>
      <c r="D9496" s="9"/>
    </row>
    <row r="9497" spans="3:4">
      <c r="C9497" s="9"/>
      <c r="D9497" s="9"/>
    </row>
    <row r="9498" spans="3:4">
      <c r="C9498" s="9"/>
      <c r="D9498" s="9"/>
    </row>
    <row r="9499" spans="3:4">
      <c r="C9499" s="9"/>
      <c r="D9499" s="9"/>
    </row>
    <row r="9500" spans="3:4">
      <c r="C9500" s="9"/>
      <c r="D9500" s="9"/>
    </row>
    <row r="9501" spans="3:4">
      <c r="C9501" s="9"/>
      <c r="D9501" s="9"/>
    </row>
    <row r="9502" spans="3:4">
      <c r="C9502" s="9"/>
      <c r="D9502" s="9"/>
    </row>
    <row r="9503" spans="3:4">
      <c r="C9503" s="9"/>
      <c r="D9503" s="9"/>
    </row>
    <row r="9504" spans="3:4">
      <c r="C9504" s="9"/>
      <c r="D9504" s="9"/>
    </row>
    <row r="9505" spans="3:4">
      <c r="C9505" s="9"/>
      <c r="D9505" s="9"/>
    </row>
    <row r="9506" spans="3:4">
      <c r="C9506" s="9"/>
      <c r="D9506" s="9"/>
    </row>
    <row r="9507" spans="3:4">
      <c r="C9507" s="9"/>
      <c r="D9507" s="9"/>
    </row>
    <row r="9508" spans="3:4">
      <c r="C9508" s="9"/>
      <c r="D9508" s="9"/>
    </row>
    <row r="9509" spans="3:4">
      <c r="C9509" s="9"/>
      <c r="D9509" s="9"/>
    </row>
    <row r="9510" spans="3:4">
      <c r="C9510" s="9"/>
      <c r="D9510" s="9"/>
    </row>
    <row r="9511" spans="3:4">
      <c r="C9511" s="9"/>
      <c r="D9511" s="9"/>
    </row>
    <row r="9512" spans="3:4">
      <c r="C9512" s="9"/>
      <c r="D9512" s="9"/>
    </row>
    <row r="9513" spans="3:4">
      <c r="C9513" s="9"/>
      <c r="D9513" s="9"/>
    </row>
    <row r="9514" spans="3:4">
      <c r="C9514" s="9"/>
      <c r="D9514" s="9"/>
    </row>
    <row r="9515" spans="3:4">
      <c r="C9515" s="9"/>
      <c r="D9515" s="9"/>
    </row>
    <row r="9516" spans="3:4">
      <c r="C9516" s="9"/>
      <c r="D9516" s="9"/>
    </row>
    <row r="9517" spans="3:4">
      <c r="C9517" s="9"/>
      <c r="D9517" s="9"/>
    </row>
    <row r="9518" spans="3:4">
      <c r="C9518" s="9"/>
      <c r="D9518" s="9"/>
    </row>
    <row r="9519" spans="3:4">
      <c r="C9519" s="9"/>
      <c r="D9519" s="9"/>
    </row>
    <row r="9520" spans="3:4">
      <c r="C9520" s="9"/>
      <c r="D9520" s="9"/>
    </row>
    <row r="9521" spans="3:4">
      <c r="C9521" s="9"/>
      <c r="D9521" s="9"/>
    </row>
    <row r="9522" spans="3:4">
      <c r="C9522" s="9"/>
      <c r="D9522" s="9"/>
    </row>
    <row r="9523" spans="3:4">
      <c r="C9523" s="9"/>
      <c r="D9523" s="9"/>
    </row>
    <row r="9524" spans="3:4">
      <c r="C9524" s="9"/>
      <c r="D9524" s="9"/>
    </row>
    <row r="9525" spans="3:4">
      <c r="C9525" s="9"/>
      <c r="D9525" s="9"/>
    </row>
    <row r="9526" spans="3:4">
      <c r="C9526" s="9"/>
      <c r="D9526" s="9"/>
    </row>
    <row r="9527" spans="3:4">
      <c r="C9527" s="9"/>
      <c r="D9527" s="9"/>
    </row>
    <row r="9528" spans="3:4">
      <c r="C9528" s="9"/>
      <c r="D9528" s="9"/>
    </row>
    <row r="9529" spans="3:4">
      <c r="C9529" s="9"/>
      <c r="D9529" s="9"/>
    </row>
    <row r="9530" spans="3:4">
      <c r="C9530" s="9"/>
      <c r="D9530" s="9"/>
    </row>
    <row r="9531" spans="3:4">
      <c r="C9531" s="9"/>
      <c r="D9531" s="9"/>
    </row>
    <row r="9532" spans="3:4">
      <c r="C9532" s="9"/>
      <c r="D9532" s="9"/>
    </row>
    <row r="9533" spans="3:4">
      <c r="C9533" s="9"/>
      <c r="D9533" s="9"/>
    </row>
    <row r="9534" spans="3:4">
      <c r="C9534" s="9"/>
      <c r="D9534" s="9"/>
    </row>
    <row r="9535" spans="3:4">
      <c r="C9535" s="9"/>
      <c r="D9535" s="9"/>
    </row>
    <row r="9536" spans="3:4">
      <c r="C9536" s="9"/>
      <c r="D9536" s="9"/>
    </row>
    <row r="9537" spans="3:4">
      <c r="C9537" s="9"/>
      <c r="D9537" s="9"/>
    </row>
    <row r="9538" spans="3:4">
      <c r="C9538" s="9"/>
      <c r="D9538" s="9"/>
    </row>
    <row r="9539" spans="3:4">
      <c r="C9539" s="9"/>
      <c r="D9539" s="9"/>
    </row>
    <row r="9540" spans="3:4">
      <c r="C9540" s="9"/>
      <c r="D9540" s="9"/>
    </row>
    <row r="9541" spans="3:4">
      <c r="C9541" s="9"/>
      <c r="D9541" s="9"/>
    </row>
    <row r="9542" spans="3:4">
      <c r="C9542" s="9"/>
      <c r="D9542" s="9"/>
    </row>
    <row r="9543" spans="3:4">
      <c r="C9543" s="9"/>
      <c r="D9543" s="9"/>
    </row>
    <row r="9544" spans="3:4">
      <c r="C9544" s="9"/>
      <c r="D9544" s="9"/>
    </row>
    <row r="9545" spans="3:4">
      <c r="C9545" s="9"/>
      <c r="D9545" s="9"/>
    </row>
    <row r="9546" spans="3:4">
      <c r="C9546" s="9"/>
      <c r="D9546" s="9"/>
    </row>
    <row r="9547" spans="3:4">
      <c r="C9547" s="9"/>
      <c r="D9547" s="9"/>
    </row>
    <row r="9548" spans="3:4">
      <c r="C9548" s="9"/>
      <c r="D9548" s="9"/>
    </row>
    <row r="9549" spans="3:4">
      <c r="C9549" s="9"/>
      <c r="D9549" s="9"/>
    </row>
    <row r="9550" spans="3:4">
      <c r="C9550" s="9"/>
      <c r="D9550" s="9"/>
    </row>
    <row r="9551" spans="3:4">
      <c r="C9551" s="9"/>
      <c r="D9551" s="9"/>
    </row>
    <row r="9552" spans="3:4">
      <c r="C9552" s="9"/>
      <c r="D9552" s="9"/>
    </row>
    <row r="9553" spans="3:4">
      <c r="C9553" s="9"/>
      <c r="D9553" s="9"/>
    </row>
    <row r="9554" spans="3:4">
      <c r="C9554" s="9"/>
      <c r="D9554" s="9"/>
    </row>
    <row r="9555" spans="3:4">
      <c r="C9555" s="9"/>
      <c r="D9555" s="9"/>
    </row>
    <row r="9556" spans="3:4">
      <c r="C9556" s="9"/>
      <c r="D9556" s="9"/>
    </row>
    <row r="9557" spans="3:4">
      <c r="C9557" s="9"/>
      <c r="D9557" s="9"/>
    </row>
    <row r="9558" spans="3:4">
      <c r="C9558" s="9"/>
      <c r="D9558" s="9"/>
    </row>
    <row r="9559" spans="3:4">
      <c r="C9559" s="9"/>
      <c r="D9559" s="9"/>
    </row>
    <row r="9560" spans="3:4">
      <c r="C9560" s="9"/>
      <c r="D9560" s="9"/>
    </row>
    <row r="9561" spans="3:4">
      <c r="C9561" s="9"/>
      <c r="D9561" s="9"/>
    </row>
    <row r="9562" spans="3:4">
      <c r="C9562" s="9"/>
      <c r="D9562" s="9"/>
    </row>
    <row r="9563" spans="3:4">
      <c r="C9563" s="9"/>
      <c r="D9563" s="9"/>
    </row>
    <row r="9564" spans="3:4">
      <c r="C9564" s="9"/>
      <c r="D9564" s="9"/>
    </row>
    <row r="9565" spans="3:4">
      <c r="C9565" s="9"/>
      <c r="D9565" s="9"/>
    </row>
    <row r="9566" spans="3:4">
      <c r="C9566" s="9"/>
      <c r="D9566" s="9"/>
    </row>
    <row r="9567" spans="3:4">
      <c r="C9567" s="9"/>
      <c r="D9567" s="9"/>
    </row>
    <row r="9568" spans="3:4">
      <c r="C9568" s="9"/>
      <c r="D9568" s="9"/>
    </row>
    <row r="9569" spans="3:4">
      <c r="C9569" s="9"/>
      <c r="D9569" s="9"/>
    </row>
    <row r="9570" spans="3:4">
      <c r="C9570" s="9"/>
      <c r="D9570" s="9"/>
    </row>
    <row r="9571" spans="3:4">
      <c r="C9571" s="9"/>
      <c r="D9571" s="9"/>
    </row>
    <row r="9572" spans="3:4">
      <c r="C9572" s="9"/>
      <c r="D9572" s="9"/>
    </row>
    <row r="9573" spans="3:4">
      <c r="C9573" s="9"/>
      <c r="D9573" s="9"/>
    </row>
    <row r="9574" spans="3:4">
      <c r="C9574" s="9"/>
      <c r="D9574" s="9"/>
    </row>
    <row r="9575" spans="3:4">
      <c r="C9575" s="9"/>
      <c r="D9575" s="9"/>
    </row>
    <row r="9576" spans="3:4">
      <c r="C9576" s="9"/>
      <c r="D9576" s="9"/>
    </row>
    <row r="9577" spans="3:4">
      <c r="C9577" s="9"/>
      <c r="D9577" s="9"/>
    </row>
    <row r="9578" spans="3:4">
      <c r="C9578" s="9"/>
      <c r="D9578" s="9"/>
    </row>
    <row r="9579" spans="3:4">
      <c r="C9579" s="9"/>
      <c r="D9579" s="9"/>
    </row>
    <row r="9580" spans="3:4">
      <c r="C9580" s="9"/>
      <c r="D9580" s="9"/>
    </row>
    <row r="9581" spans="3:4">
      <c r="C9581" s="9"/>
      <c r="D9581" s="9"/>
    </row>
    <row r="9582" spans="3:4">
      <c r="C9582" s="9"/>
      <c r="D9582" s="9"/>
    </row>
    <row r="9583" spans="3:4">
      <c r="C9583" s="9"/>
      <c r="D9583" s="9"/>
    </row>
    <row r="9584" spans="3:4">
      <c r="C9584" s="9"/>
      <c r="D9584" s="9"/>
    </row>
    <row r="9585" spans="3:4">
      <c r="C9585" s="9"/>
      <c r="D9585" s="9"/>
    </row>
    <row r="9586" spans="3:4">
      <c r="C9586" s="9"/>
      <c r="D9586" s="9"/>
    </row>
    <row r="9587" spans="3:4">
      <c r="C9587" s="9"/>
      <c r="D9587" s="9"/>
    </row>
    <row r="9588" spans="3:4">
      <c r="C9588" s="9"/>
      <c r="D9588" s="9"/>
    </row>
    <row r="9589" spans="3:4">
      <c r="C9589" s="9"/>
      <c r="D9589" s="9"/>
    </row>
    <row r="9590" spans="3:4">
      <c r="C9590" s="9"/>
      <c r="D9590" s="9"/>
    </row>
    <row r="9591" spans="3:4">
      <c r="C9591" s="9"/>
      <c r="D9591" s="9"/>
    </row>
    <row r="9592" spans="3:4">
      <c r="C9592" s="9"/>
      <c r="D9592" s="9"/>
    </row>
    <row r="9593" spans="3:4">
      <c r="C9593" s="9"/>
      <c r="D9593" s="9"/>
    </row>
    <row r="9594" spans="3:4">
      <c r="C9594" s="9"/>
      <c r="D9594" s="9"/>
    </row>
    <row r="9595" spans="3:4">
      <c r="C9595" s="9"/>
      <c r="D9595" s="9"/>
    </row>
    <row r="9596" spans="3:4">
      <c r="C9596" s="9"/>
      <c r="D9596" s="9"/>
    </row>
    <row r="9597" spans="3:4">
      <c r="C9597" s="9"/>
      <c r="D9597" s="9"/>
    </row>
    <row r="9598" spans="3:4">
      <c r="C9598" s="9"/>
      <c r="D9598" s="9"/>
    </row>
    <row r="9599" spans="3:4">
      <c r="C9599" s="9"/>
      <c r="D9599" s="9"/>
    </row>
    <row r="9600" spans="3:4">
      <c r="C9600" s="9"/>
      <c r="D9600" s="9"/>
    </row>
    <row r="9601" spans="3:4">
      <c r="C9601" s="9"/>
      <c r="D9601" s="9"/>
    </row>
    <row r="9602" spans="3:4">
      <c r="C9602" s="9"/>
      <c r="D9602" s="9"/>
    </row>
    <row r="9603" spans="3:4">
      <c r="C9603" s="9"/>
      <c r="D9603" s="9"/>
    </row>
    <row r="9604" spans="3:4">
      <c r="C9604" s="9"/>
      <c r="D9604" s="9"/>
    </row>
    <row r="9605" spans="3:4">
      <c r="C9605" s="9"/>
      <c r="D9605" s="9"/>
    </row>
    <row r="9606" spans="3:4">
      <c r="C9606" s="9"/>
      <c r="D9606" s="9"/>
    </row>
    <row r="9607" spans="3:4">
      <c r="C9607" s="9"/>
      <c r="D9607" s="9"/>
    </row>
    <row r="9608" spans="3:4">
      <c r="C9608" s="9"/>
      <c r="D9608" s="9"/>
    </row>
    <row r="9609" spans="3:4">
      <c r="C9609" s="9"/>
      <c r="D9609" s="9"/>
    </row>
    <row r="9610" spans="3:4">
      <c r="C9610" s="9"/>
      <c r="D9610" s="9"/>
    </row>
    <row r="9611" spans="3:4">
      <c r="C9611" s="9"/>
      <c r="D9611" s="9"/>
    </row>
    <row r="9612" spans="3:4">
      <c r="C9612" s="9"/>
      <c r="D9612" s="9"/>
    </row>
    <row r="9613" spans="3:4">
      <c r="C9613" s="9"/>
      <c r="D9613" s="9"/>
    </row>
    <row r="9614" spans="3:4">
      <c r="C9614" s="9"/>
      <c r="D9614" s="9"/>
    </row>
    <row r="9615" spans="3:4">
      <c r="C9615" s="9"/>
      <c r="D9615" s="9"/>
    </row>
    <row r="9616" spans="3:4">
      <c r="C9616" s="9"/>
      <c r="D9616" s="9"/>
    </row>
    <row r="9617" spans="3:4">
      <c r="C9617" s="9"/>
      <c r="D9617" s="9"/>
    </row>
    <row r="9618" spans="3:4">
      <c r="C9618" s="9"/>
      <c r="D9618" s="9"/>
    </row>
    <row r="9619" spans="3:4">
      <c r="C9619" s="9"/>
      <c r="D9619" s="9"/>
    </row>
    <row r="9620" spans="3:4">
      <c r="C9620" s="9"/>
      <c r="D9620" s="9"/>
    </row>
    <row r="9621" spans="3:4">
      <c r="C9621" s="9"/>
      <c r="D9621" s="9"/>
    </row>
    <row r="9622" spans="3:4">
      <c r="C9622" s="9"/>
      <c r="D9622" s="9"/>
    </row>
    <row r="9623" spans="3:4">
      <c r="C9623" s="9"/>
      <c r="D9623" s="9"/>
    </row>
    <row r="9624" spans="3:4">
      <c r="C9624" s="9"/>
      <c r="D9624" s="9"/>
    </row>
    <row r="9625" spans="3:4">
      <c r="C9625" s="9"/>
      <c r="D9625" s="9"/>
    </row>
    <row r="9626" spans="3:4">
      <c r="C9626" s="9"/>
      <c r="D9626" s="9"/>
    </row>
    <row r="9627" spans="3:4">
      <c r="C9627" s="9"/>
      <c r="D9627" s="9"/>
    </row>
    <row r="9628" spans="3:4">
      <c r="C9628" s="9"/>
      <c r="D9628" s="9"/>
    </row>
    <row r="9629" spans="3:4">
      <c r="C9629" s="9"/>
      <c r="D9629" s="9"/>
    </row>
    <row r="9630" spans="3:4">
      <c r="C9630" s="9"/>
      <c r="D9630" s="9"/>
    </row>
    <row r="9631" spans="3:4">
      <c r="C9631" s="9"/>
      <c r="D9631" s="9"/>
    </row>
    <row r="9632" spans="3:4">
      <c r="C9632" s="9"/>
      <c r="D9632" s="9"/>
    </row>
    <row r="9633" spans="3:4">
      <c r="C9633" s="9"/>
      <c r="D9633" s="9"/>
    </row>
    <row r="9634" spans="3:4">
      <c r="C9634" s="9"/>
      <c r="D9634" s="9"/>
    </row>
    <row r="9635" spans="3:4">
      <c r="C9635" s="9"/>
      <c r="D9635" s="9"/>
    </row>
    <row r="9636" spans="3:4">
      <c r="C9636" s="9"/>
      <c r="D9636" s="9"/>
    </row>
    <row r="9637" spans="3:4">
      <c r="C9637" s="9"/>
      <c r="D9637" s="9"/>
    </row>
    <row r="9638" spans="3:4">
      <c r="C9638" s="9"/>
      <c r="D9638" s="9"/>
    </row>
    <row r="9639" spans="3:4">
      <c r="C9639" s="9"/>
      <c r="D9639" s="9"/>
    </row>
    <row r="9640" spans="3:4">
      <c r="C9640" s="9"/>
      <c r="D9640" s="9"/>
    </row>
    <row r="9641" spans="3:4">
      <c r="C9641" s="9"/>
      <c r="D9641" s="9"/>
    </row>
    <row r="9642" spans="3:4">
      <c r="C9642" s="9"/>
      <c r="D9642" s="9"/>
    </row>
    <row r="9643" spans="3:4">
      <c r="C9643" s="9"/>
      <c r="D9643" s="9"/>
    </row>
    <row r="9644" spans="3:4">
      <c r="C9644" s="9"/>
      <c r="D9644" s="9"/>
    </row>
    <row r="9645" spans="3:4">
      <c r="C9645" s="9"/>
      <c r="D9645" s="9"/>
    </row>
    <row r="9646" spans="3:4">
      <c r="C9646" s="9"/>
      <c r="D9646" s="9"/>
    </row>
    <row r="9647" spans="3:4">
      <c r="C9647" s="9"/>
      <c r="D9647" s="9"/>
    </row>
    <row r="9648" spans="3:4">
      <c r="C9648" s="9"/>
      <c r="D9648" s="9"/>
    </row>
    <row r="9649" spans="3:4">
      <c r="C9649" s="9"/>
      <c r="D9649" s="9"/>
    </row>
    <row r="9650" spans="3:4">
      <c r="C9650" s="9"/>
      <c r="D9650" s="9"/>
    </row>
    <row r="9651" spans="3:4">
      <c r="C9651" s="9"/>
      <c r="D9651" s="9"/>
    </row>
    <row r="9652" spans="3:4">
      <c r="C9652" s="9"/>
      <c r="D9652" s="9"/>
    </row>
    <row r="9653" spans="3:4">
      <c r="C9653" s="9"/>
      <c r="D9653" s="9"/>
    </row>
    <row r="9654" spans="3:4">
      <c r="C9654" s="9"/>
      <c r="D9654" s="9"/>
    </row>
    <row r="9655" spans="3:4">
      <c r="C9655" s="9"/>
      <c r="D9655" s="9"/>
    </row>
    <row r="9656" spans="3:4">
      <c r="C9656" s="9"/>
      <c r="D9656" s="9"/>
    </row>
    <row r="9657" spans="3:4">
      <c r="C9657" s="9"/>
      <c r="D9657" s="9"/>
    </row>
    <row r="9658" spans="3:4">
      <c r="C9658" s="9"/>
      <c r="D9658" s="9"/>
    </row>
    <row r="9659" spans="3:4">
      <c r="C9659" s="9"/>
      <c r="D9659" s="9"/>
    </row>
    <row r="9660" spans="3:4">
      <c r="C9660" s="9"/>
      <c r="D9660" s="9"/>
    </row>
    <row r="9661" spans="3:4">
      <c r="C9661" s="9"/>
      <c r="D9661" s="9"/>
    </row>
    <row r="9662" spans="3:4">
      <c r="C9662" s="9"/>
      <c r="D9662" s="9"/>
    </row>
    <row r="9663" spans="3:4">
      <c r="C9663" s="9"/>
      <c r="D9663" s="9"/>
    </row>
    <row r="9664" spans="3:4">
      <c r="C9664" s="9"/>
      <c r="D9664" s="9"/>
    </row>
    <row r="9665" spans="3:4">
      <c r="C9665" s="9"/>
      <c r="D9665" s="9"/>
    </row>
    <row r="9666" spans="3:4">
      <c r="C9666" s="9"/>
      <c r="D9666" s="9"/>
    </row>
    <row r="9667" spans="3:4">
      <c r="C9667" s="9"/>
      <c r="D9667" s="9"/>
    </row>
    <row r="9668" spans="3:4">
      <c r="C9668" s="9"/>
      <c r="D9668" s="9"/>
    </row>
    <row r="9669" spans="3:4">
      <c r="C9669" s="9"/>
      <c r="D9669" s="9"/>
    </row>
    <row r="9670" spans="3:4">
      <c r="C9670" s="9"/>
      <c r="D9670" s="9"/>
    </row>
    <row r="9671" spans="3:4">
      <c r="C9671" s="9"/>
      <c r="D9671" s="9"/>
    </row>
    <row r="9672" spans="3:4">
      <c r="C9672" s="9"/>
      <c r="D9672" s="9"/>
    </row>
    <row r="9673" spans="3:4">
      <c r="C9673" s="9"/>
      <c r="D9673" s="9"/>
    </row>
    <row r="9674" spans="3:4">
      <c r="C9674" s="9"/>
      <c r="D9674" s="9"/>
    </row>
    <row r="9675" spans="3:4">
      <c r="C9675" s="9"/>
      <c r="D9675" s="9"/>
    </row>
    <row r="9676" spans="3:4">
      <c r="C9676" s="9"/>
      <c r="D9676" s="9"/>
    </row>
    <row r="9677" spans="3:4">
      <c r="C9677" s="9"/>
      <c r="D9677" s="9"/>
    </row>
    <row r="9678" spans="3:4">
      <c r="C9678" s="9"/>
      <c r="D9678" s="9"/>
    </row>
    <row r="9679" spans="3:4">
      <c r="C9679" s="9"/>
      <c r="D9679" s="9"/>
    </row>
    <row r="9680" spans="3:4">
      <c r="C9680" s="9"/>
      <c r="D9680" s="9"/>
    </row>
    <row r="9681" spans="3:4">
      <c r="C9681" s="9"/>
      <c r="D9681" s="9"/>
    </row>
    <row r="9682" spans="3:4">
      <c r="C9682" s="9"/>
      <c r="D9682" s="9"/>
    </row>
    <row r="9683" spans="3:4">
      <c r="C9683" s="9"/>
      <c r="D9683" s="9"/>
    </row>
    <row r="9684" spans="3:4">
      <c r="C9684" s="9"/>
      <c r="D9684" s="9"/>
    </row>
    <row r="9685" spans="3:4">
      <c r="C9685" s="9"/>
      <c r="D9685" s="9"/>
    </row>
    <row r="9686" spans="3:4">
      <c r="C9686" s="9"/>
      <c r="D9686" s="9"/>
    </row>
    <row r="9687" spans="3:4">
      <c r="C9687" s="9"/>
      <c r="D9687" s="9"/>
    </row>
    <row r="9688" spans="3:4">
      <c r="C9688" s="9"/>
      <c r="D9688" s="9"/>
    </row>
    <row r="9689" spans="3:4">
      <c r="C9689" s="9"/>
      <c r="D9689" s="9"/>
    </row>
    <row r="9690" spans="3:4">
      <c r="C9690" s="9"/>
      <c r="D9690" s="9"/>
    </row>
    <row r="9691" spans="3:4">
      <c r="C9691" s="9"/>
      <c r="D9691" s="9"/>
    </row>
    <row r="9692" spans="3:4">
      <c r="C9692" s="9"/>
      <c r="D9692" s="9"/>
    </row>
    <row r="9693" spans="3:4">
      <c r="C9693" s="9"/>
      <c r="D9693" s="9"/>
    </row>
    <row r="9694" spans="3:4">
      <c r="C9694" s="9"/>
      <c r="D9694" s="9"/>
    </row>
    <row r="9695" spans="3:4">
      <c r="C9695" s="9"/>
      <c r="D9695" s="9"/>
    </row>
    <row r="9696" spans="3:4">
      <c r="C9696" s="9"/>
      <c r="D9696" s="9"/>
    </row>
    <row r="9697" spans="3:4">
      <c r="C9697" s="9"/>
      <c r="D9697" s="9"/>
    </row>
    <row r="9698" spans="3:4">
      <c r="C9698" s="9"/>
      <c r="D9698" s="9"/>
    </row>
    <row r="9699" spans="3:4">
      <c r="C9699" s="9"/>
      <c r="D9699" s="9"/>
    </row>
    <row r="9700" spans="3:4">
      <c r="C9700" s="9"/>
      <c r="D9700" s="9"/>
    </row>
    <row r="9701" spans="3:4">
      <c r="C9701" s="9"/>
      <c r="D9701" s="9"/>
    </row>
    <row r="9702" spans="3:4">
      <c r="C9702" s="9"/>
      <c r="D9702" s="9"/>
    </row>
    <row r="9703" spans="3:4">
      <c r="C9703" s="9"/>
      <c r="D9703" s="9"/>
    </row>
    <row r="9704" spans="3:4">
      <c r="C9704" s="9"/>
      <c r="D9704" s="9"/>
    </row>
    <row r="9705" spans="3:4">
      <c r="C9705" s="9"/>
      <c r="D9705" s="9"/>
    </row>
    <row r="9706" spans="3:4">
      <c r="C9706" s="9"/>
      <c r="D9706" s="9"/>
    </row>
    <row r="9707" spans="3:4">
      <c r="C9707" s="9"/>
      <c r="D9707" s="9"/>
    </row>
    <row r="9708" spans="3:4">
      <c r="C9708" s="9"/>
      <c r="D9708" s="9"/>
    </row>
    <row r="9709" spans="3:4">
      <c r="C9709" s="9"/>
      <c r="D9709" s="9"/>
    </row>
    <row r="9710" spans="3:4">
      <c r="C9710" s="9"/>
      <c r="D9710" s="9"/>
    </row>
    <row r="9711" spans="3:4">
      <c r="C9711" s="9"/>
      <c r="D9711" s="9"/>
    </row>
    <row r="9712" spans="3:4">
      <c r="C9712" s="9"/>
      <c r="D9712" s="9"/>
    </row>
    <row r="9713" spans="3:4">
      <c r="C9713" s="9"/>
      <c r="D9713" s="9"/>
    </row>
    <row r="9714" spans="3:4">
      <c r="C9714" s="9"/>
      <c r="D9714" s="9"/>
    </row>
    <row r="9715" spans="3:4">
      <c r="C9715" s="9"/>
      <c r="D9715" s="9"/>
    </row>
    <row r="9716" spans="3:4">
      <c r="C9716" s="9"/>
      <c r="D9716" s="9"/>
    </row>
    <row r="9717" spans="3:4">
      <c r="C9717" s="9"/>
      <c r="D9717" s="9"/>
    </row>
    <row r="9718" spans="3:4">
      <c r="C9718" s="9"/>
      <c r="D9718" s="9"/>
    </row>
    <row r="9719" spans="3:4">
      <c r="C9719" s="9"/>
      <c r="D9719" s="9"/>
    </row>
    <row r="9720" spans="3:4">
      <c r="C9720" s="9"/>
      <c r="D9720" s="9"/>
    </row>
    <row r="9721" spans="3:4">
      <c r="C9721" s="9"/>
      <c r="D9721" s="9"/>
    </row>
    <row r="9722" spans="3:4">
      <c r="C9722" s="9"/>
      <c r="D9722" s="9"/>
    </row>
    <row r="9723" spans="3:4">
      <c r="C9723" s="9"/>
      <c r="D9723" s="9"/>
    </row>
    <row r="9724" spans="3:4">
      <c r="C9724" s="9"/>
      <c r="D9724" s="9"/>
    </row>
    <row r="9725" spans="3:4">
      <c r="C9725" s="9"/>
      <c r="D9725" s="9"/>
    </row>
    <row r="9726" spans="3:4">
      <c r="C9726" s="9"/>
      <c r="D9726" s="9"/>
    </row>
    <row r="9727" spans="3:4">
      <c r="C9727" s="9"/>
      <c r="D9727" s="9"/>
    </row>
    <row r="9728" spans="3:4">
      <c r="C9728" s="9"/>
      <c r="D9728" s="9"/>
    </row>
    <row r="9729" spans="3:4">
      <c r="C9729" s="9"/>
      <c r="D9729" s="9"/>
    </row>
    <row r="9730" spans="3:4">
      <c r="C9730" s="9"/>
      <c r="D9730" s="9"/>
    </row>
    <row r="9731" spans="3:4">
      <c r="C9731" s="9"/>
      <c r="D9731" s="9"/>
    </row>
    <row r="9732" spans="3:4">
      <c r="C9732" s="9"/>
      <c r="D9732" s="9"/>
    </row>
    <row r="9733" spans="3:4">
      <c r="C9733" s="9"/>
      <c r="D9733" s="9"/>
    </row>
    <row r="9734" spans="3:4">
      <c r="C9734" s="9"/>
      <c r="D9734" s="9"/>
    </row>
    <row r="9735" spans="3:4">
      <c r="C9735" s="9"/>
      <c r="D9735" s="9"/>
    </row>
    <row r="9736" spans="3:4">
      <c r="C9736" s="9"/>
      <c r="D9736" s="9"/>
    </row>
    <row r="9737" spans="3:4">
      <c r="C9737" s="9"/>
      <c r="D9737" s="9"/>
    </row>
    <row r="9738" spans="3:4">
      <c r="C9738" s="9"/>
      <c r="D9738" s="9"/>
    </row>
    <row r="9739" spans="3:4">
      <c r="C9739" s="9"/>
      <c r="D9739" s="9"/>
    </row>
    <row r="9740" spans="3:4">
      <c r="C9740" s="9"/>
      <c r="D9740" s="9"/>
    </row>
    <row r="9741" spans="3:4">
      <c r="C9741" s="9"/>
      <c r="D9741" s="9"/>
    </row>
    <row r="9742" spans="3:4">
      <c r="C9742" s="9"/>
      <c r="D9742" s="9"/>
    </row>
    <row r="9743" spans="3:4">
      <c r="C9743" s="9"/>
      <c r="D9743" s="9"/>
    </row>
    <row r="9744" spans="3:4">
      <c r="C9744" s="9"/>
      <c r="D9744" s="9"/>
    </row>
    <row r="9745" spans="3:4">
      <c r="C9745" s="9"/>
      <c r="D9745" s="9"/>
    </row>
    <row r="9746" spans="3:4">
      <c r="C9746" s="9"/>
      <c r="D9746" s="9"/>
    </row>
    <row r="9747" spans="3:4">
      <c r="C9747" s="9"/>
      <c r="D9747" s="9"/>
    </row>
    <row r="9748" spans="3:4">
      <c r="C9748" s="9"/>
      <c r="D9748" s="9"/>
    </row>
    <row r="9749" spans="3:4">
      <c r="C9749" s="9"/>
      <c r="D9749" s="9"/>
    </row>
    <row r="9750" spans="3:4">
      <c r="C9750" s="9"/>
      <c r="D9750" s="9"/>
    </row>
    <row r="9751" spans="3:4">
      <c r="C9751" s="9"/>
      <c r="D9751" s="9"/>
    </row>
    <row r="9752" spans="3:4">
      <c r="C9752" s="9"/>
      <c r="D9752" s="9"/>
    </row>
    <row r="9753" spans="3:4">
      <c r="C9753" s="9"/>
      <c r="D9753" s="9"/>
    </row>
    <row r="9754" spans="3:4">
      <c r="C9754" s="9"/>
      <c r="D9754" s="9"/>
    </row>
    <row r="9755" spans="3:4">
      <c r="C9755" s="9"/>
      <c r="D9755" s="9"/>
    </row>
    <row r="9756" spans="3:4">
      <c r="C9756" s="9"/>
      <c r="D9756" s="9"/>
    </row>
    <row r="9757" spans="3:4">
      <c r="C9757" s="9"/>
      <c r="D9757" s="9"/>
    </row>
    <row r="9758" spans="3:4">
      <c r="C9758" s="9"/>
      <c r="D9758" s="9"/>
    </row>
    <row r="9759" spans="3:4">
      <c r="C9759" s="9"/>
      <c r="D9759" s="9"/>
    </row>
    <row r="9760" spans="3:4">
      <c r="C9760" s="9"/>
      <c r="D9760" s="9"/>
    </row>
    <row r="9761" spans="3:4">
      <c r="C9761" s="9"/>
      <c r="D9761" s="9"/>
    </row>
    <row r="9762" spans="3:4">
      <c r="C9762" s="9"/>
      <c r="D9762" s="9"/>
    </row>
    <row r="9763" spans="3:4">
      <c r="C9763" s="9"/>
      <c r="D9763" s="9"/>
    </row>
    <row r="9764" spans="3:4">
      <c r="C9764" s="9"/>
      <c r="D9764" s="9"/>
    </row>
    <row r="9765" spans="3:4">
      <c r="C9765" s="9"/>
      <c r="D9765" s="9"/>
    </row>
    <row r="9766" spans="3:4">
      <c r="C9766" s="9"/>
      <c r="D9766" s="9"/>
    </row>
    <row r="9767" spans="3:4">
      <c r="C9767" s="9"/>
      <c r="D9767" s="9"/>
    </row>
    <row r="9768" spans="3:4">
      <c r="C9768" s="9"/>
      <c r="D9768" s="9"/>
    </row>
    <row r="9769" spans="3:4">
      <c r="C9769" s="9"/>
      <c r="D9769" s="9"/>
    </row>
    <row r="9770" spans="3:4">
      <c r="C9770" s="9"/>
      <c r="D9770" s="9"/>
    </row>
    <row r="9771" spans="3:4">
      <c r="C9771" s="9"/>
      <c r="D9771" s="9"/>
    </row>
    <row r="9772" spans="3:4">
      <c r="C9772" s="9"/>
      <c r="D9772" s="9"/>
    </row>
    <row r="9773" spans="3:4">
      <c r="C9773" s="9"/>
      <c r="D9773" s="9"/>
    </row>
    <row r="9774" spans="3:4">
      <c r="C9774" s="9"/>
      <c r="D9774" s="9"/>
    </row>
    <row r="9775" spans="3:4">
      <c r="C9775" s="9"/>
      <c r="D9775" s="9"/>
    </row>
    <row r="9776" spans="3:4">
      <c r="C9776" s="9"/>
      <c r="D9776" s="9"/>
    </row>
    <row r="9777" spans="3:4">
      <c r="C9777" s="9"/>
      <c r="D9777" s="9"/>
    </row>
    <row r="9778" spans="3:4">
      <c r="C9778" s="9"/>
      <c r="D9778" s="9"/>
    </row>
    <row r="9779" spans="3:4">
      <c r="C9779" s="9"/>
      <c r="D9779" s="9"/>
    </row>
    <row r="9780" spans="3:4">
      <c r="C9780" s="9"/>
      <c r="D9780" s="9"/>
    </row>
    <row r="9781" spans="3:4">
      <c r="C9781" s="9"/>
      <c r="D9781" s="9"/>
    </row>
    <row r="9782" spans="3:4">
      <c r="C9782" s="9"/>
      <c r="D9782" s="9"/>
    </row>
    <row r="9783" spans="3:4">
      <c r="C9783" s="9"/>
      <c r="D9783" s="9"/>
    </row>
    <row r="9784" spans="3:4">
      <c r="C9784" s="9"/>
      <c r="D9784" s="9"/>
    </row>
    <row r="9785" spans="3:4">
      <c r="C9785" s="9"/>
      <c r="D9785" s="9"/>
    </row>
    <row r="9786" spans="3:4">
      <c r="C9786" s="9"/>
      <c r="D9786" s="9"/>
    </row>
    <row r="9787" spans="3:4">
      <c r="C9787" s="9"/>
      <c r="D9787" s="9"/>
    </row>
    <row r="9788" spans="3:4">
      <c r="C9788" s="9"/>
      <c r="D9788" s="9"/>
    </row>
    <row r="9789" spans="3:4">
      <c r="C9789" s="9"/>
      <c r="D9789" s="9"/>
    </row>
    <row r="9790" spans="3:4">
      <c r="C9790" s="9"/>
      <c r="D9790" s="9"/>
    </row>
    <row r="9791" spans="3:4">
      <c r="C9791" s="9"/>
      <c r="D9791" s="9"/>
    </row>
    <row r="9792" spans="3:4">
      <c r="C9792" s="9"/>
      <c r="D9792" s="9"/>
    </row>
    <row r="9793" spans="3:4">
      <c r="C9793" s="9"/>
      <c r="D9793" s="9"/>
    </row>
    <row r="9794" spans="3:4">
      <c r="C9794" s="9"/>
      <c r="D9794" s="9"/>
    </row>
    <row r="9795" spans="3:4">
      <c r="C9795" s="9"/>
      <c r="D9795" s="9"/>
    </row>
    <row r="9796" spans="3:4">
      <c r="C9796" s="9"/>
      <c r="D9796" s="9"/>
    </row>
    <row r="9797" spans="3:4">
      <c r="C9797" s="9"/>
      <c r="D9797" s="9"/>
    </row>
    <row r="9798" spans="3:4">
      <c r="C9798" s="9"/>
      <c r="D9798" s="9"/>
    </row>
    <row r="9799" spans="3:4">
      <c r="C9799" s="9"/>
      <c r="D9799" s="9"/>
    </row>
    <row r="9800" spans="3:4">
      <c r="C9800" s="9"/>
      <c r="D9800" s="9"/>
    </row>
    <row r="9801" spans="3:4">
      <c r="C9801" s="9"/>
      <c r="D9801" s="9"/>
    </row>
    <row r="9802" spans="3:4">
      <c r="C9802" s="9"/>
      <c r="D9802" s="9"/>
    </row>
    <row r="9803" spans="3:4">
      <c r="C9803" s="9"/>
      <c r="D9803" s="9"/>
    </row>
    <row r="9804" spans="3:4">
      <c r="C9804" s="9"/>
      <c r="D9804" s="9"/>
    </row>
    <row r="9805" spans="3:4">
      <c r="C9805" s="9"/>
      <c r="D9805" s="9"/>
    </row>
    <row r="9806" spans="3:4">
      <c r="C9806" s="9"/>
      <c r="D9806" s="9"/>
    </row>
    <row r="9807" spans="3:4">
      <c r="C9807" s="9"/>
      <c r="D9807" s="9"/>
    </row>
    <row r="9808" spans="3:4">
      <c r="C9808" s="9"/>
      <c r="D9808" s="9"/>
    </row>
    <row r="9809" spans="3:4">
      <c r="C9809" s="9"/>
      <c r="D9809" s="9"/>
    </row>
    <row r="9810" spans="3:4">
      <c r="C9810" s="9"/>
      <c r="D9810" s="9"/>
    </row>
    <row r="9811" spans="3:4">
      <c r="C9811" s="9"/>
      <c r="D9811" s="9"/>
    </row>
    <row r="9812" spans="3:4">
      <c r="C9812" s="9"/>
      <c r="D9812" s="9"/>
    </row>
    <row r="9813" spans="3:4">
      <c r="C9813" s="9"/>
      <c r="D9813" s="9"/>
    </row>
    <row r="9814" spans="3:4">
      <c r="C9814" s="9"/>
      <c r="D9814" s="9"/>
    </row>
    <row r="9815" spans="3:4">
      <c r="C9815" s="9"/>
      <c r="D9815" s="9"/>
    </row>
    <row r="9816" spans="3:4">
      <c r="C9816" s="9"/>
      <c r="D9816" s="9"/>
    </row>
    <row r="9817" spans="3:4">
      <c r="C9817" s="9"/>
      <c r="D9817" s="9"/>
    </row>
    <row r="9818" spans="3:4">
      <c r="C9818" s="9"/>
      <c r="D9818" s="9"/>
    </row>
    <row r="9819" spans="3:4">
      <c r="C9819" s="9"/>
      <c r="D9819" s="9"/>
    </row>
    <row r="9820" spans="3:4">
      <c r="C9820" s="9"/>
      <c r="D9820" s="9"/>
    </row>
    <row r="9821" spans="3:4">
      <c r="C9821" s="9"/>
      <c r="D9821" s="9"/>
    </row>
    <row r="9822" spans="3:4">
      <c r="C9822" s="9"/>
      <c r="D9822" s="9"/>
    </row>
    <row r="9823" spans="3:4">
      <c r="C9823" s="9"/>
      <c r="D9823" s="9"/>
    </row>
    <row r="9824" spans="3:4">
      <c r="C9824" s="9"/>
      <c r="D9824" s="9"/>
    </row>
    <row r="9825" spans="3:4">
      <c r="C9825" s="9"/>
      <c r="D9825" s="9"/>
    </row>
    <row r="9826" spans="3:4">
      <c r="C9826" s="9"/>
      <c r="D9826" s="9"/>
    </row>
    <row r="9827" spans="3:4">
      <c r="C9827" s="9"/>
      <c r="D9827" s="9"/>
    </row>
    <row r="9828" spans="3:4">
      <c r="C9828" s="9"/>
      <c r="D9828" s="9"/>
    </row>
    <row r="9829" spans="3:4">
      <c r="C9829" s="9"/>
      <c r="D9829" s="9"/>
    </row>
    <row r="9830" spans="3:4">
      <c r="C9830" s="9"/>
      <c r="D9830" s="9"/>
    </row>
    <row r="9831" spans="3:4">
      <c r="C9831" s="9"/>
      <c r="D9831" s="9"/>
    </row>
    <row r="9832" spans="3:4">
      <c r="C9832" s="9"/>
      <c r="D9832" s="9"/>
    </row>
    <row r="9833" spans="3:4">
      <c r="C9833" s="9"/>
      <c r="D9833" s="9"/>
    </row>
    <row r="9834" spans="3:4">
      <c r="C9834" s="9"/>
      <c r="D9834" s="9"/>
    </row>
    <row r="9835" spans="3:4">
      <c r="C9835" s="9"/>
      <c r="D9835" s="9"/>
    </row>
    <row r="9836" spans="3:4">
      <c r="C9836" s="9"/>
      <c r="D9836" s="9"/>
    </row>
    <row r="9837" spans="3:4">
      <c r="C9837" s="9"/>
      <c r="D9837" s="9"/>
    </row>
    <row r="9838" spans="3:4">
      <c r="C9838" s="9"/>
      <c r="D9838" s="9"/>
    </row>
    <row r="9839" spans="3:4">
      <c r="C9839" s="9"/>
      <c r="D9839" s="9"/>
    </row>
    <row r="9840" spans="3:4">
      <c r="C9840" s="9"/>
      <c r="D9840" s="9"/>
    </row>
    <row r="9841" spans="3:4">
      <c r="C9841" s="9"/>
      <c r="D9841" s="9"/>
    </row>
    <row r="9842" spans="3:4">
      <c r="C9842" s="9"/>
      <c r="D9842" s="9"/>
    </row>
    <row r="9843" spans="3:4">
      <c r="C9843" s="9"/>
      <c r="D9843" s="9"/>
    </row>
    <row r="9844" spans="3:4">
      <c r="C9844" s="9"/>
      <c r="D9844" s="9"/>
    </row>
    <row r="9845" spans="3:4">
      <c r="C9845" s="9"/>
      <c r="D9845" s="9"/>
    </row>
    <row r="9846" spans="3:4">
      <c r="C9846" s="9"/>
      <c r="D9846" s="9"/>
    </row>
    <row r="9847" spans="3:4">
      <c r="C9847" s="9"/>
      <c r="D9847" s="9"/>
    </row>
    <row r="9848" spans="3:4">
      <c r="C9848" s="9"/>
      <c r="D9848" s="9"/>
    </row>
    <row r="9849" spans="3:4">
      <c r="C9849" s="9"/>
      <c r="D9849" s="9"/>
    </row>
    <row r="9850" spans="3:4">
      <c r="C9850" s="9"/>
      <c r="D9850" s="9"/>
    </row>
    <row r="9851" spans="3:4">
      <c r="C9851" s="9"/>
      <c r="D9851" s="9"/>
    </row>
    <row r="9852" spans="3:4">
      <c r="C9852" s="9"/>
      <c r="D9852" s="9"/>
    </row>
    <row r="9853" spans="3:4">
      <c r="C9853" s="9"/>
      <c r="D9853" s="9"/>
    </row>
    <row r="9854" spans="3:4">
      <c r="C9854" s="9"/>
      <c r="D9854" s="9"/>
    </row>
    <row r="9855" spans="3:4">
      <c r="C9855" s="9"/>
      <c r="D9855" s="9"/>
    </row>
    <row r="9856" spans="3:4">
      <c r="C9856" s="9"/>
      <c r="D9856" s="9"/>
    </row>
    <row r="9857" spans="3:4">
      <c r="C9857" s="9"/>
      <c r="D9857" s="9"/>
    </row>
    <row r="9858" spans="3:4">
      <c r="C9858" s="9"/>
      <c r="D9858" s="9"/>
    </row>
    <row r="9859" spans="3:4">
      <c r="C9859" s="9"/>
      <c r="D9859" s="9"/>
    </row>
    <row r="9860" spans="3:4">
      <c r="C9860" s="9"/>
      <c r="D9860" s="9"/>
    </row>
    <row r="9861" spans="3:4">
      <c r="C9861" s="9"/>
      <c r="D9861" s="9"/>
    </row>
    <row r="9862" spans="3:4">
      <c r="C9862" s="9"/>
      <c r="D9862" s="9"/>
    </row>
    <row r="9863" spans="3:4">
      <c r="C9863" s="9"/>
      <c r="D9863" s="9"/>
    </row>
    <row r="9864" spans="3:4">
      <c r="C9864" s="9"/>
      <c r="D9864" s="9"/>
    </row>
    <row r="9865" spans="3:4">
      <c r="C9865" s="9"/>
      <c r="D9865" s="9"/>
    </row>
    <row r="9866" spans="3:4">
      <c r="C9866" s="9"/>
      <c r="D9866" s="9"/>
    </row>
    <row r="9867" spans="3:4">
      <c r="C9867" s="9"/>
      <c r="D9867" s="9"/>
    </row>
    <row r="9868" spans="3:4">
      <c r="C9868" s="9"/>
      <c r="D9868" s="9"/>
    </row>
    <row r="9869" spans="3:4">
      <c r="C9869" s="9"/>
      <c r="D9869" s="9"/>
    </row>
    <row r="9870" spans="3:4">
      <c r="C9870" s="9"/>
      <c r="D9870" s="9"/>
    </row>
    <row r="9871" spans="3:4">
      <c r="C9871" s="9"/>
      <c r="D9871" s="9"/>
    </row>
    <row r="9872" spans="3:4">
      <c r="C9872" s="9"/>
      <c r="D9872" s="9"/>
    </row>
    <row r="9873" spans="3:4">
      <c r="C9873" s="9"/>
      <c r="D9873" s="9"/>
    </row>
    <row r="9874" spans="3:4">
      <c r="C9874" s="9"/>
      <c r="D9874" s="9"/>
    </row>
    <row r="9875" spans="3:4">
      <c r="C9875" s="9"/>
      <c r="D9875" s="9"/>
    </row>
    <row r="9876" spans="3:4">
      <c r="C9876" s="9"/>
      <c r="D9876" s="9"/>
    </row>
    <row r="9877" spans="3:4">
      <c r="C9877" s="9"/>
      <c r="D9877" s="9"/>
    </row>
    <row r="9878" spans="3:4">
      <c r="C9878" s="9"/>
      <c r="D9878" s="9"/>
    </row>
    <row r="9879" spans="3:4">
      <c r="C9879" s="9"/>
      <c r="D9879" s="9"/>
    </row>
    <row r="9880" spans="3:4">
      <c r="C9880" s="9"/>
      <c r="D9880" s="9"/>
    </row>
    <row r="9881" spans="3:4">
      <c r="C9881" s="9"/>
      <c r="D9881" s="9"/>
    </row>
    <row r="9882" spans="3:4">
      <c r="C9882" s="9"/>
      <c r="D9882" s="9"/>
    </row>
    <row r="9883" spans="3:4">
      <c r="C9883" s="9"/>
      <c r="D9883" s="9"/>
    </row>
    <row r="9884" spans="3:4">
      <c r="C9884" s="9"/>
      <c r="D9884" s="9"/>
    </row>
    <row r="9885" spans="3:4">
      <c r="C9885" s="9"/>
      <c r="D9885" s="9"/>
    </row>
    <row r="9886" spans="3:4">
      <c r="C9886" s="9"/>
      <c r="D9886" s="9"/>
    </row>
    <row r="9887" spans="3:4">
      <c r="C9887" s="9"/>
      <c r="D9887" s="9"/>
    </row>
    <row r="9888" spans="3:4">
      <c r="C9888" s="9"/>
      <c r="D9888" s="9"/>
    </row>
    <row r="9889" spans="3:4">
      <c r="C9889" s="9"/>
      <c r="D9889" s="9"/>
    </row>
    <row r="9890" spans="3:4">
      <c r="C9890" s="9"/>
      <c r="D9890" s="9"/>
    </row>
    <row r="9891" spans="3:4">
      <c r="C9891" s="9"/>
      <c r="D9891" s="9"/>
    </row>
    <row r="9892" spans="3:4">
      <c r="C9892" s="9"/>
      <c r="D9892" s="9"/>
    </row>
    <row r="9893" spans="3:4">
      <c r="C9893" s="9"/>
      <c r="D9893" s="9"/>
    </row>
    <row r="9894" spans="3:4">
      <c r="C9894" s="9"/>
      <c r="D9894" s="9"/>
    </row>
    <row r="9895" spans="3:4">
      <c r="C9895" s="9"/>
      <c r="D9895" s="9"/>
    </row>
    <row r="9896" spans="3:4">
      <c r="C9896" s="9"/>
      <c r="D9896" s="9"/>
    </row>
    <row r="9897" spans="3:4">
      <c r="C9897" s="9"/>
      <c r="D9897" s="9"/>
    </row>
    <row r="9898" spans="3:4">
      <c r="C9898" s="9"/>
      <c r="D9898" s="9"/>
    </row>
    <row r="9899" spans="3:4">
      <c r="C9899" s="9"/>
      <c r="D9899" s="9"/>
    </row>
    <row r="9900" spans="3:4">
      <c r="C9900" s="9"/>
      <c r="D9900" s="9"/>
    </row>
    <row r="9901" spans="3:4">
      <c r="C9901" s="9"/>
      <c r="D9901" s="9"/>
    </row>
    <row r="9902" spans="3:4">
      <c r="C9902" s="9"/>
      <c r="D9902" s="9"/>
    </row>
    <row r="9903" spans="3:4">
      <c r="C9903" s="9"/>
      <c r="D9903" s="9"/>
    </row>
    <row r="9904" spans="3:4">
      <c r="C9904" s="9"/>
      <c r="D9904" s="9"/>
    </row>
    <row r="9905" spans="3:4">
      <c r="C9905" s="9"/>
      <c r="D9905" s="9"/>
    </row>
    <row r="9906" spans="3:4">
      <c r="C9906" s="9"/>
      <c r="D9906" s="9"/>
    </row>
    <row r="9907" spans="3:4">
      <c r="C9907" s="9"/>
      <c r="D9907" s="9"/>
    </row>
    <row r="9908" spans="3:4">
      <c r="C9908" s="9"/>
      <c r="D9908" s="9"/>
    </row>
    <row r="9909" spans="3:4">
      <c r="C9909" s="9"/>
      <c r="D9909" s="9"/>
    </row>
    <row r="9910" spans="3:4">
      <c r="C9910" s="9"/>
      <c r="D9910" s="9"/>
    </row>
    <row r="9911" spans="3:4">
      <c r="C9911" s="9"/>
      <c r="D9911" s="9"/>
    </row>
    <row r="9912" spans="3:4">
      <c r="C9912" s="9"/>
      <c r="D9912" s="9"/>
    </row>
    <row r="9913" spans="3:4">
      <c r="C9913" s="9"/>
      <c r="D9913" s="9"/>
    </row>
    <row r="9914" spans="3:4">
      <c r="C9914" s="9"/>
      <c r="D9914" s="9"/>
    </row>
    <row r="9915" spans="3:4">
      <c r="C9915" s="9"/>
      <c r="D9915" s="9"/>
    </row>
    <row r="9916" spans="3:4">
      <c r="C9916" s="9"/>
      <c r="D9916" s="9"/>
    </row>
    <row r="9917" spans="3:4">
      <c r="C9917" s="9"/>
      <c r="D9917" s="9"/>
    </row>
    <row r="9918" spans="3:4">
      <c r="C9918" s="9"/>
      <c r="D9918" s="9"/>
    </row>
    <row r="9919" spans="3:4">
      <c r="C9919" s="9"/>
      <c r="D9919" s="9"/>
    </row>
    <row r="9920" spans="3:4">
      <c r="C9920" s="9"/>
      <c r="D9920" s="9"/>
    </row>
    <row r="9921" spans="3:4">
      <c r="C9921" s="9"/>
      <c r="D9921" s="9"/>
    </row>
    <row r="9922" spans="3:4">
      <c r="C9922" s="9"/>
      <c r="D9922" s="9"/>
    </row>
    <row r="9923" spans="3:4">
      <c r="C9923" s="9"/>
      <c r="D9923" s="9"/>
    </row>
    <row r="9924" spans="3:4">
      <c r="C9924" s="9"/>
      <c r="D9924" s="9"/>
    </row>
    <row r="9925" spans="3:4">
      <c r="C9925" s="9"/>
      <c r="D9925" s="9"/>
    </row>
    <row r="9926" spans="3:4">
      <c r="C9926" s="9"/>
      <c r="D9926" s="9"/>
    </row>
    <row r="9927" spans="3:4">
      <c r="C9927" s="9"/>
      <c r="D9927" s="9"/>
    </row>
    <row r="9928" spans="3:4">
      <c r="C9928" s="9"/>
      <c r="D9928" s="9"/>
    </row>
    <row r="9929" spans="3:4">
      <c r="C9929" s="9"/>
      <c r="D9929" s="9"/>
    </row>
    <row r="9930" spans="3:4">
      <c r="C9930" s="9"/>
      <c r="D9930" s="9"/>
    </row>
    <row r="9931" spans="3:4">
      <c r="C9931" s="9"/>
      <c r="D9931" s="9"/>
    </row>
    <row r="9932" spans="3:4">
      <c r="C9932" s="9"/>
      <c r="D9932" s="9"/>
    </row>
    <row r="9933" spans="3:4">
      <c r="C9933" s="9"/>
      <c r="D9933" s="9"/>
    </row>
    <row r="9934" spans="3:4">
      <c r="C9934" s="9"/>
      <c r="D9934" s="9"/>
    </row>
    <row r="9935" spans="3:4">
      <c r="C9935" s="9"/>
      <c r="D9935" s="9"/>
    </row>
    <row r="9936" spans="3:4">
      <c r="C9936" s="9"/>
      <c r="D9936" s="9"/>
    </row>
    <row r="9937" spans="3:4">
      <c r="C9937" s="9"/>
      <c r="D9937" s="9"/>
    </row>
    <row r="9938" spans="3:4">
      <c r="C9938" s="9"/>
      <c r="D9938" s="9"/>
    </row>
    <row r="9939" spans="3:4">
      <c r="C9939" s="9"/>
      <c r="D9939" s="9"/>
    </row>
    <row r="9940" spans="3:4">
      <c r="C9940" s="9"/>
      <c r="D9940" s="9"/>
    </row>
    <row r="9941" spans="3:4">
      <c r="C9941" s="9"/>
      <c r="D9941" s="9"/>
    </row>
    <row r="9942" spans="3:4">
      <c r="C9942" s="9"/>
      <c r="D9942" s="9"/>
    </row>
    <row r="9943" spans="3:4">
      <c r="C9943" s="9"/>
      <c r="D9943" s="9"/>
    </row>
    <row r="9944" spans="3:4">
      <c r="C9944" s="9"/>
      <c r="D9944" s="9"/>
    </row>
    <row r="9945" spans="3:4">
      <c r="C9945" s="9"/>
      <c r="D9945" s="9"/>
    </row>
    <row r="9946" spans="3:4">
      <c r="C9946" s="9"/>
      <c r="D9946" s="9"/>
    </row>
    <row r="9947" spans="3:4">
      <c r="C9947" s="9"/>
      <c r="D9947" s="9"/>
    </row>
    <row r="9948" spans="3:4">
      <c r="C9948" s="9"/>
      <c r="D9948" s="9"/>
    </row>
    <row r="9949" spans="3:4">
      <c r="C9949" s="9"/>
      <c r="D9949" s="9"/>
    </row>
    <row r="9950" spans="3:4">
      <c r="C9950" s="9"/>
      <c r="D9950" s="9"/>
    </row>
    <row r="9951" spans="3:4">
      <c r="C9951" s="9"/>
      <c r="D9951" s="9"/>
    </row>
    <row r="9952" spans="3:4">
      <c r="C9952" s="9"/>
      <c r="D9952" s="9"/>
    </row>
    <row r="9953" spans="3:4">
      <c r="C9953" s="9"/>
      <c r="D9953" s="9"/>
    </row>
    <row r="9954" spans="3:4">
      <c r="C9954" s="9"/>
      <c r="D9954" s="9"/>
    </row>
    <row r="9955" spans="3:4">
      <c r="C9955" s="9"/>
      <c r="D9955" s="9"/>
    </row>
    <row r="9956" spans="3:4">
      <c r="C9956" s="9"/>
      <c r="D9956" s="9"/>
    </row>
    <row r="9957" spans="3:4">
      <c r="C9957" s="9"/>
      <c r="D9957" s="9"/>
    </row>
    <row r="9958" spans="3:4">
      <c r="C9958" s="9"/>
      <c r="D9958" s="9"/>
    </row>
    <row r="9959" spans="3:4">
      <c r="C9959" s="9"/>
      <c r="D9959" s="9"/>
    </row>
    <row r="9960" spans="3:4">
      <c r="C9960" s="9"/>
      <c r="D9960" s="9"/>
    </row>
    <row r="9961" spans="3:4">
      <c r="C9961" s="9"/>
      <c r="D9961" s="9"/>
    </row>
    <row r="9962" spans="3:4">
      <c r="C9962" s="9"/>
      <c r="D9962" s="9"/>
    </row>
    <row r="9963" spans="3:4">
      <c r="C9963" s="9"/>
      <c r="D9963" s="9"/>
    </row>
    <row r="9964" spans="3:4">
      <c r="C9964" s="9"/>
      <c r="D9964" s="9"/>
    </row>
    <row r="9965" spans="3:4">
      <c r="C9965" s="9"/>
      <c r="D9965" s="9"/>
    </row>
    <row r="9966" spans="3:4">
      <c r="C9966" s="9"/>
      <c r="D9966" s="9"/>
    </row>
    <row r="9967" spans="3:4">
      <c r="C9967" s="9"/>
      <c r="D9967" s="9"/>
    </row>
    <row r="9968" spans="3:4">
      <c r="C9968" s="9"/>
      <c r="D9968" s="9"/>
    </row>
    <row r="9969" spans="3:4">
      <c r="C9969" s="9"/>
      <c r="D9969" s="9"/>
    </row>
    <row r="9970" spans="3:4">
      <c r="C9970" s="9"/>
      <c r="D9970" s="9"/>
    </row>
    <row r="9971" spans="3:4">
      <c r="C9971" s="9"/>
      <c r="D9971" s="9"/>
    </row>
    <row r="9972" spans="3:4">
      <c r="C9972" s="9"/>
      <c r="D9972" s="9"/>
    </row>
    <row r="9973" spans="3:4">
      <c r="C9973" s="9"/>
      <c r="D9973" s="9"/>
    </row>
    <row r="9974" spans="3:4">
      <c r="C9974" s="9"/>
      <c r="D9974" s="9"/>
    </row>
    <row r="9975" spans="3:4">
      <c r="C9975" s="9"/>
      <c r="D9975" s="9"/>
    </row>
    <row r="9976" spans="3:4">
      <c r="C9976" s="9"/>
      <c r="D9976" s="9"/>
    </row>
    <row r="9977" spans="3:4">
      <c r="C9977" s="9"/>
      <c r="D9977" s="9"/>
    </row>
    <row r="9978" spans="3:4">
      <c r="C9978" s="9"/>
      <c r="D9978" s="9"/>
    </row>
    <row r="9979" spans="3:4">
      <c r="C9979" s="9"/>
      <c r="D9979" s="9"/>
    </row>
    <row r="9980" spans="3:4">
      <c r="C9980" s="9"/>
      <c r="D9980" s="9"/>
    </row>
    <row r="9981" spans="3:4">
      <c r="C9981" s="9"/>
      <c r="D9981" s="9"/>
    </row>
    <row r="9982" spans="3:4">
      <c r="C9982" s="9"/>
      <c r="D9982" s="9"/>
    </row>
    <row r="9983" spans="3:4">
      <c r="C9983" s="9"/>
      <c r="D9983" s="9"/>
    </row>
    <row r="9984" spans="3:4">
      <c r="C9984" s="9"/>
      <c r="D9984" s="9"/>
    </row>
    <row r="9985" spans="3:4">
      <c r="C9985" s="9"/>
      <c r="D9985" s="9"/>
    </row>
    <row r="9986" spans="3:4">
      <c r="C9986" s="9"/>
      <c r="D9986" s="9"/>
    </row>
    <row r="9987" spans="3:4">
      <c r="C9987" s="9"/>
      <c r="D9987" s="9"/>
    </row>
    <row r="9988" spans="3:4">
      <c r="C9988" s="9"/>
      <c r="D9988" s="9"/>
    </row>
    <row r="9989" spans="3:4">
      <c r="C9989" s="9"/>
      <c r="D9989" s="9"/>
    </row>
    <row r="9990" spans="3:4">
      <c r="C9990" s="9"/>
      <c r="D9990" s="9"/>
    </row>
    <row r="9991" spans="3:4">
      <c r="C9991" s="9"/>
      <c r="D9991" s="9"/>
    </row>
    <row r="9992" spans="3:4">
      <c r="C9992" s="9"/>
      <c r="D9992" s="9"/>
    </row>
    <row r="9993" spans="3:4">
      <c r="C9993" s="9"/>
      <c r="D9993" s="9"/>
    </row>
    <row r="9994" spans="3:4">
      <c r="C9994" s="9"/>
      <c r="D9994" s="9"/>
    </row>
    <row r="9995" spans="3:4">
      <c r="C9995" s="9"/>
      <c r="D9995" s="9"/>
    </row>
    <row r="9996" spans="3:4">
      <c r="C9996" s="9"/>
      <c r="D9996" s="9"/>
    </row>
    <row r="9997" spans="3:4">
      <c r="C9997" s="9"/>
      <c r="D9997" s="9"/>
    </row>
    <row r="9998" spans="3:4">
      <c r="C9998" s="9"/>
      <c r="D9998" s="9"/>
    </row>
    <row r="9999" spans="3:4">
      <c r="C9999" s="9"/>
      <c r="D9999" s="9"/>
    </row>
    <row r="10000" spans="3:4">
      <c r="C10000" s="9"/>
      <c r="D10000" s="9"/>
    </row>
    <row r="10001" spans="3:4">
      <c r="C10001" s="9"/>
      <c r="D10001" s="9"/>
    </row>
    <row r="10002" spans="3:4">
      <c r="C10002" s="9"/>
      <c r="D10002" s="9"/>
    </row>
    <row r="10003" spans="3:4">
      <c r="C10003" s="9"/>
      <c r="D10003" s="9"/>
    </row>
    <row r="10004" spans="3:4">
      <c r="C10004" s="9"/>
      <c r="D10004" s="9"/>
    </row>
    <row r="10005" spans="3:4">
      <c r="C10005" s="9"/>
      <c r="D10005" s="9"/>
    </row>
    <row r="10006" spans="3:4">
      <c r="C10006" s="9"/>
      <c r="D10006" s="9"/>
    </row>
    <row r="10007" spans="3:4">
      <c r="C10007" s="9"/>
      <c r="D10007" s="9"/>
    </row>
    <row r="10008" spans="3:4">
      <c r="C10008" s="9"/>
      <c r="D10008" s="9"/>
    </row>
    <row r="10009" spans="3:4">
      <c r="C10009" s="9"/>
      <c r="D10009" s="9"/>
    </row>
    <row r="10010" spans="3:4">
      <c r="C10010" s="9"/>
      <c r="D10010" s="9"/>
    </row>
    <row r="10011" spans="3:4">
      <c r="C10011" s="9"/>
      <c r="D10011" s="9"/>
    </row>
    <row r="10012" spans="3:4">
      <c r="C10012" s="9"/>
      <c r="D10012" s="9"/>
    </row>
    <row r="10013" spans="3:4">
      <c r="C10013" s="9"/>
      <c r="D10013" s="9"/>
    </row>
    <row r="10014" spans="3:4">
      <c r="C10014" s="9"/>
      <c r="D10014" s="9"/>
    </row>
    <row r="10015" spans="3:4">
      <c r="C10015" s="9"/>
      <c r="D10015" s="9"/>
    </row>
    <row r="10016" spans="3:4">
      <c r="C10016" s="9"/>
      <c r="D10016" s="9"/>
    </row>
    <row r="10017" spans="3:4">
      <c r="C10017" s="9"/>
      <c r="D10017" s="9"/>
    </row>
    <row r="10018" spans="3:4">
      <c r="C10018" s="9"/>
      <c r="D10018" s="9"/>
    </row>
    <row r="10019" spans="3:4">
      <c r="C10019" s="9"/>
      <c r="D10019" s="9"/>
    </row>
    <row r="10020" spans="3:4">
      <c r="C10020" s="9"/>
      <c r="D10020" s="9"/>
    </row>
    <row r="10021" spans="3:4">
      <c r="C10021" s="9"/>
      <c r="D10021" s="9"/>
    </row>
    <row r="10022" spans="3:4">
      <c r="C10022" s="9"/>
      <c r="D10022" s="9"/>
    </row>
    <row r="10023" spans="3:4">
      <c r="C10023" s="9"/>
      <c r="D10023" s="9"/>
    </row>
    <row r="10024" spans="3:4">
      <c r="C10024" s="9"/>
      <c r="D10024" s="9"/>
    </row>
    <row r="10025" spans="3:4">
      <c r="C10025" s="9"/>
      <c r="D10025" s="9"/>
    </row>
    <row r="10026" spans="3:4">
      <c r="C10026" s="9"/>
      <c r="D10026" s="9"/>
    </row>
    <row r="10027" spans="3:4">
      <c r="C10027" s="9"/>
      <c r="D10027" s="9"/>
    </row>
    <row r="10028" spans="3:4">
      <c r="C10028" s="9"/>
      <c r="D10028" s="9"/>
    </row>
    <row r="10029" spans="3:4">
      <c r="C10029" s="9"/>
      <c r="D10029" s="9"/>
    </row>
    <row r="10030" spans="3:4">
      <c r="C10030" s="9"/>
      <c r="D10030" s="9"/>
    </row>
    <row r="10031" spans="3:4">
      <c r="C10031" s="9"/>
      <c r="D10031" s="9"/>
    </row>
    <row r="10032" spans="3:4">
      <c r="C10032" s="9"/>
      <c r="D10032" s="9"/>
    </row>
    <row r="10033" spans="3:4">
      <c r="C10033" s="9"/>
      <c r="D10033" s="9"/>
    </row>
    <row r="10034" spans="3:4">
      <c r="C10034" s="9"/>
      <c r="D10034" s="9"/>
    </row>
    <row r="10035" spans="3:4">
      <c r="C10035" s="9"/>
      <c r="D10035" s="9"/>
    </row>
    <row r="10036" spans="3:4">
      <c r="C10036" s="9"/>
      <c r="D10036" s="9"/>
    </row>
    <row r="10037" spans="3:4">
      <c r="C10037" s="9"/>
      <c r="D10037" s="9"/>
    </row>
    <row r="10038" spans="3:4">
      <c r="C10038" s="9"/>
      <c r="D10038" s="9"/>
    </row>
    <row r="10039" spans="3:4">
      <c r="C10039" s="9"/>
      <c r="D10039" s="9"/>
    </row>
    <row r="10040" spans="3:4">
      <c r="C10040" s="9"/>
      <c r="D10040" s="9"/>
    </row>
    <row r="10041" spans="3:4">
      <c r="C10041" s="9"/>
      <c r="D10041" s="9"/>
    </row>
    <row r="10042" spans="3:4">
      <c r="C10042" s="9"/>
      <c r="D10042" s="9"/>
    </row>
    <row r="10043" spans="3:4">
      <c r="C10043" s="9"/>
      <c r="D10043" s="9"/>
    </row>
    <row r="10044" spans="3:4">
      <c r="C10044" s="9"/>
      <c r="D10044" s="9"/>
    </row>
    <row r="10045" spans="3:4">
      <c r="C10045" s="9"/>
      <c r="D10045" s="9"/>
    </row>
    <row r="10046" spans="3:4">
      <c r="C10046" s="9"/>
      <c r="D10046" s="9"/>
    </row>
    <row r="10047" spans="3:4">
      <c r="C10047" s="9"/>
      <c r="D10047" s="9"/>
    </row>
    <row r="10048" spans="3:4">
      <c r="C10048" s="9"/>
      <c r="D10048" s="9"/>
    </row>
    <row r="10049" spans="3:4">
      <c r="C10049" s="9"/>
      <c r="D10049" s="9"/>
    </row>
    <row r="10050" spans="3:4">
      <c r="C10050" s="9"/>
      <c r="D10050" s="9"/>
    </row>
    <row r="10051" spans="3:4">
      <c r="C10051" s="9"/>
      <c r="D10051" s="9"/>
    </row>
    <row r="10052" spans="3:4">
      <c r="C10052" s="9"/>
      <c r="D10052" s="9"/>
    </row>
    <row r="10053" spans="3:4">
      <c r="C10053" s="9"/>
      <c r="D10053" s="9"/>
    </row>
    <row r="10054" spans="3:4">
      <c r="C10054" s="9"/>
      <c r="D10054" s="9"/>
    </row>
    <row r="10055" spans="3:4">
      <c r="C10055" s="9"/>
      <c r="D10055" s="9"/>
    </row>
    <row r="10056" spans="3:4">
      <c r="C10056" s="9"/>
      <c r="D10056" s="9"/>
    </row>
    <row r="10057" spans="3:4">
      <c r="C10057" s="9"/>
      <c r="D10057" s="9"/>
    </row>
    <row r="10058" spans="3:4">
      <c r="C10058" s="9"/>
      <c r="D10058" s="9"/>
    </row>
    <row r="10059" spans="3:4">
      <c r="C10059" s="9"/>
      <c r="D10059" s="9"/>
    </row>
    <row r="10060" spans="3:4">
      <c r="C10060" s="9"/>
      <c r="D10060" s="9"/>
    </row>
    <row r="10061" spans="3:4">
      <c r="C10061" s="9"/>
      <c r="D10061" s="9"/>
    </row>
    <row r="10062" spans="3:4">
      <c r="C10062" s="9"/>
      <c r="D10062" s="9"/>
    </row>
    <row r="10063" spans="3:4">
      <c r="C10063" s="9"/>
      <c r="D10063" s="9"/>
    </row>
    <row r="10064" spans="3:4">
      <c r="C10064" s="9"/>
      <c r="D10064" s="9"/>
    </row>
    <row r="10065" spans="3:4">
      <c r="C10065" s="9"/>
      <c r="D10065" s="9"/>
    </row>
    <row r="10066" spans="3:4">
      <c r="C10066" s="9"/>
      <c r="D10066" s="9"/>
    </row>
    <row r="10067" spans="3:4">
      <c r="C10067" s="9"/>
      <c r="D10067" s="9"/>
    </row>
    <row r="10068" spans="3:4">
      <c r="C10068" s="9"/>
      <c r="D10068" s="9"/>
    </row>
    <row r="10069" spans="3:4">
      <c r="C10069" s="9"/>
      <c r="D10069" s="9"/>
    </row>
    <row r="10070" spans="3:4">
      <c r="C10070" s="9"/>
      <c r="D10070" s="9"/>
    </row>
    <row r="10071" spans="3:4">
      <c r="C10071" s="9"/>
      <c r="D10071" s="9"/>
    </row>
    <row r="10072" spans="3:4">
      <c r="C10072" s="9"/>
      <c r="D10072" s="9"/>
    </row>
    <row r="10073" spans="3:4">
      <c r="C10073" s="9"/>
      <c r="D10073" s="9"/>
    </row>
    <row r="10074" spans="3:4">
      <c r="C10074" s="9"/>
      <c r="D10074" s="9"/>
    </row>
    <row r="10075" spans="3:4">
      <c r="C10075" s="9"/>
      <c r="D10075" s="9"/>
    </row>
    <row r="10076" spans="3:4">
      <c r="C10076" s="9"/>
      <c r="D10076" s="9"/>
    </row>
    <row r="10077" spans="3:4">
      <c r="C10077" s="9"/>
      <c r="D10077" s="9"/>
    </row>
    <row r="10078" spans="3:4">
      <c r="C10078" s="9"/>
      <c r="D10078" s="9"/>
    </row>
    <row r="10079" spans="3:4">
      <c r="C10079" s="9"/>
      <c r="D10079" s="9"/>
    </row>
    <row r="10080" spans="3:4">
      <c r="C10080" s="9"/>
      <c r="D10080" s="9"/>
    </row>
    <row r="10081" spans="3:4">
      <c r="C10081" s="9"/>
      <c r="D10081" s="9"/>
    </row>
    <row r="10082" spans="3:4">
      <c r="C10082" s="9"/>
      <c r="D10082" s="9"/>
    </row>
    <row r="10083" spans="3:4">
      <c r="C10083" s="9"/>
      <c r="D10083" s="9"/>
    </row>
    <row r="10084" spans="3:4">
      <c r="C10084" s="9"/>
      <c r="D10084" s="9"/>
    </row>
    <row r="10085" spans="3:4">
      <c r="C10085" s="9"/>
      <c r="D10085" s="9"/>
    </row>
    <row r="10086" spans="3:4">
      <c r="C10086" s="9"/>
      <c r="D10086" s="9"/>
    </row>
    <row r="10087" spans="3:4">
      <c r="C10087" s="9"/>
      <c r="D10087" s="9"/>
    </row>
    <row r="10088" spans="3:4">
      <c r="C10088" s="9"/>
      <c r="D10088" s="9"/>
    </row>
    <row r="10089" spans="3:4">
      <c r="C10089" s="9"/>
      <c r="D10089" s="9"/>
    </row>
    <row r="10090" spans="3:4">
      <c r="C10090" s="9"/>
      <c r="D10090" s="9"/>
    </row>
    <row r="10091" spans="3:4">
      <c r="C10091" s="9"/>
      <c r="D10091" s="9"/>
    </row>
    <row r="10092" spans="3:4">
      <c r="C10092" s="9"/>
      <c r="D10092" s="9"/>
    </row>
    <row r="10093" spans="3:4">
      <c r="C10093" s="9"/>
      <c r="D10093" s="9"/>
    </row>
    <row r="10094" spans="3:4">
      <c r="C10094" s="9"/>
      <c r="D10094" s="9"/>
    </row>
    <row r="10095" spans="3:4">
      <c r="C10095" s="9"/>
      <c r="D10095" s="9"/>
    </row>
    <row r="10096" spans="3:4">
      <c r="C10096" s="9"/>
      <c r="D10096" s="9"/>
    </row>
    <row r="10097" spans="3:4">
      <c r="C10097" s="9"/>
      <c r="D10097" s="9"/>
    </row>
    <row r="10098" spans="3:4">
      <c r="C10098" s="9"/>
      <c r="D10098" s="9"/>
    </row>
    <row r="10099" spans="3:4">
      <c r="C10099" s="9"/>
      <c r="D10099" s="9"/>
    </row>
    <row r="10100" spans="3:4">
      <c r="C10100" s="9"/>
      <c r="D10100" s="9"/>
    </row>
    <row r="10101" spans="3:4">
      <c r="C10101" s="9"/>
      <c r="D10101" s="9"/>
    </row>
    <row r="10102" spans="3:4">
      <c r="C10102" s="9"/>
      <c r="D10102" s="9"/>
    </row>
    <row r="10103" spans="3:4">
      <c r="C10103" s="9"/>
      <c r="D10103" s="9"/>
    </row>
    <row r="10104" spans="3:4">
      <c r="C10104" s="9"/>
      <c r="D10104" s="9"/>
    </row>
    <row r="10105" spans="3:4">
      <c r="C10105" s="9"/>
      <c r="D10105" s="9"/>
    </row>
    <row r="10106" spans="3:4">
      <c r="C10106" s="9"/>
      <c r="D10106" s="9"/>
    </row>
    <row r="10107" spans="3:4">
      <c r="C10107" s="9"/>
      <c r="D10107" s="9"/>
    </row>
    <row r="10108" spans="3:4">
      <c r="C10108" s="9"/>
      <c r="D10108" s="9"/>
    </row>
    <row r="10109" spans="3:4">
      <c r="C10109" s="9"/>
      <c r="D10109" s="9"/>
    </row>
    <row r="10110" spans="3:4">
      <c r="C10110" s="9"/>
      <c r="D10110" s="9"/>
    </row>
    <row r="10111" spans="3:4">
      <c r="C10111" s="9"/>
      <c r="D10111" s="9"/>
    </row>
    <row r="10112" spans="3:4">
      <c r="C10112" s="9"/>
      <c r="D10112" s="9"/>
    </row>
    <row r="10113" spans="3:4">
      <c r="C10113" s="9"/>
      <c r="D10113" s="9"/>
    </row>
    <row r="10114" spans="3:4">
      <c r="C10114" s="9"/>
      <c r="D10114" s="9"/>
    </row>
    <row r="10115" spans="3:4">
      <c r="C10115" s="9"/>
      <c r="D10115" s="9"/>
    </row>
    <row r="10116" spans="3:4">
      <c r="C10116" s="9"/>
      <c r="D10116" s="9"/>
    </row>
    <row r="10117" spans="3:4">
      <c r="C10117" s="9"/>
      <c r="D10117" s="9"/>
    </row>
    <row r="10118" spans="3:4">
      <c r="C10118" s="9"/>
      <c r="D10118" s="9"/>
    </row>
    <row r="10119" spans="3:4">
      <c r="C10119" s="9"/>
      <c r="D10119" s="9"/>
    </row>
    <row r="10120" spans="3:4">
      <c r="C10120" s="9"/>
      <c r="D10120" s="9"/>
    </row>
    <row r="10121" spans="3:4">
      <c r="C10121" s="9"/>
      <c r="D10121" s="9"/>
    </row>
    <row r="10122" spans="3:4">
      <c r="C10122" s="9"/>
      <c r="D10122" s="9"/>
    </row>
    <row r="10123" spans="3:4">
      <c r="C10123" s="9"/>
      <c r="D10123" s="9"/>
    </row>
    <row r="10124" spans="3:4">
      <c r="C10124" s="9"/>
      <c r="D10124" s="9"/>
    </row>
    <row r="10125" spans="3:4">
      <c r="C10125" s="9"/>
      <c r="D10125" s="9"/>
    </row>
    <row r="10126" spans="3:4">
      <c r="C10126" s="9"/>
      <c r="D10126" s="9"/>
    </row>
    <row r="10127" spans="3:4">
      <c r="C10127" s="9"/>
      <c r="D10127" s="9"/>
    </row>
    <row r="10128" spans="3:4">
      <c r="C10128" s="9"/>
      <c r="D10128" s="9"/>
    </row>
    <row r="10129" spans="3:4">
      <c r="C10129" s="9"/>
      <c r="D10129" s="9"/>
    </row>
    <row r="10130" spans="3:4">
      <c r="C10130" s="9"/>
      <c r="D10130" s="9"/>
    </row>
    <row r="10131" spans="3:4">
      <c r="C10131" s="9"/>
      <c r="D10131" s="9"/>
    </row>
    <row r="10132" spans="3:4">
      <c r="C10132" s="9"/>
      <c r="D10132" s="9"/>
    </row>
    <row r="10133" spans="3:4">
      <c r="C10133" s="9"/>
      <c r="D10133" s="9"/>
    </row>
    <row r="10134" spans="3:4">
      <c r="C10134" s="9"/>
      <c r="D10134" s="9"/>
    </row>
    <row r="10135" spans="3:4">
      <c r="C10135" s="9"/>
      <c r="D10135" s="9"/>
    </row>
    <row r="10136" spans="3:4">
      <c r="C10136" s="9"/>
      <c r="D10136" s="9"/>
    </row>
    <row r="10137" spans="3:4">
      <c r="C10137" s="9"/>
      <c r="D10137" s="9"/>
    </row>
    <row r="10138" spans="3:4">
      <c r="C10138" s="9"/>
      <c r="D10138" s="9"/>
    </row>
    <row r="10139" spans="3:4">
      <c r="C10139" s="9"/>
      <c r="D10139" s="9"/>
    </row>
    <row r="10140" spans="3:4">
      <c r="C10140" s="9"/>
      <c r="D10140" s="9"/>
    </row>
    <row r="10141" spans="3:4">
      <c r="C10141" s="9"/>
      <c r="D10141" s="9"/>
    </row>
    <row r="10142" spans="3:4">
      <c r="C10142" s="9"/>
      <c r="D10142" s="9"/>
    </row>
    <row r="10143" spans="3:4">
      <c r="C10143" s="9"/>
      <c r="D10143" s="9"/>
    </row>
    <row r="10144" spans="3:4">
      <c r="C10144" s="9"/>
      <c r="D10144" s="9"/>
    </row>
    <row r="10145" spans="3:4">
      <c r="C10145" s="9"/>
      <c r="D10145" s="9"/>
    </row>
    <row r="10146" spans="3:4">
      <c r="C10146" s="9"/>
      <c r="D10146" s="9"/>
    </row>
    <row r="10147" spans="3:4">
      <c r="C10147" s="9"/>
      <c r="D10147" s="9"/>
    </row>
    <row r="10148" spans="3:4">
      <c r="C10148" s="9"/>
      <c r="D10148" s="9"/>
    </row>
    <row r="10149" spans="3:4">
      <c r="C10149" s="9"/>
      <c r="D10149" s="9"/>
    </row>
    <row r="10150" spans="3:4">
      <c r="C10150" s="9"/>
      <c r="D10150" s="9"/>
    </row>
    <row r="10151" spans="3:4">
      <c r="C10151" s="9"/>
      <c r="D10151" s="9"/>
    </row>
    <row r="10152" spans="3:4">
      <c r="C10152" s="9"/>
      <c r="D10152" s="9"/>
    </row>
    <row r="10153" spans="3:4">
      <c r="C10153" s="9"/>
      <c r="D10153" s="9"/>
    </row>
    <row r="10154" spans="3:4">
      <c r="C10154" s="9"/>
      <c r="D10154" s="9"/>
    </row>
    <row r="10155" spans="3:4">
      <c r="C10155" s="9"/>
      <c r="D10155" s="9"/>
    </row>
    <row r="10156" spans="3:4">
      <c r="C10156" s="9"/>
      <c r="D10156" s="9"/>
    </row>
    <row r="10157" spans="3:4">
      <c r="C10157" s="9"/>
      <c r="D10157" s="9"/>
    </row>
    <row r="10158" spans="3:4">
      <c r="C10158" s="9"/>
      <c r="D10158" s="9"/>
    </row>
    <row r="10159" spans="3:4">
      <c r="C10159" s="9"/>
      <c r="D10159" s="9"/>
    </row>
    <row r="10160" spans="3:4">
      <c r="C10160" s="9"/>
      <c r="D10160" s="9"/>
    </row>
    <row r="10161" spans="3:4">
      <c r="C10161" s="9"/>
      <c r="D10161" s="9"/>
    </row>
    <row r="10162" spans="3:4">
      <c r="C10162" s="9"/>
      <c r="D10162" s="9"/>
    </row>
    <row r="10163" spans="3:4">
      <c r="C10163" s="9"/>
      <c r="D10163" s="9"/>
    </row>
    <row r="10164" spans="3:4">
      <c r="C10164" s="9"/>
      <c r="D10164" s="9"/>
    </row>
    <row r="10165" spans="3:4">
      <c r="C10165" s="9"/>
      <c r="D10165" s="9"/>
    </row>
    <row r="10166" spans="3:4">
      <c r="C10166" s="9"/>
      <c r="D10166" s="9"/>
    </row>
    <row r="10167" spans="3:4">
      <c r="C10167" s="9"/>
      <c r="D10167" s="9"/>
    </row>
    <row r="10168" spans="3:4">
      <c r="C10168" s="9"/>
      <c r="D10168" s="9"/>
    </row>
    <row r="10169" spans="3:4">
      <c r="C10169" s="9"/>
      <c r="D10169" s="9"/>
    </row>
    <row r="10170" spans="3:4">
      <c r="C10170" s="9"/>
      <c r="D10170" s="9"/>
    </row>
    <row r="10171" spans="3:4">
      <c r="C10171" s="9"/>
      <c r="D10171" s="9"/>
    </row>
    <row r="10172" spans="3:4">
      <c r="C10172" s="9"/>
      <c r="D10172" s="9"/>
    </row>
    <row r="10173" spans="3:4">
      <c r="C10173" s="9"/>
      <c r="D10173" s="9"/>
    </row>
    <row r="10174" spans="3:4">
      <c r="C10174" s="9"/>
      <c r="D10174" s="9"/>
    </row>
    <row r="10175" spans="3:4">
      <c r="C10175" s="9"/>
      <c r="D10175" s="9"/>
    </row>
    <row r="10176" spans="3:4">
      <c r="C10176" s="9"/>
      <c r="D10176" s="9"/>
    </row>
    <row r="10177" spans="3:4">
      <c r="C10177" s="9"/>
      <c r="D10177" s="9"/>
    </row>
    <row r="10178" spans="3:4">
      <c r="C10178" s="9"/>
      <c r="D10178" s="9"/>
    </row>
    <row r="10179" spans="3:4">
      <c r="C10179" s="9"/>
      <c r="D10179" s="9"/>
    </row>
    <row r="10180" spans="3:4">
      <c r="C10180" s="9"/>
      <c r="D10180" s="9"/>
    </row>
    <row r="10181" spans="3:4">
      <c r="C10181" s="9"/>
      <c r="D10181" s="9"/>
    </row>
    <row r="10182" spans="3:4">
      <c r="C10182" s="9"/>
      <c r="D10182" s="9"/>
    </row>
    <row r="10183" spans="3:4">
      <c r="C10183" s="9"/>
      <c r="D10183" s="9"/>
    </row>
    <row r="10184" spans="3:4">
      <c r="C10184" s="9"/>
      <c r="D10184" s="9"/>
    </row>
    <row r="10185" spans="3:4">
      <c r="C10185" s="9"/>
      <c r="D10185" s="9"/>
    </row>
    <row r="10186" spans="3:4">
      <c r="C10186" s="9"/>
      <c r="D10186" s="9"/>
    </row>
    <row r="10187" spans="3:4">
      <c r="C10187" s="9"/>
      <c r="D10187" s="9"/>
    </row>
    <row r="10188" spans="3:4">
      <c r="C10188" s="9"/>
      <c r="D10188" s="9"/>
    </row>
    <row r="10189" spans="3:4">
      <c r="C10189" s="9"/>
      <c r="D10189" s="9"/>
    </row>
    <row r="10190" spans="3:4">
      <c r="C10190" s="9"/>
      <c r="D10190" s="9"/>
    </row>
    <row r="10191" spans="3:4">
      <c r="C10191" s="9"/>
      <c r="D10191" s="9"/>
    </row>
    <row r="10192" spans="3:4">
      <c r="C10192" s="9"/>
      <c r="D10192" s="9"/>
    </row>
    <row r="10193" spans="3:4">
      <c r="C10193" s="9"/>
      <c r="D10193" s="9"/>
    </row>
    <row r="10194" spans="3:4">
      <c r="C10194" s="9"/>
      <c r="D10194" s="9"/>
    </row>
    <row r="10195" spans="3:4">
      <c r="C10195" s="9"/>
      <c r="D10195" s="9"/>
    </row>
    <row r="10196" spans="3:4">
      <c r="C10196" s="9"/>
      <c r="D10196" s="9"/>
    </row>
    <row r="10197" spans="3:4">
      <c r="C10197" s="9"/>
      <c r="D10197" s="9"/>
    </row>
    <row r="10198" spans="3:4">
      <c r="C10198" s="9"/>
      <c r="D10198" s="9"/>
    </row>
    <row r="10199" spans="3:4">
      <c r="C10199" s="9"/>
      <c r="D10199" s="9"/>
    </row>
    <row r="10200" spans="3:4">
      <c r="C10200" s="9"/>
      <c r="D10200" s="9"/>
    </row>
    <row r="10201" spans="3:4">
      <c r="C10201" s="9"/>
      <c r="D10201" s="9"/>
    </row>
    <row r="10202" spans="3:4">
      <c r="C10202" s="9"/>
      <c r="D10202" s="9"/>
    </row>
    <row r="10203" spans="3:4">
      <c r="C10203" s="9"/>
      <c r="D10203" s="9"/>
    </row>
    <row r="10204" spans="3:4">
      <c r="C10204" s="9"/>
      <c r="D10204" s="9"/>
    </row>
    <row r="10205" spans="3:4">
      <c r="C10205" s="9"/>
      <c r="D10205" s="9"/>
    </row>
    <row r="10206" spans="3:4">
      <c r="C10206" s="9"/>
      <c r="D10206" s="9"/>
    </row>
    <row r="10207" spans="3:4">
      <c r="C10207" s="9"/>
      <c r="D10207" s="9"/>
    </row>
    <row r="10208" spans="3:4">
      <c r="C10208" s="9"/>
      <c r="D10208" s="9"/>
    </row>
    <row r="10209" spans="3:4">
      <c r="C10209" s="9"/>
      <c r="D10209" s="9"/>
    </row>
    <row r="10210" spans="3:4">
      <c r="C10210" s="9"/>
      <c r="D10210" s="9"/>
    </row>
    <row r="10211" spans="3:4">
      <c r="C10211" s="9"/>
      <c r="D10211" s="9"/>
    </row>
    <row r="10212" spans="3:4">
      <c r="C10212" s="9"/>
      <c r="D10212" s="9"/>
    </row>
    <row r="10213" spans="3:4">
      <c r="C10213" s="9"/>
      <c r="D10213" s="9"/>
    </row>
    <row r="10214" spans="3:4">
      <c r="C10214" s="9"/>
      <c r="D10214" s="9"/>
    </row>
    <row r="10215" spans="3:4">
      <c r="C10215" s="9"/>
      <c r="D10215" s="9"/>
    </row>
    <row r="10216" spans="3:4">
      <c r="C10216" s="9"/>
      <c r="D10216" s="9"/>
    </row>
    <row r="10217" spans="3:4">
      <c r="C10217" s="9"/>
      <c r="D10217" s="9"/>
    </row>
    <row r="10218" spans="3:4">
      <c r="C10218" s="9"/>
      <c r="D10218" s="9"/>
    </row>
    <row r="10219" spans="3:4">
      <c r="C10219" s="9"/>
      <c r="D10219" s="9"/>
    </row>
    <row r="10220" spans="3:4">
      <c r="C10220" s="9"/>
      <c r="D10220" s="9"/>
    </row>
    <row r="10221" spans="3:4">
      <c r="C10221" s="9"/>
      <c r="D10221" s="9"/>
    </row>
    <row r="10222" spans="3:4">
      <c r="C10222" s="9"/>
      <c r="D10222" s="9"/>
    </row>
    <row r="10223" spans="3:4">
      <c r="C10223" s="9"/>
      <c r="D10223" s="9"/>
    </row>
    <row r="10224" spans="3:4">
      <c r="C10224" s="9"/>
      <c r="D10224" s="9"/>
    </row>
    <row r="10225" spans="3:4">
      <c r="C10225" s="9"/>
      <c r="D10225" s="9"/>
    </row>
    <row r="10226" spans="3:4">
      <c r="C10226" s="9"/>
      <c r="D10226" s="9"/>
    </row>
    <row r="10227" spans="3:4">
      <c r="C10227" s="9"/>
      <c r="D10227" s="9"/>
    </row>
    <row r="10228" spans="3:4">
      <c r="C10228" s="9"/>
      <c r="D10228" s="9"/>
    </row>
    <row r="10229" spans="3:4">
      <c r="C10229" s="9"/>
      <c r="D10229" s="9"/>
    </row>
    <row r="10230" spans="3:4">
      <c r="C10230" s="9"/>
      <c r="D10230" s="9"/>
    </row>
    <row r="10231" spans="3:4">
      <c r="C10231" s="9"/>
      <c r="D10231" s="9"/>
    </row>
    <row r="10232" spans="3:4">
      <c r="C10232" s="9"/>
      <c r="D10232" s="9"/>
    </row>
    <row r="10233" spans="3:4">
      <c r="C10233" s="9"/>
      <c r="D10233" s="9"/>
    </row>
    <row r="10234" spans="3:4">
      <c r="C10234" s="9"/>
      <c r="D10234" s="9"/>
    </row>
    <row r="10235" spans="3:4">
      <c r="C10235" s="9"/>
      <c r="D10235" s="9"/>
    </row>
    <row r="10236" spans="3:4">
      <c r="C10236" s="9"/>
      <c r="D10236" s="9"/>
    </row>
    <row r="10237" spans="3:4">
      <c r="C10237" s="9"/>
      <c r="D10237" s="9"/>
    </row>
    <row r="10238" spans="3:4">
      <c r="C10238" s="9"/>
      <c r="D10238" s="9"/>
    </row>
    <row r="10239" spans="3:4">
      <c r="C10239" s="9"/>
      <c r="D10239" s="9"/>
    </row>
    <row r="10240" spans="3:4">
      <c r="C10240" s="9"/>
      <c r="D10240" s="9"/>
    </row>
    <row r="10241" spans="3:4">
      <c r="C10241" s="9"/>
      <c r="D10241" s="9"/>
    </row>
    <row r="10242" spans="3:4">
      <c r="C10242" s="9"/>
      <c r="D10242" s="9"/>
    </row>
    <row r="10243" spans="3:4">
      <c r="C10243" s="9"/>
      <c r="D10243" s="9"/>
    </row>
    <row r="10244" spans="3:4">
      <c r="C10244" s="9"/>
      <c r="D10244" s="9"/>
    </row>
    <row r="10245" spans="3:4">
      <c r="C10245" s="9"/>
      <c r="D10245" s="9"/>
    </row>
    <row r="10246" spans="3:4">
      <c r="C10246" s="9"/>
      <c r="D10246" s="9"/>
    </row>
    <row r="10247" spans="3:4">
      <c r="C10247" s="9"/>
      <c r="D10247" s="9"/>
    </row>
    <row r="10248" spans="3:4">
      <c r="C10248" s="9"/>
      <c r="D10248" s="9"/>
    </row>
    <row r="10249" spans="3:4">
      <c r="C10249" s="9"/>
      <c r="D10249" s="9"/>
    </row>
    <row r="10250" spans="3:4">
      <c r="C10250" s="9"/>
      <c r="D10250" s="9"/>
    </row>
    <row r="10251" spans="3:4">
      <c r="C10251" s="9"/>
      <c r="D10251" s="9"/>
    </row>
    <row r="10252" spans="3:4">
      <c r="C10252" s="9"/>
      <c r="D10252" s="9"/>
    </row>
    <row r="10253" spans="3:4">
      <c r="C10253" s="9"/>
      <c r="D10253" s="9"/>
    </row>
    <row r="10254" spans="3:4">
      <c r="C10254" s="9"/>
      <c r="D10254" s="9"/>
    </row>
    <row r="10255" spans="3:4">
      <c r="C10255" s="9"/>
      <c r="D10255" s="9"/>
    </row>
    <row r="10256" spans="3:4">
      <c r="C10256" s="9"/>
      <c r="D10256" s="9"/>
    </row>
    <row r="10257" spans="3:4">
      <c r="C10257" s="9"/>
      <c r="D10257" s="9"/>
    </row>
    <row r="10258" spans="3:4">
      <c r="C10258" s="9"/>
      <c r="D10258" s="9"/>
    </row>
    <row r="10259" spans="3:4">
      <c r="C10259" s="9"/>
      <c r="D10259" s="9"/>
    </row>
    <row r="10260" spans="3:4">
      <c r="C10260" s="9"/>
      <c r="D10260" s="9"/>
    </row>
    <row r="10261" spans="3:4">
      <c r="C10261" s="9"/>
      <c r="D10261" s="9"/>
    </row>
    <row r="10262" spans="3:4">
      <c r="C10262" s="9"/>
      <c r="D10262" s="9"/>
    </row>
    <row r="10263" spans="3:4">
      <c r="C10263" s="9"/>
      <c r="D10263" s="9"/>
    </row>
    <row r="10264" spans="3:4">
      <c r="C10264" s="9"/>
      <c r="D10264" s="9"/>
    </row>
    <row r="10265" spans="3:4">
      <c r="C10265" s="9"/>
      <c r="D10265" s="9"/>
    </row>
    <row r="10266" spans="3:4">
      <c r="C10266" s="9"/>
      <c r="D10266" s="9"/>
    </row>
    <row r="10267" spans="3:4">
      <c r="C10267" s="9"/>
      <c r="D10267" s="9"/>
    </row>
    <row r="10268" spans="3:4">
      <c r="C10268" s="9"/>
      <c r="D10268" s="9"/>
    </row>
    <row r="10269" spans="3:4">
      <c r="C10269" s="9"/>
      <c r="D10269" s="9"/>
    </row>
    <row r="10270" spans="3:4">
      <c r="C10270" s="9"/>
      <c r="D10270" s="9"/>
    </row>
    <row r="10271" spans="3:4">
      <c r="C10271" s="9"/>
      <c r="D10271" s="9"/>
    </row>
    <row r="10272" spans="3:4">
      <c r="C10272" s="9"/>
      <c r="D10272" s="9"/>
    </row>
    <row r="10273" spans="3:4">
      <c r="C10273" s="9"/>
      <c r="D10273" s="9"/>
    </row>
    <row r="10274" spans="3:4">
      <c r="C10274" s="9"/>
      <c r="D10274" s="9"/>
    </row>
    <row r="10275" spans="3:4">
      <c r="C10275" s="9"/>
      <c r="D10275" s="9"/>
    </row>
    <row r="10276" spans="3:4">
      <c r="C10276" s="9"/>
      <c r="D10276" s="9"/>
    </row>
    <row r="10277" spans="3:4">
      <c r="C10277" s="9"/>
      <c r="D10277" s="9"/>
    </row>
    <row r="10278" spans="3:4">
      <c r="C10278" s="9"/>
      <c r="D10278" s="9"/>
    </row>
    <row r="10279" spans="3:4">
      <c r="C10279" s="9"/>
      <c r="D10279" s="9"/>
    </row>
    <row r="10280" spans="3:4">
      <c r="C10280" s="9"/>
      <c r="D10280" s="9"/>
    </row>
    <row r="10281" spans="3:4">
      <c r="C10281" s="9"/>
      <c r="D10281" s="9"/>
    </row>
    <row r="10282" spans="3:4">
      <c r="C10282" s="9"/>
      <c r="D10282" s="9"/>
    </row>
    <row r="10283" spans="3:4">
      <c r="C10283" s="9"/>
      <c r="D10283" s="9"/>
    </row>
    <row r="10284" spans="3:4">
      <c r="C10284" s="9"/>
      <c r="D10284" s="9"/>
    </row>
    <row r="10285" spans="3:4">
      <c r="C10285" s="9"/>
      <c r="D10285" s="9"/>
    </row>
    <row r="10286" spans="3:4">
      <c r="C10286" s="9"/>
      <c r="D10286" s="9"/>
    </row>
    <row r="10287" spans="3:4">
      <c r="C10287" s="9"/>
      <c r="D10287" s="9"/>
    </row>
    <row r="10288" spans="3:4">
      <c r="C10288" s="9"/>
      <c r="D10288" s="9"/>
    </row>
    <row r="10289" spans="3:4">
      <c r="C10289" s="9"/>
      <c r="D10289" s="9"/>
    </row>
    <row r="10290" spans="3:4">
      <c r="C10290" s="9"/>
      <c r="D10290" s="9"/>
    </row>
    <row r="10291" spans="3:4">
      <c r="C10291" s="9"/>
      <c r="D10291" s="9"/>
    </row>
    <row r="10292" spans="3:4">
      <c r="C10292" s="9"/>
      <c r="D10292" s="9"/>
    </row>
    <row r="10293" spans="3:4">
      <c r="C10293" s="9"/>
      <c r="D10293" s="9"/>
    </row>
    <row r="10294" spans="3:4">
      <c r="C10294" s="9"/>
      <c r="D10294" s="9"/>
    </row>
    <row r="10295" spans="3:4">
      <c r="C10295" s="9"/>
      <c r="D10295" s="9"/>
    </row>
    <row r="10296" spans="3:4">
      <c r="C10296" s="9"/>
      <c r="D10296" s="9"/>
    </row>
    <row r="10297" spans="3:4">
      <c r="C10297" s="9"/>
      <c r="D10297" s="9"/>
    </row>
    <row r="10298" spans="3:4">
      <c r="C10298" s="9"/>
      <c r="D10298" s="9"/>
    </row>
    <row r="10299" spans="3:4">
      <c r="C10299" s="9"/>
      <c r="D10299" s="9"/>
    </row>
    <row r="10300" spans="3:4">
      <c r="C10300" s="9"/>
      <c r="D10300" s="9"/>
    </row>
    <row r="10301" spans="3:4">
      <c r="C10301" s="9"/>
      <c r="D10301" s="9"/>
    </row>
    <row r="10302" spans="3:4">
      <c r="C10302" s="9"/>
      <c r="D10302" s="9"/>
    </row>
    <row r="10303" spans="3:4">
      <c r="C10303" s="9"/>
      <c r="D10303" s="9"/>
    </row>
    <row r="10304" spans="3:4">
      <c r="C10304" s="9"/>
      <c r="D10304" s="9"/>
    </row>
    <row r="10305" spans="3:4">
      <c r="C10305" s="9"/>
      <c r="D10305" s="9"/>
    </row>
    <row r="10306" spans="3:4">
      <c r="C10306" s="9"/>
      <c r="D10306" s="9"/>
    </row>
    <row r="10307" spans="3:4">
      <c r="C10307" s="9"/>
      <c r="D10307" s="9"/>
    </row>
    <row r="10308" spans="3:4">
      <c r="C10308" s="9"/>
      <c r="D10308" s="9"/>
    </row>
    <row r="10309" spans="3:4">
      <c r="C10309" s="9"/>
      <c r="D10309" s="9"/>
    </row>
    <row r="10310" spans="3:4">
      <c r="C10310" s="9"/>
      <c r="D10310" s="9"/>
    </row>
    <row r="10311" spans="3:4">
      <c r="C10311" s="9"/>
      <c r="D10311" s="9"/>
    </row>
    <row r="10312" spans="3:4">
      <c r="C10312" s="9"/>
      <c r="D10312" s="9"/>
    </row>
    <row r="10313" spans="3:4">
      <c r="C10313" s="9"/>
      <c r="D10313" s="9"/>
    </row>
    <row r="10314" spans="3:4">
      <c r="C10314" s="9"/>
      <c r="D10314" s="9"/>
    </row>
    <row r="10315" spans="3:4">
      <c r="C10315" s="9"/>
      <c r="D10315" s="9"/>
    </row>
    <row r="10316" spans="3:4">
      <c r="C10316" s="9"/>
      <c r="D10316" s="9"/>
    </row>
    <row r="10317" spans="3:4">
      <c r="C10317" s="9"/>
      <c r="D10317" s="9"/>
    </row>
    <row r="10318" spans="3:4">
      <c r="C10318" s="9"/>
      <c r="D10318" s="9"/>
    </row>
    <row r="10319" spans="3:4">
      <c r="C10319" s="9"/>
      <c r="D10319" s="9"/>
    </row>
    <row r="10320" spans="3:4">
      <c r="C10320" s="9"/>
      <c r="D10320" s="9"/>
    </row>
    <row r="10321" spans="3:4">
      <c r="C10321" s="9"/>
      <c r="D10321" s="9"/>
    </row>
    <row r="10322" spans="3:4">
      <c r="C10322" s="9"/>
      <c r="D10322" s="9"/>
    </row>
    <row r="10323" spans="3:4">
      <c r="C10323" s="9"/>
      <c r="D10323" s="9"/>
    </row>
    <row r="10324" spans="3:4">
      <c r="C10324" s="9"/>
      <c r="D10324" s="9"/>
    </row>
    <row r="10325" spans="3:4">
      <c r="C10325" s="9"/>
      <c r="D10325" s="9"/>
    </row>
    <row r="10326" spans="3:4">
      <c r="C10326" s="9"/>
      <c r="D10326" s="9"/>
    </row>
    <row r="10327" spans="3:4">
      <c r="C10327" s="9"/>
      <c r="D10327" s="9"/>
    </row>
    <row r="10328" spans="3:4">
      <c r="C10328" s="9"/>
      <c r="D10328" s="9"/>
    </row>
    <row r="10329" spans="3:4">
      <c r="C10329" s="9"/>
      <c r="D10329" s="9"/>
    </row>
    <row r="10330" spans="3:4">
      <c r="C10330" s="9"/>
      <c r="D10330" s="9"/>
    </row>
    <row r="10331" spans="3:4">
      <c r="C10331" s="9"/>
      <c r="D10331" s="9"/>
    </row>
    <row r="10332" spans="3:4">
      <c r="C10332" s="9"/>
      <c r="D10332" s="9"/>
    </row>
    <row r="10333" spans="3:4">
      <c r="C10333" s="9"/>
      <c r="D10333" s="9"/>
    </row>
    <row r="10334" spans="3:4">
      <c r="C10334" s="9"/>
      <c r="D10334" s="9"/>
    </row>
    <row r="10335" spans="3:4">
      <c r="C10335" s="9"/>
      <c r="D10335" s="9"/>
    </row>
    <row r="10336" spans="3:4">
      <c r="C10336" s="9"/>
      <c r="D10336" s="9"/>
    </row>
    <row r="10337" spans="3:4">
      <c r="C10337" s="9"/>
      <c r="D10337" s="9"/>
    </row>
    <row r="10338" spans="3:4">
      <c r="C10338" s="9"/>
      <c r="D10338" s="9"/>
    </row>
    <row r="10339" spans="3:4">
      <c r="C10339" s="9"/>
      <c r="D10339" s="9"/>
    </row>
    <row r="10340" spans="3:4">
      <c r="C10340" s="9"/>
      <c r="D10340" s="9"/>
    </row>
    <row r="10341" spans="3:4">
      <c r="C10341" s="9"/>
      <c r="D10341" s="9"/>
    </row>
    <row r="10342" spans="3:4">
      <c r="C10342" s="9"/>
      <c r="D10342" s="9"/>
    </row>
    <row r="10343" spans="3:4">
      <c r="C10343" s="9"/>
      <c r="D10343" s="9"/>
    </row>
    <row r="10344" spans="3:4">
      <c r="C10344" s="9"/>
      <c r="D10344" s="9"/>
    </row>
    <row r="10345" spans="3:4">
      <c r="C10345" s="9"/>
      <c r="D10345" s="9"/>
    </row>
    <row r="10346" spans="3:4">
      <c r="C10346" s="9"/>
      <c r="D10346" s="9"/>
    </row>
    <row r="10347" spans="3:4">
      <c r="C10347" s="9"/>
      <c r="D10347" s="9"/>
    </row>
    <row r="10348" spans="3:4">
      <c r="C10348" s="9"/>
      <c r="D10348" s="9"/>
    </row>
    <row r="10349" spans="3:4">
      <c r="C10349" s="9"/>
      <c r="D10349" s="9"/>
    </row>
    <row r="10350" spans="3:4">
      <c r="C10350" s="9"/>
      <c r="D10350" s="9"/>
    </row>
    <row r="10351" spans="3:4">
      <c r="C10351" s="9"/>
      <c r="D10351" s="9"/>
    </row>
    <row r="10352" spans="3:4">
      <c r="C10352" s="9"/>
      <c r="D10352" s="9"/>
    </row>
    <row r="10353" spans="3:4">
      <c r="C10353" s="9"/>
      <c r="D10353" s="9"/>
    </row>
    <row r="10354" spans="3:4">
      <c r="C10354" s="9"/>
      <c r="D10354" s="9"/>
    </row>
    <row r="10355" spans="3:4">
      <c r="C10355" s="9"/>
      <c r="D10355" s="9"/>
    </row>
    <row r="10356" spans="3:4">
      <c r="C10356" s="9"/>
      <c r="D10356" s="9"/>
    </row>
    <row r="10357" spans="3:4">
      <c r="C10357" s="9"/>
      <c r="D10357" s="9"/>
    </row>
    <row r="10358" spans="3:4">
      <c r="C10358" s="9"/>
      <c r="D10358" s="9"/>
    </row>
    <row r="10359" spans="3:4">
      <c r="C10359" s="9"/>
      <c r="D10359" s="9"/>
    </row>
    <row r="10360" spans="3:4">
      <c r="C10360" s="9"/>
      <c r="D10360" s="9"/>
    </row>
    <row r="10361" spans="3:4">
      <c r="C10361" s="9"/>
      <c r="D10361" s="9"/>
    </row>
    <row r="10362" spans="3:4">
      <c r="C10362" s="9"/>
      <c r="D10362" s="9"/>
    </row>
    <row r="10363" spans="3:4">
      <c r="C10363" s="9"/>
      <c r="D10363" s="9"/>
    </row>
    <row r="10364" spans="3:4">
      <c r="C10364" s="9"/>
      <c r="D10364" s="9"/>
    </row>
    <row r="10365" spans="3:4">
      <c r="C10365" s="9"/>
      <c r="D10365" s="9"/>
    </row>
    <row r="10366" spans="3:4">
      <c r="C10366" s="9"/>
      <c r="D10366" s="9"/>
    </row>
    <row r="10367" spans="3:4">
      <c r="C10367" s="9"/>
      <c r="D10367" s="9"/>
    </row>
    <row r="10368" spans="3:4">
      <c r="C10368" s="9"/>
      <c r="D10368" s="9"/>
    </row>
    <row r="10369" spans="3:4">
      <c r="C10369" s="9"/>
      <c r="D10369" s="9"/>
    </row>
    <row r="10370" spans="3:4">
      <c r="C10370" s="9"/>
      <c r="D10370" s="9"/>
    </row>
    <row r="10371" spans="3:4">
      <c r="C10371" s="9"/>
      <c r="D10371" s="9"/>
    </row>
    <row r="10372" spans="3:4">
      <c r="C10372" s="9"/>
      <c r="D10372" s="9"/>
    </row>
    <row r="10373" spans="3:4">
      <c r="C10373" s="9"/>
      <c r="D10373" s="9"/>
    </row>
    <row r="10374" spans="3:4">
      <c r="C10374" s="9"/>
      <c r="D10374" s="9"/>
    </row>
    <row r="10375" spans="3:4">
      <c r="C10375" s="9"/>
      <c r="D10375" s="9"/>
    </row>
    <row r="10376" spans="3:4">
      <c r="C10376" s="9"/>
      <c r="D10376" s="9"/>
    </row>
    <row r="10377" spans="3:4">
      <c r="C10377" s="9"/>
      <c r="D10377" s="9"/>
    </row>
    <row r="10378" spans="3:4">
      <c r="C10378" s="9"/>
      <c r="D10378" s="9"/>
    </row>
    <row r="10379" spans="3:4">
      <c r="C10379" s="9"/>
      <c r="D10379" s="9"/>
    </row>
    <row r="10380" spans="3:4">
      <c r="C10380" s="9"/>
      <c r="D10380" s="9"/>
    </row>
    <row r="10381" spans="3:4">
      <c r="C10381" s="9"/>
      <c r="D10381" s="9"/>
    </row>
    <row r="10382" spans="3:4">
      <c r="C10382" s="9"/>
      <c r="D10382" s="9"/>
    </row>
    <row r="10383" spans="3:4">
      <c r="C10383" s="9"/>
      <c r="D10383" s="9"/>
    </row>
    <row r="10384" spans="3:4">
      <c r="C10384" s="9"/>
      <c r="D10384" s="9"/>
    </row>
    <row r="10385" spans="3:4">
      <c r="C10385" s="9"/>
      <c r="D10385" s="9"/>
    </row>
    <row r="10386" spans="3:4">
      <c r="C10386" s="9"/>
      <c r="D10386" s="9"/>
    </row>
    <row r="10387" spans="3:4">
      <c r="C10387" s="9"/>
      <c r="D10387" s="9"/>
    </row>
    <row r="10388" spans="3:4">
      <c r="C10388" s="9"/>
      <c r="D10388" s="9"/>
    </row>
    <row r="10389" spans="3:4">
      <c r="C10389" s="9"/>
      <c r="D10389" s="9"/>
    </row>
    <row r="10390" spans="3:4">
      <c r="C10390" s="9"/>
      <c r="D10390" s="9"/>
    </row>
    <row r="10391" spans="3:4">
      <c r="C10391" s="9"/>
      <c r="D10391" s="9"/>
    </row>
    <row r="10392" spans="3:4">
      <c r="C10392" s="9"/>
      <c r="D10392" s="9"/>
    </row>
    <row r="10393" spans="3:4">
      <c r="C10393" s="9"/>
      <c r="D10393" s="9"/>
    </row>
    <row r="10394" spans="3:4">
      <c r="C10394" s="9"/>
      <c r="D10394" s="9"/>
    </row>
    <row r="10395" spans="3:4">
      <c r="C10395" s="9"/>
      <c r="D10395" s="9"/>
    </row>
    <row r="10396" spans="3:4">
      <c r="C10396" s="9"/>
      <c r="D10396" s="9"/>
    </row>
    <row r="10397" spans="3:4">
      <c r="C10397" s="9"/>
      <c r="D10397" s="9"/>
    </row>
    <row r="10398" spans="3:4">
      <c r="C10398" s="9"/>
      <c r="D10398" s="9"/>
    </row>
    <row r="10399" spans="3:4">
      <c r="C10399" s="9"/>
      <c r="D10399" s="9"/>
    </row>
    <row r="10400" spans="3:4">
      <c r="C10400" s="9"/>
      <c r="D10400" s="9"/>
    </row>
    <row r="10401" spans="3:4">
      <c r="C10401" s="9"/>
      <c r="D10401" s="9"/>
    </row>
    <row r="10402" spans="3:4">
      <c r="C10402" s="9"/>
      <c r="D10402" s="9"/>
    </row>
    <row r="10403" spans="3:4">
      <c r="C10403" s="9"/>
      <c r="D10403" s="9"/>
    </row>
    <row r="10404" spans="3:4">
      <c r="C10404" s="9"/>
      <c r="D10404" s="9"/>
    </row>
    <row r="10405" spans="3:4">
      <c r="C10405" s="9"/>
      <c r="D10405" s="9"/>
    </row>
    <row r="10406" spans="3:4">
      <c r="C10406" s="9"/>
      <c r="D10406" s="9"/>
    </row>
    <row r="10407" spans="3:4">
      <c r="C10407" s="9"/>
      <c r="D10407" s="9"/>
    </row>
    <row r="10408" spans="3:4">
      <c r="C10408" s="9"/>
      <c r="D10408" s="9"/>
    </row>
    <row r="10409" spans="3:4">
      <c r="C10409" s="9"/>
      <c r="D10409" s="9"/>
    </row>
    <row r="10410" spans="3:4">
      <c r="C10410" s="9"/>
      <c r="D10410" s="9"/>
    </row>
    <row r="10411" spans="3:4">
      <c r="C10411" s="9"/>
      <c r="D10411" s="9"/>
    </row>
    <row r="10412" spans="3:4">
      <c r="C10412" s="9"/>
      <c r="D10412" s="9"/>
    </row>
    <row r="10413" spans="3:4">
      <c r="C10413" s="9"/>
      <c r="D10413" s="9"/>
    </row>
    <row r="10414" spans="3:4">
      <c r="C10414" s="9"/>
      <c r="D10414" s="9"/>
    </row>
    <row r="10415" spans="3:4">
      <c r="C10415" s="9"/>
      <c r="D10415" s="9"/>
    </row>
    <row r="10416" spans="3:4">
      <c r="C10416" s="9"/>
      <c r="D10416" s="9"/>
    </row>
    <row r="10417" spans="3:4">
      <c r="C10417" s="9"/>
      <c r="D10417" s="9"/>
    </row>
    <row r="10418" spans="3:4">
      <c r="C10418" s="9"/>
      <c r="D10418" s="9"/>
    </row>
    <row r="10419" spans="3:4">
      <c r="C10419" s="9"/>
      <c r="D10419" s="9"/>
    </row>
    <row r="10420" spans="3:4">
      <c r="C10420" s="9"/>
      <c r="D10420" s="9"/>
    </row>
    <row r="10421" spans="3:4">
      <c r="C10421" s="9"/>
      <c r="D10421" s="9"/>
    </row>
    <row r="10422" spans="3:4">
      <c r="C10422" s="9"/>
      <c r="D10422" s="9"/>
    </row>
    <row r="10423" spans="3:4">
      <c r="C10423" s="9"/>
      <c r="D10423" s="9"/>
    </row>
    <row r="10424" spans="3:4">
      <c r="C10424" s="9"/>
      <c r="D10424" s="9"/>
    </row>
    <row r="10425" spans="3:4">
      <c r="C10425" s="9"/>
      <c r="D10425" s="9"/>
    </row>
    <row r="10426" spans="3:4">
      <c r="C10426" s="9"/>
      <c r="D10426" s="9"/>
    </row>
    <row r="10427" spans="3:4">
      <c r="C10427" s="9"/>
      <c r="D10427" s="9"/>
    </row>
    <row r="10428" spans="3:4">
      <c r="C10428" s="9"/>
      <c r="D10428" s="9"/>
    </row>
    <row r="10429" spans="3:4">
      <c r="C10429" s="9"/>
      <c r="D10429" s="9"/>
    </row>
    <row r="10430" spans="3:4">
      <c r="C10430" s="9"/>
      <c r="D10430" s="9"/>
    </row>
    <row r="10431" spans="3:4">
      <c r="C10431" s="9"/>
      <c r="D10431" s="9"/>
    </row>
    <row r="10432" spans="3:4">
      <c r="C10432" s="9"/>
      <c r="D10432" s="9"/>
    </row>
    <row r="10433" spans="3:4">
      <c r="C10433" s="9"/>
      <c r="D10433" s="9"/>
    </row>
    <row r="10434" spans="3:4">
      <c r="C10434" s="9"/>
      <c r="D10434" s="9"/>
    </row>
    <row r="10435" spans="3:4">
      <c r="C10435" s="9"/>
      <c r="D10435" s="9"/>
    </row>
    <row r="10436" spans="3:4">
      <c r="C10436" s="9"/>
      <c r="D10436" s="9"/>
    </row>
    <row r="10437" spans="3:4">
      <c r="C10437" s="9"/>
      <c r="D10437" s="9"/>
    </row>
    <row r="10438" spans="3:4">
      <c r="C10438" s="9"/>
      <c r="D10438" s="9"/>
    </row>
    <row r="10439" spans="3:4">
      <c r="C10439" s="9"/>
      <c r="D10439" s="9"/>
    </row>
    <row r="10440" spans="3:4">
      <c r="C10440" s="9"/>
      <c r="D10440" s="9"/>
    </row>
    <row r="10441" spans="3:4">
      <c r="C10441" s="9"/>
      <c r="D10441" s="9"/>
    </row>
    <row r="10442" spans="3:4">
      <c r="C10442" s="9"/>
      <c r="D10442" s="9"/>
    </row>
    <row r="10443" spans="3:4">
      <c r="C10443" s="9"/>
      <c r="D10443" s="9"/>
    </row>
    <row r="10444" spans="3:4">
      <c r="C10444" s="9"/>
      <c r="D10444" s="9"/>
    </row>
    <row r="10445" spans="3:4">
      <c r="C10445" s="9"/>
      <c r="D10445" s="9"/>
    </row>
    <row r="10446" spans="3:4">
      <c r="C10446" s="9"/>
      <c r="D10446" s="9"/>
    </row>
    <row r="10447" spans="3:4">
      <c r="C10447" s="9"/>
      <c r="D10447" s="9"/>
    </row>
    <row r="10448" spans="3:4">
      <c r="C10448" s="9"/>
      <c r="D10448" s="9"/>
    </row>
    <row r="10449" spans="3:4">
      <c r="C10449" s="9"/>
      <c r="D10449" s="9"/>
    </row>
    <row r="10450" spans="3:4">
      <c r="C10450" s="9"/>
      <c r="D10450" s="9"/>
    </row>
    <row r="10451" spans="3:4">
      <c r="C10451" s="9"/>
      <c r="D10451" s="9"/>
    </row>
    <row r="10452" spans="3:4">
      <c r="C10452" s="9"/>
      <c r="D10452" s="9"/>
    </row>
    <row r="10453" spans="3:4">
      <c r="C10453" s="9"/>
      <c r="D10453" s="9"/>
    </row>
    <row r="10454" spans="3:4">
      <c r="C10454" s="9"/>
      <c r="D10454" s="9"/>
    </row>
    <row r="10455" spans="3:4">
      <c r="C10455" s="9"/>
      <c r="D10455" s="9"/>
    </row>
    <row r="10456" spans="3:4">
      <c r="C10456" s="9"/>
      <c r="D10456" s="9"/>
    </row>
    <row r="10457" spans="3:4">
      <c r="C10457" s="9"/>
      <c r="D10457" s="9"/>
    </row>
    <row r="10458" spans="3:4">
      <c r="C10458" s="9"/>
      <c r="D10458" s="9"/>
    </row>
    <row r="10459" spans="3:4">
      <c r="C10459" s="9"/>
      <c r="D10459" s="9"/>
    </row>
    <row r="10460" spans="3:4">
      <c r="C10460" s="9"/>
      <c r="D10460" s="9"/>
    </row>
    <row r="10461" spans="3:4">
      <c r="C10461" s="9"/>
      <c r="D10461" s="9"/>
    </row>
    <row r="10462" spans="3:4">
      <c r="C10462" s="9"/>
      <c r="D10462" s="9"/>
    </row>
    <row r="10463" spans="3:4">
      <c r="C10463" s="9"/>
      <c r="D10463" s="9"/>
    </row>
    <row r="10464" spans="3:4">
      <c r="C10464" s="9"/>
      <c r="D10464" s="9"/>
    </row>
    <row r="10465" spans="3:4">
      <c r="C10465" s="9"/>
      <c r="D10465" s="9"/>
    </row>
    <row r="10466" spans="3:4">
      <c r="C10466" s="9"/>
      <c r="D10466" s="9"/>
    </row>
    <row r="10467" spans="3:4">
      <c r="C10467" s="9"/>
      <c r="D10467" s="9"/>
    </row>
    <row r="10468" spans="3:4">
      <c r="C10468" s="9"/>
      <c r="D10468" s="9"/>
    </row>
    <row r="10469" spans="3:4">
      <c r="C10469" s="9"/>
      <c r="D10469" s="9"/>
    </row>
    <row r="10470" spans="3:4">
      <c r="C10470" s="9"/>
      <c r="D10470" s="9"/>
    </row>
    <row r="10471" spans="3:4">
      <c r="C10471" s="9"/>
      <c r="D10471" s="9"/>
    </row>
    <row r="10472" spans="3:4">
      <c r="C10472" s="9"/>
      <c r="D10472" s="9"/>
    </row>
    <row r="10473" spans="3:4">
      <c r="C10473" s="9"/>
      <c r="D10473" s="9"/>
    </row>
    <row r="10474" spans="3:4">
      <c r="C10474" s="9"/>
      <c r="D10474" s="9"/>
    </row>
    <row r="10475" spans="3:4">
      <c r="C10475" s="9"/>
      <c r="D10475" s="9"/>
    </row>
    <row r="10476" spans="3:4">
      <c r="C10476" s="9"/>
      <c r="D10476" s="9"/>
    </row>
    <row r="10477" spans="3:4">
      <c r="C10477" s="9"/>
      <c r="D10477" s="9"/>
    </row>
    <row r="10478" spans="3:4">
      <c r="C10478" s="9"/>
      <c r="D10478" s="9"/>
    </row>
    <row r="10479" spans="3:4">
      <c r="C10479" s="9"/>
      <c r="D10479" s="9"/>
    </row>
    <row r="10480" spans="3:4">
      <c r="C10480" s="9"/>
      <c r="D10480" s="9"/>
    </row>
    <row r="10481" spans="3:4">
      <c r="C10481" s="9"/>
      <c r="D10481" s="9"/>
    </row>
    <row r="10482" spans="3:4">
      <c r="C10482" s="9"/>
      <c r="D10482" s="9"/>
    </row>
    <row r="10483" spans="3:4">
      <c r="C10483" s="9"/>
      <c r="D10483" s="9"/>
    </row>
    <row r="10484" spans="3:4">
      <c r="C10484" s="9"/>
      <c r="D10484" s="9"/>
    </row>
    <row r="10485" spans="3:4">
      <c r="C10485" s="9"/>
      <c r="D10485" s="9"/>
    </row>
    <row r="10486" spans="3:4">
      <c r="C10486" s="9"/>
      <c r="D10486" s="9"/>
    </row>
    <row r="10487" spans="3:4">
      <c r="C10487" s="9"/>
      <c r="D10487" s="9"/>
    </row>
    <row r="10488" spans="3:4">
      <c r="C10488" s="9"/>
      <c r="D10488" s="9"/>
    </row>
    <row r="10489" spans="3:4">
      <c r="C10489" s="9"/>
      <c r="D10489" s="9"/>
    </row>
    <row r="10490" spans="3:4">
      <c r="C10490" s="9"/>
      <c r="D10490" s="9"/>
    </row>
    <row r="10491" spans="3:4">
      <c r="C10491" s="9"/>
      <c r="D10491" s="9"/>
    </row>
    <row r="10492" spans="3:4">
      <c r="C10492" s="9"/>
      <c r="D10492" s="9"/>
    </row>
    <row r="10493" spans="3:4">
      <c r="C10493" s="9"/>
      <c r="D10493" s="9"/>
    </row>
    <row r="10494" spans="3:4">
      <c r="C10494" s="9"/>
      <c r="D10494" s="9"/>
    </row>
    <row r="10495" spans="3:4">
      <c r="C10495" s="9"/>
      <c r="D10495" s="9"/>
    </row>
    <row r="10496" spans="3:4">
      <c r="C10496" s="9"/>
      <c r="D10496" s="9"/>
    </row>
    <row r="10497" spans="3:4">
      <c r="C10497" s="9"/>
      <c r="D10497" s="9"/>
    </row>
    <row r="10498" spans="3:4">
      <c r="C10498" s="9"/>
      <c r="D10498" s="9"/>
    </row>
    <row r="10499" spans="3:4">
      <c r="C10499" s="9"/>
      <c r="D10499" s="9"/>
    </row>
    <row r="10500" spans="3:4">
      <c r="C10500" s="9"/>
      <c r="D10500" s="9"/>
    </row>
    <row r="10501" spans="3:4">
      <c r="C10501" s="9"/>
      <c r="D10501" s="9"/>
    </row>
    <row r="10502" spans="3:4">
      <c r="C10502" s="9"/>
      <c r="D10502" s="9"/>
    </row>
    <row r="10503" spans="3:4">
      <c r="C10503" s="9"/>
      <c r="D10503" s="9"/>
    </row>
    <row r="10504" spans="3:4">
      <c r="C10504" s="9"/>
      <c r="D10504" s="9"/>
    </row>
    <row r="10505" spans="3:4">
      <c r="C10505" s="9"/>
      <c r="D10505" s="9"/>
    </row>
    <row r="10506" spans="3:4">
      <c r="C10506" s="9"/>
      <c r="D10506" s="9"/>
    </row>
    <row r="10507" spans="3:4">
      <c r="C10507" s="9"/>
      <c r="D10507" s="9"/>
    </row>
    <row r="10508" spans="3:4">
      <c r="C10508" s="9"/>
      <c r="D10508" s="9"/>
    </row>
    <row r="10509" spans="3:4">
      <c r="C10509" s="9"/>
      <c r="D10509" s="9"/>
    </row>
    <row r="10510" spans="3:4">
      <c r="C10510" s="9"/>
      <c r="D10510" s="9"/>
    </row>
    <row r="10511" spans="3:4">
      <c r="C10511" s="9"/>
      <c r="D10511" s="9"/>
    </row>
    <row r="10512" spans="3:4">
      <c r="C10512" s="9"/>
      <c r="D10512" s="9"/>
    </row>
    <row r="10513" spans="3:4">
      <c r="C10513" s="9"/>
      <c r="D10513" s="9"/>
    </row>
    <row r="10514" spans="3:4">
      <c r="C10514" s="9"/>
      <c r="D10514" s="9"/>
    </row>
    <row r="10515" spans="3:4">
      <c r="C10515" s="9"/>
      <c r="D10515" s="9"/>
    </row>
    <row r="10516" spans="3:4">
      <c r="C10516" s="9"/>
      <c r="D10516" s="9"/>
    </row>
    <row r="10517" spans="3:4">
      <c r="C10517" s="9"/>
      <c r="D10517" s="9"/>
    </row>
    <row r="10518" spans="3:4">
      <c r="C10518" s="9"/>
      <c r="D10518" s="9"/>
    </row>
    <row r="10519" spans="3:4">
      <c r="C10519" s="9"/>
      <c r="D10519" s="9"/>
    </row>
    <row r="10520" spans="3:4">
      <c r="C10520" s="9"/>
      <c r="D10520" s="9"/>
    </row>
    <row r="10521" spans="3:4">
      <c r="C10521" s="9"/>
      <c r="D10521" s="9"/>
    </row>
    <row r="10522" spans="3:4">
      <c r="C10522" s="9"/>
      <c r="D10522" s="9"/>
    </row>
    <row r="10523" spans="3:4">
      <c r="C10523" s="9"/>
      <c r="D10523" s="9"/>
    </row>
    <row r="10524" spans="3:4">
      <c r="C10524" s="9"/>
      <c r="D10524" s="9"/>
    </row>
    <row r="10525" spans="3:4">
      <c r="C10525" s="9"/>
      <c r="D10525" s="9"/>
    </row>
    <row r="10526" spans="3:4">
      <c r="C10526" s="9"/>
      <c r="D10526" s="9"/>
    </row>
    <row r="10527" spans="3:4">
      <c r="C10527" s="9"/>
      <c r="D10527" s="9"/>
    </row>
    <row r="10528" spans="3:4">
      <c r="C10528" s="9"/>
      <c r="D10528" s="9"/>
    </row>
    <row r="10529" spans="3:4">
      <c r="C10529" s="9"/>
      <c r="D10529" s="9"/>
    </row>
    <row r="10530" spans="3:4">
      <c r="C10530" s="9"/>
      <c r="D10530" s="9"/>
    </row>
    <row r="10531" spans="3:4">
      <c r="C10531" s="9"/>
      <c r="D10531" s="9"/>
    </row>
    <row r="10532" spans="3:4">
      <c r="C10532" s="9"/>
      <c r="D10532" s="9"/>
    </row>
    <row r="10533" spans="3:4">
      <c r="C10533" s="9"/>
      <c r="D10533" s="9"/>
    </row>
    <row r="10534" spans="3:4">
      <c r="C10534" s="9"/>
      <c r="D10534" s="9"/>
    </row>
    <row r="10535" spans="3:4">
      <c r="C10535" s="9"/>
      <c r="D10535" s="9"/>
    </row>
    <row r="10536" spans="3:4">
      <c r="C10536" s="9"/>
      <c r="D10536" s="9"/>
    </row>
    <row r="10537" spans="3:4">
      <c r="C10537" s="9"/>
      <c r="D10537" s="9"/>
    </row>
    <row r="10538" spans="3:4">
      <c r="C10538" s="9"/>
      <c r="D10538" s="9"/>
    </row>
    <row r="10539" spans="3:4">
      <c r="C10539" s="9"/>
      <c r="D10539" s="9"/>
    </row>
    <row r="10540" spans="3:4">
      <c r="C10540" s="9"/>
      <c r="D10540" s="9"/>
    </row>
    <row r="10541" spans="3:4">
      <c r="C10541" s="9"/>
      <c r="D10541" s="9"/>
    </row>
    <row r="10542" spans="3:4">
      <c r="C10542" s="9"/>
      <c r="D10542" s="9"/>
    </row>
    <row r="10543" spans="3:4">
      <c r="C10543" s="9"/>
      <c r="D10543" s="9"/>
    </row>
    <row r="10544" spans="3:4">
      <c r="C10544" s="9"/>
      <c r="D10544" s="9"/>
    </row>
    <row r="10545" spans="3:4">
      <c r="C10545" s="9"/>
      <c r="D10545" s="9"/>
    </row>
    <row r="10546" spans="3:4">
      <c r="C10546" s="9"/>
      <c r="D10546" s="9"/>
    </row>
    <row r="10547" spans="3:4">
      <c r="C10547" s="9"/>
      <c r="D10547" s="9"/>
    </row>
    <row r="10548" spans="3:4">
      <c r="C10548" s="9"/>
      <c r="D10548" s="9"/>
    </row>
    <row r="10549" spans="3:4">
      <c r="C10549" s="9"/>
      <c r="D10549" s="9"/>
    </row>
    <row r="10550" spans="3:4">
      <c r="C10550" s="9"/>
      <c r="D10550" s="9"/>
    </row>
    <row r="10551" spans="3:4">
      <c r="C10551" s="9"/>
      <c r="D10551" s="9"/>
    </row>
    <row r="10552" spans="3:4">
      <c r="C10552" s="9"/>
      <c r="D10552" s="9"/>
    </row>
    <row r="10553" spans="3:4">
      <c r="C10553" s="9"/>
      <c r="D10553" s="9"/>
    </row>
    <row r="10554" spans="3:4">
      <c r="C10554" s="9"/>
      <c r="D10554" s="9"/>
    </row>
    <row r="10555" spans="3:4">
      <c r="C10555" s="9"/>
      <c r="D10555" s="9"/>
    </row>
    <row r="10556" spans="3:4">
      <c r="C10556" s="9"/>
      <c r="D10556" s="9"/>
    </row>
    <row r="10557" spans="3:4">
      <c r="C10557" s="9"/>
      <c r="D10557" s="9"/>
    </row>
    <row r="10558" spans="3:4">
      <c r="C10558" s="9"/>
      <c r="D10558" s="9"/>
    </row>
    <row r="10559" spans="3:4">
      <c r="C10559" s="9"/>
      <c r="D10559" s="9"/>
    </row>
    <row r="10560" spans="3:4">
      <c r="C10560" s="9"/>
      <c r="D10560" s="9"/>
    </row>
    <row r="10561" spans="3:4">
      <c r="C10561" s="9"/>
      <c r="D10561" s="9"/>
    </row>
    <row r="10562" spans="3:4">
      <c r="C10562" s="9"/>
      <c r="D10562" s="9"/>
    </row>
    <row r="10563" spans="3:4">
      <c r="C10563" s="9"/>
      <c r="D10563" s="9"/>
    </row>
    <row r="10564" spans="3:4">
      <c r="C10564" s="9"/>
      <c r="D10564" s="9"/>
    </row>
    <row r="10565" spans="3:4">
      <c r="C10565" s="9"/>
      <c r="D10565" s="9"/>
    </row>
    <row r="10566" spans="3:4">
      <c r="C10566" s="9"/>
      <c r="D10566" s="9"/>
    </row>
    <row r="10567" spans="3:4">
      <c r="C10567" s="9"/>
      <c r="D10567" s="9"/>
    </row>
    <row r="10568" spans="3:4">
      <c r="C10568" s="9"/>
      <c r="D10568" s="9"/>
    </row>
    <row r="10569" spans="3:4">
      <c r="C10569" s="9"/>
      <c r="D10569" s="9"/>
    </row>
    <row r="10570" spans="3:4">
      <c r="C10570" s="9"/>
      <c r="D10570" s="9"/>
    </row>
    <row r="10571" spans="3:4">
      <c r="C10571" s="9"/>
      <c r="D10571" s="9"/>
    </row>
    <row r="10572" spans="3:4">
      <c r="C10572" s="9"/>
      <c r="D10572" s="9"/>
    </row>
    <row r="10573" spans="3:4">
      <c r="C10573" s="9"/>
      <c r="D10573" s="9"/>
    </row>
    <row r="10574" spans="3:4">
      <c r="C10574" s="9"/>
      <c r="D10574" s="9"/>
    </row>
    <row r="10575" spans="3:4">
      <c r="C10575" s="9"/>
      <c r="D10575" s="9"/>
    </row>
    <row r="10576" spans="3:4">
      <c r="C10576" s="9"/>
      <c r="D10576" s="9"/>
    </row>
    <row r="10577" spans="3:4">
      <c r="C10577" s="9"/>
      <c r="D10577" s="9"/>
    </row>
    <row r="10578" spans="3:4">
      <c r="C10578" s="9"/>
      <c r="D10578" s="9"/>
    </row>
    <row r="10579" spans="3:4">
      <c r="C10579" s="9"/>
      <c r="D10579" s="9"/>
    </row>
    <row r="10580" spans="3:4">
      <c r="C10580" s="9"/>
      <c r="D10580" s="9"/>
    </row>
    <row r="10581" spans="3:4">
      <c r="C10581" s="9"/>
      <c r="D10581" s="9"/>
    </row>
    <row r="10582" spans="3:4">
      <c r="C10582" s="9"/>
      <c r="D10582" s="9"/>
    </row>
    <row r="10583" spans="3:4">
      <c r="C10583" s="9"/>
      <c r="D10583" s="9"/>
    </row>
    <row r="10584" spans="3:4">
      <c r="C10584" s="9"/>
      <c r="D10584" s="9"/>
    </row>
    <row r="10585" spans="3:4">
      <c r="C10585" s="9"/>
      <c r="D10585" s="9"/>
    </row>
    <row r="10586" spans="3:4">
      <c r="C10586" s="9"/>
      <c r="D10586" s="9"/>
    </row>
    <row r="10587" spans="3:4">
      <c r="C10587" s="9"/>
      <c r="D10587" s="9"/>
    </row>
    <row r="10588" spans="3:4">
      <c r="C10588" s="9"/>
      <c r="D10588" s="9"/>
    </row>
    <row r="10589" spans="3:4">
      <c r="C10589" s="9"/>
      <c r="D10589" s="9"/>
    </row>
    <row r="10590" spans="3:4">
      <c r="C10590" s="9"/>
      <c r="D10590" s="9"/>
    </row>
    <row r="10591" spans="3:4">
      <c r="C10591" s="9"/>
      <c r="D10591" s="9"/>
    </row>
    <row r="10592" spans="3:4">
      <c r="C10592" s="9"/>
      <c r="D10592" s="9"/>
    </row>
    <row r="10593" spans="3:4">
      <c r="C10593" s="9"/>
      <c r="D10593" s="9"/>
    </row>
    <row r="10594" spans="3:4">
      <c r="C10594" s="9"/>
      <c r="D10594" s="9"/>
    </row>
    <row r="10595" spans="3:4">
      <c r="C10595" s="9"/>
      <c r="D10595" s="9"/>
    </row>
    <row r="10596" spans="3:4">
      <c r="C10596" s="9"/>
      <c r="D10596" s="9"/>
    </row>
    <row r="10597" spans="3:4">
      <c r="C10597" s="9"/>
      <c r="D10597" s="9"/>
    </row>
    <row r="10598" spans="3:4">
      <c r="C10598" s="9"/>
      <c r="D10598" s="9"/>
    </row>
    <row r="10599" spans="3:4">
      <c r="C10599" s="9"/>
      <c r="D10599" s="9"/>
    </row>
    <row r="10600" spans="3:4">
      <c r="C10600" s="9"/>
      <c r="D10600" s="9"/>
    </row>
    <row r="10601" spans="3:4">
      <c r="C10601" s="9"/>
      <c r="D10601" s="9"/>
    </row>
    <row r="10602" spans="3:4">
      <c r="C10602" s="9"/>
      <c r="D10602" s="9"/>
    </row>
    <row r="10603" spans="3:4">
      <c r="C10603" s="9"/>
      <c r="D10603" s="9"/>
    </row>
    <row r="10604" spans="3:4">
      <c r="C10604" s="9"/>
      <c r="D10604" s="9"/>
    </row>
    <row r="10605" spans="3:4">
      <c r="C10605" s="9"/>
      <c r="D10605" s="9"/>
    </row>
    <row r="10606" spans="3:4">
      <c r="C10606" s="9"/>
      <c r="D10606" s="9"/>
    </row>
    <row r="10607" spans="3:4">
      <c r="C10607" s="9"/>
      <c r="D10607" s="9"/>
    </row>
    <row r="10608" spans="3:4">
      <c r="C10608" s="9"/>
      <c r="D10608" s="9"/>
    </row>
    <row r="10609" spans="3:4">
      <c r="C10609" s="9"/>
      <c r="D10609" s="9"/>
    </row>
    <row r="10610" spans="3:4">
      <c r="C10610" s="9"/>
      <c r="D10610" s="9"/>
    </row>
    <row r="10611" spans="3:4">
      <c r="C10611" s="9"/>
      <c r="D10611" s="9"/>
    </row>
    <row r="10612" spans="3:4">
      <c r="C10612" s="9"/>
      <c r="D10612" s="9"/>
    </row>
    <row r="10613" spans="3:4">
      <c r="C10613" s="9"/>
      <c r="D10613" s="9"/>
    </row>
    <row r="10614" spans="3:4">
      <c r="C10614" s="9"/>
      <c r="D10614" s="9"/>
    </row>
    <row r="10615" spans="3:4">
      <c r="C10615" s="9"/>
      <c r="D10615" s="9"/>
    </row>
    <row r="10616" spans="3:4">
      <c r="C10616" s="9"/>
      <c r="D10616" s="9"/>
    </row>
    <row r="10617" spans="3:4">
      <c r="C10617" s="9"/>
      <c r="D10617" s="9"/>
    </row>
    <row r="10618" spans="3:4">
      <c r="C10618" s="9"/>
      <c r="D10618" s="9"/>
    </row>
    <row r="10619" spans="3:4">
      <c r="C10619" s="9"/>
      <c r="D10619" s="9"/>
    </row>
    <row r="10620" spans="3:4">
      <c r="C10620" s="9"/>
      <c r="D10620" s="9"/>
    </row>
    <row r="10621" spans="3:4">
      <c r="C10621" s="9"/>
      <c r="D10621" s="9"/>
    </row>
    <row r="10622" spans="3:4">
      <c r="C10622" s="9"/>
      <c r="D10622" s="9"/>
    </row>
    <row r="10623" spans="3:4">
      <c r="C10623" s="9"/>
      <c r="D10623" s="9"/>
    </row>
    <row r="10624" spans="3:4">
      <c r="C10624" s="9"/>
      <c r="D10624" s="9"/>
    </row>
    <row r="10625" spans="3:4">
      <c r="C10625" s="9"/>
      <c r="D10625" s="9"/>
    </row>
    <row r="10626" spans="3:4">
      <c r="C10626" s="9"/>
      <c r="D10626" s="9"/>
    </row>
    <row r="10627" spans="3:4">
      <c r="C10627" s="9"/>
      <c r="D10627" s="9"/>
    </row>
    <row r="10628" spans="3:4">
      <c r="C10628" s="9"/>
      <c r="D10628" s="9"/>
    </row>
    <row r="10629" spans="3:4">
      <c r="C10629" s="9"/>
      <c r="D10629" s="9"/>
    </row>
    <row r="10630" spans="3:4">
      <c r="C10630" s="9"/>
      <c r="D10630" s="9"/>
    </row>
    <row r="10631" spans="3:4">
      <c r="C10631" s="9"/>
      <c r="D10631" s="9"/>
    </row>
    <row r="10632" spans="3:4">
      <c r="C10632" s="9"/>
      <c r="D10632" s="9"/>
    </row>
    <row r="10633" spans="3:4">
      <c r="C10633" s="9"/>
      <c r="D10633" s="9"/>
    </row>
    <row r="10634" spans="3:4">
      <c r="C10634" s="9"/>
      <c r="D10634" s="9"/>
    </row>
    <row r="10635" spans="3:4">
      <c r="C10635" s="9"/>
      <c r="D10635" s="9"/>
    </row>
    <row r="10636" spans="3:4">
      <c r="C10636" s="9"/>
      <c r="D10636" s="9"/>
    </row>
    <row r="10637" spans="3:4">
      <c r="C10637" s="9"/>
      <c r="D10637" s="9"/>
    </row>
    <row r="10638" spans="3:4">
      <c r="C10638" s="9"/>
      <c r="D10638" s="9"/>
    </row>
    <row r="10639" spans="3:4">
      <c r="C10639" s="9"/>
      <c r="D10639" s="9"/>
    </row>
    <row r="10640" spans="3:4">
      <c r="C10640" s="9"/>
      <c r="D10640" s="9"/>
    </row>
    <row r="10641" spans="3:4">
      <c r="C10641" s="9"/>
      <c r="D10641" s="9"/>
    </row>
    <row r="10642" spans="3:4">
      <c r="C10642" s="9"/>
      <c r="D10642" s="9"/>
    </row>
    <row r="10643" spans="3:4">
      <c r="C10643" s="9"/>
      <c r="D10643" s="9"/>
    </row>
    <row r="10644" spans="3:4">
      <c r="C10644" s="9"/>
      <c r="D10644" s="9"/>
    </row>
    <row r="10645" spans="3:4">
      <c r="C10645" s="9"/>
      <c r="D10645" s="9"/>
    </row>
    <row r="10646" spans="3:4">
      <c r="C10646" s="9"/>
      <c r="D10646" s="9"/>
    </row>
    <row r="10647" spans="3:4">
      <c r="C10647" s="9"/>
      <c r="D10647" s="9"/>
    </row>
    <row r="10648" spans="3:4">
      <c r="C10648" s="9"/>
      <c r="D10648" s="9"/>
    </row>
    <row r="10649" spans="3:4">
      <c r="C10649" s="9"/>
      <c r="D10649" s="9"/>
    </row>
    <row r="10650" spans="3:4">
      <c r="C10650" s="9"/>
      <c r="D10650" s="9"/>
    </row>
    <row r="10651" spans="3:4">
      <c r="C10651" s="9"/>
      <c r="D10651" s="9"/>
    </row>
    <row r="10652" spans="3:4">
      <c r="C10652" s="9"/>
      <c r="D10652" s="9"/>
    </row>
    <row r="10653" spans="3:4">
      <c r="C10653" s="9"/>
      <c r="D10653" s="9"/>
    </row>
    <row r="10654" spans="3:4">
      <c r="C10654" s="9"/>
      <c r="D10654" s="9"/>
    </row>
    <row r="10655" spans="3:4">
      <c r="C10655" s="9"/>
      <c r="D10655" s="9"/>
    </row>
    <row r="10656" spans="3:4">
      <c r="C10656" s="9"/>
      <c r="D10656" s="9"/>
    </row>
    <row r="10657" spans="3:4">
      <c r="C10657" s="9"/>
      <c r="D10657" s="9"/>
    </row>
    <row r="10658" spans="3:4">
      <c r="C10658" s="9"/>
      <c r="D10658" s="9"/>
    </row>
    <row r="10659" spans="3:4">
      <c r="C10659" s="9"/>
      <c r="D10659" s="9"/>
    </row>
    <row r="10660" spans="3:4">
      <c r="C10660" s="9"/>
      <c r="D10660" s="9"/>
    </row>
    <row r="10661" spans="3:4">
      <c r="C10661" s="9"/>
      <c r="D10661" s="9"/>
    </row>
    <row r="10662" spans="3:4">
      <c r="C10662" s="9"/>
      <c r="D10662" s="9"/>
    </row>
    <row r="10663" spans="3:4">
      <c r="C10663" s="9"/>
      <c r="D10663" s="9"/>
    </row>
    <row r="10664" spans="3:4">
      <c r="C10664" s="9"/>
      <c r="D10664" s="9"/>
    </row>
    <row r="10665" spans="3:4">
      <c r="C10665" s="9"/>
      <c r="D10665" s="9"/>
    </row>
    <row r="10666" spans="3:4">
      <c r="C10666" s="9"/>
      <c r="D10666" s="9"/>
    </row>
    <row r="10667" spans="3:4">
      <c r="C10667" s="9"/>
      <c r="D10667" s="9"/>
    </row>
    <row r="10668" spans="3:4">
      <c r="C10668" s="9"/>
      <c r="D10668" s="9"/>
    </row>
    <row r="10669" spans="3:4">
      <c r="C10669" s="9"/>
      <c r="D10669" s="9"/>
    </row>
    <row r="10670" spans="3:4">
      <c r="C10670" s="9"/>
      <c r="D10670" s="9"/>
    </row>
    <row r="10671" spans="3:4">
      <c r="C10671" s="9"/>
      <c r="D10671" s="9"/>
    </row>
    <row r="10672" spans="3:4">
      <c r="C10672" s="9"/>
      <c r="D10672" s="9"/>
    </row>
    <row r="10673" spans="3:4">
      <c r="C10673" s="9"/>
      <c r="D10673" s="9"/>
    </row>
    <row r="10674" spans="3:4">
      <c r="C10674" s="9"/>
      <c r="D10674" s="9"/>
    </row>
    <row r="10675" spans="3:4">
      <c r="C10675" s="9"/>
      <c r="D10675" s="9"/>
    </row>
    <row r="10676" spans="3:4">
      <c r="C10676" s="9"/>
      <c r="D10676" s="9"/>
    </row>
    <row r="10677" spans="3:4">
      <c r="C10677" s="9"/>
      <c r="D10677" s="9"/>
    </row>
    <row r="10678" spans="3:4">
      <c r="C10678" s="9"/>
      <c r="D10678" s="9"/>
    </row>
    <row r="10679" spans="3:4">
      <c r="C10679" s="9"/>
      <c r="D10679" s="9"/>
    </row>
    <row r="10680" spans="3:4">
      <c r="C10680" s="9"/>
      <c r="D10680" s="9"/>
    </row>
    <row r="10681" spans="3:4">
      <c r="C10681" s="9"/>
      <c r="D10681" s="9"/>
    </row>
    <row r="10682" spans="3:4">
      <c r="C10682" s="9"/>
      <c r="D10682" s="9"/>
    </row>
    <row r="10683" spans="3:4">
      <c r="C10683" s="9"/>
      <c r="D10683" s="9"/>
    </row>
    <row r="10684" spans="3:4">
      <c r="C10684" s="9"/>
      <c r="D10684" s="9"/>
    </row>
    <row r="10685" spans="3:4">
      <c r="C10685" s="9"/>
      <c r="D10685" s="9"/>
    </row>
    <row r="10686" spans="3:4">
      <c r="C10686" s="9"/>
      <c r="D10686" s="9"/>
    </row>
    <row r="10687" spans="3:4">
      <c r="C10687" s="9"/>
      <c r="D10687" s="9"/>
    </row>
    <row r="10688" spans="3:4">
      <c r="C10688" s="9"/>
      <c r="D10688" s="9"/>
    </row>
    <row r="10689" spans="3:4">
      <c r="C10689" s="9"/>
      <c r="D10689" s="9"/>
    </row>
    <row r="10690" spans="3:4">
      <c r="C10690" s="9"/>
      <c r="D10690" s="9"/>
    </row>
    <row r="10691" spans="3:4">
      <c r="C10691" s="9"/>
      <c r="D10691" s="9"/>
    </row>
    <row r="10692" spans="3:4">
      <c r="C10692" s="9"/>
      <c r="D10692" s="9"/>
    </row>
    <row r="10693" spans="3:4">
      <c r="C10693" s="9"/>
      <c r="D10693" s="9"/>
    </row>
    <row r="10694" spans="3:4">
      <c r="C10694" s="9"/>
      <c r="D10694" s="9"/>
    </row>
    <row r="10695" spans="3:4">
      <c r="C10695" s="9"/>
      <c r="D10695" s="9"/>
    </row>
    <row r="10696" spans="3:4">
      <c r="C10696" s="9"/>
      <c r="D10696" s="9"/>
    </row>
    <row r="10697" spans="3:4">
      <c r="C10697" s="9"/>
      <c r="D10697" s="9"/>
    </row>
    <row r="10698" spans="3:4">
      <c r="C10698" s="9"/>
      <c r="D10698" s="9"/>
    </row>
    <row r="10699" spans="3:4">
      <c r="C10699" s="9"/>
      <c r="D10699" s="9"/>
    </row>
    <row r="10700" spans="3:4">
      <c r="C10700" s="9"/>
      <c r="D10700" s="9"/>
    </row>
    <row r="10701" spans="3:4">
      <c r="C10701" s="9"/>
      <c r="D10701" s="9"/>
    </row>
    <row r="10702" spans="3:4">
      <c r="C10702" s="9"/>
      <c r="D10702" s="9"/>
    </row>
    <row r="10703" spans="3:4">
      <c r="C10703" s="9"/>
      <c r="D10703" s="9"/>
    </row>
    <row r="10704" spans="3:4">
      <c r="C10704" s="9"/>
      <c r="D10704" s="9"/>
    </row>
    <row r="10705" spans="3:4">
      <c r="C10705" s="9"/>
      <c r="D10705" s="9"/>
    </row>
    <row r="10706" spans="3:4">
      <c r="C10706" s="9"/>
      <c r="D10706" s="9"/>
    </row>
    <row r="10707" spans="3:4">
      <c r="C10707" s="9"/>
      <c r="D10707" s="9"/>
    </row>
    <row r="10708" spans="3:4">
      <c r="C10708" s="9"/>
      <c r="D10708" s="9"/>
    </row>
    <row r="10709" spans="3:4">
      <c r="C10709" s="9"/>
      <c r="D10709" s="9"/>
    </row>
    <row r="10710" spans="3:4">
      <c r="C10710" s="9"/>
      <c r="D10710" s="9"/>
    </row>
    <row r="10711" spans="3:4">
      <c r="C10711" s="9"/>
      <c r="D10711" s="9"/>
    </row>
    <row r="10712" spans="3:4">
      <c r="C10712" s="9"/>
      <c r="D10712" s="9"/>
    </row>
    <row r="10713" spans="3:4">
      <c r="C10713" s="9"/>
      <c r="D10713" s="9"/>
    </row>
    <row r="10714" spans="3:4">
      <c r="C10714" s="9"/>
      <c r="D10714" s="9"/>
    </row>
    <row r="10715" spans="3:4">
      <c r="C10715" s="9"/>
      <c r="D10715" s="9"/>
    </row>
    <row r="10716" spans="3:4">
      <c r="C10716" s="9"/>
      <c r="D10716" s="9"/>
    </row>
    <row r="10717" spans="3:4">
      <c r="C10717" s="9"/>
      <c r="D10717" s="9"/>
    </row>
    <row r="10718" spans="3:4">
      <c r="C10718" s="9"/>
      <c r="D10718" s="9"/>
    </row>
    <row r="10719" spans="3:4">
      <c r="C10719" s="9"/>
      <c r="D10719" s="9"/>
    </row>
    <row r="10720" spans="3:4">
      <c r="C10720" s="9"/>
      <c r="D10720" s="9"/>
    </row>
    <row r="10721" spans="3:4">
      <c r="C10721" s="9"/>
      <c r="D10721" s="9"/>
    </row>
    <row r="10722" spans="3:4">
      <c r="C10722" s="9"/>
      <c r="D10722" s="9"/>
    </row>
    <row r="10723" spans="3:4">
      <c r="C10723" s="9"/>
      <c r="D10723" s="9"/>
    </row>
    <row r="10724" spans="3:4">
      <c r="C10724" s="9"/>
      <c r="D10724" s="9"/>
    </row>
    <row r="10725" spans="3:4">
      <c r="C10725" s="9"/>
      <c r="D10725" s="9"/>
    </row>
    <row r="10726" spans="3:4">
      <c r="C10726" s="9"/>
      <c r="D10726" s="9"/>
    </row>
    <row r="10727" spans="3:4">
      <c r="C10727" s="9"/>
      <c r="D10727" s="9"/>
    </row>
    <row r="10728" spans="3:4">
      <c r="C10728" s="9"/>
      <c r="D10728" s="9"/>
    </row>
    <row r="10729" spans="3:4">
      <c r="C10729" s="9"/>
      <c r="D10729" s="9"/>
    </row>
    <row r="10730" spans="3:4">
      <c r="C10730" s="9"/>
      <c r="D10730" s="9"/>
    </row>
    <row r="10731" spans="3:4">
      <c r="C10731" s="9"/>
      <c r="D10731" s="9"/>
    </row>
    <row r="10732" spans="3:4">
      <c r="C10732" s="9"/>
      <c r="D10732" s="9"/>
    </row>
    <row r="10733" spans="3:4">
      <c r="C10733" s="9"/>
      <c r="D10733" s="9"/>
    </row>
    <row r="10734" spans="3:4">
      <c r="C10734" s="9"/>
      <c r="D10734" s="9"/>
    </row>
    <row r="10735" spans="3:4">
      <c r="C10735" s="9"/>
      <c r="D10735" s="9"/>
    </row>
    <row r="10736" spans="3:4">
      <c r="C10736" s="9"/>
      <c r="D10736" s="9"/>
    </row>
    <row r="10737" spans="3:4">
      <c r="C10737" s="9"/>
      <c r="D10737" s="9"/>
    </row>
    <row r="10738" spans="3:4">
      <c r="C10738" s="9"/>
      <c r="D10738" s="9"/>
    </row>
    <row r="10739" spans="3:4">
      <c r="C10739" s="9"/>
      <c r="D10739" s="9"/>
    </row>
    <row r="10740" spans="3:4">
      <c r="C10740" s="9"/>
      <c r="D10740" s="9"/>
    </row>
    <row r="10741" spans="3:4">
      <c r="C10741" s="9"/>
      <c r="D10741" s="9"/>
    </row>
    <row r="10742" spans="3:4">
      <c r="C10742" s="9"/>
      <c r="D10742" s="9"/>
    </row>
    <row r="10743" spans="3:4">
      <c r="C10743" s="9"/>
      <c r="D10743" s="9"/>
    </row>
    <row r="10744" spans="3:4">
      <c r="C10744" s="9"/>
      <c r="D10744" s="9"/>
    </row>
    <row r="10745" spans="3:4">
      <c r="C10745" s="9"/>
      <c r="D10745" s="9"/>
    </row>
    <row r="10746" spans="3:4">
      <c r="C10746" s="9"/>
      <c r="D10746" s="9"/>
    </row>
    <row r="10747" spans="3:4">
      <c r="C10747" s="9"/>
      <c r="D10747" s="9"/>
    </row>
    <row r="10748" spans="3:4">
      <c r="C10748" s="9"/>
      <c r="D10748" s="9"/>
    </row>
    <row r="10749" spans="3:4">
      <c r="C10749" s="9"/>
      <c r="D10749" s="9"/>
    </row>
    <row r="10750" spans="3:4">
      <c r="C10750" s="9"/>
      <c r="D10750" s="9"/>
    </row>
    <row r="10751" spans="3:4">
      <c r="C10751" s="9"/>
      <c r="D10751" s="9"/>
    </row>
    <row r="10752" spans="3:4">
      <c r="C10752" s="9"/>
      <c r="D10752" s="9"/>
    </row>
    <row r="10753" spans="3:4">
      <c r="C10753" s="9"/>
      <c r="D10753" s="9"/>
    </row>
    <row r="10754" spans="3:4">
      <c r="C10754" s="9"/>
      <c r="D10754" s="9"/>
    </row>
    <row r="10755" spans="3:4">
      <c r="C10755" s="9"/>
      <c r="D10755" s="9"/>
    </row>
    <row r="10756" spans="3:4">
      <c r="C10756" s="9"/>
      <c r="D10756" s="9"/>
    </row>
    <row r="10757" spans="3:4">
      <c r="C10757" s="9"/>
      <c r="D10757" s="9"/>
    </row>
    <row r="10758" spans="3:4">
      <c r="C10758" s="9"/>
      <c r="D10758" s="9"/>
    </row>
    <row r="10759" spans="3:4">
      <c r="C10759" s="9"/>
      <c r="D10759" s="9"/>
    </row>
    <row r="10760" spans="3:4">
      <c r="C10760" s="9"/>
      <c r="D10760" s="9"/>
    </row>
    <row r="10761" spans="3:4">
      <c r="C10761" s="9"/>
      <c r="D10761" s="9"/>
    </row>
    <row r="10762" spans="3:4">
      <c r="C10762" s="9"/>
      <c r="D10762" s="9"/>
    </row>
    <row r="10763" spans="3:4">
      <c r="C10763" s="9"/>
      <c r="D10763" s="9"/>
    </row>
    <row r="10764" spans="3:4">
      <c r="C10764" s="9"/>
      <c r="D10764" s="9"/>
    </row>
    <row r="10765" spans="3:4">
      <c r="C10765" s="9"/>
      <c r="D10765" s="9"/>
    </row>
    <row r="10766" spans="3:4">
      <c r="C10766" s="9"/>
      <c r="D10766" s="9"/>
    </row>
    <row r="10767" spans="3:4">
      <c r="C10767" s="9"/>
      <c r="D10767" s="9"/>
    </row>
    <row r="10768" spans="3:4">
      <c r="C10768" s="9"/>
      <c r="D10768" s="9"/>
    </row>
    <row r="10769" spans="3:4">
      <c r="C10769" s="9"/>
      <c r="D10769" s="9"/>
    </row>
    <row r="10770" spans="3:4">
      <c r="C10770" s="9"/>
      <c r="D10770" s="9"/>
    </row>
    <row r="10771" spans="3:4">
      <c r="C10771" s="9"/>
      <c r="D10771" s="9"/>
    </row>
    <row r="10772" spans="3:4">
      <c r="C10772" s="9"/>
      <c r="D10772" s="9"/>
    </row>
    <row r="10773" spans="3:4">
      <c r="C10773" s="9"/>
      <c r="D10773" s="9"/>
    </row>
    <row r="10774" spans="3:4">
      <c r="C10774" s="9"/>
      <c r="D10774" s="9"/>
    </row>
    <row r="10775" spans="3:4">
      <c r="C10775" s="9"/>
      <c r="D10775" s="9"/>
    </row>
    <row r="10776" spans="3:4">
      <c r="C10776" s="9"/>
      <c r="D10776" s="9"/>
    </row>
    <row r="10777" spans="3:4">
      <c r="C10777" s="9"/>
      <c r="D10777" s="9"/>
    </row>
    <row r="10778" spans="3:4">
      <c r="C10778" s="9"/>
      <c r="D10778" s="9"/>
    </row>
    <row r="10779" spans="3:4">
      <c r="C10779" s="9"/>
      <c r="D10779" s="9"/>
    </row>
    <row r="10780" spans="3:4">
      <c r="C10780" s="9"/>
      <c r="D10780" s="9"/>
    </row>
    <row r="10781" spans="3:4">
      <c r="C10781" s="9"/>
      <c r="D10781" s="9"/>
    </row>
    <row r="10782" spans="3:4">
      <c r="C10782" s="9"/>
      <c r="D10782" s="9"/>
    </row>
    <row r="10783" spans="3:4">
      <c r="C10783" s="9"/>
      <c r="D10783" s="9"/>
    </row>
    <row r="10784" spans="3:4">
      <c r="C10784" s="9"/>
      <c r="D10784" s="9"/>
    </row>
    <row r="10785" spans="3:4">
      <c r="C10785" s="9"/>
      <c r="D10785" s="9"/>
    </row>
    <row r="10786" spans="3:4">
      <c r="C10786" s="9"/>
      <c r="D10786" s="9"/>
    </row>
    <row r="10787" spans="3:4">
      <c r="C10787" s="9"/>
      <c r="D10787" s="9"/>
    </row>
    <row r="10788" spans="3:4">
      <c r="C10788" s="9"/>
      <c r="D10788" s="9"/>
    </row>
    <row r="10789" spans="3:4">
      <c r="C10789" s="9"/>
      <c r="D10789" s="9"/>
    </row>
    <row r="10790" spans="3:4">
      <c r="C10790" s="9"/>
      <c r="D10790" s="9"/>
    </row>
    <row r="10791" spans="3:4">
      <c r="C10791" s="9"/>
      <c r="D10791" s="9"/>
    </row>
    <row r="10792" spans="3:4">
      <c r="C10792" s="9"/>
      <c r="D10792" s="9"/>
    </row>
    <row r="10793" spans="3:4">
      <c r="C10793" s="9"/>
      <c r="D10793" s="9"/>
    </row>
    <row r="10794" spans="3:4">
      <c r="C10794" s="9"/>
      <c r="D10794" s="9"/>
    </row>
    <row r="10795" spans="3:4">
      <c r="C10795" s="9"/>
      <c r="D10795" s="9"/>
    </row>
    <row r="10796" spans="3:4">
      <c r="C10796" s="9"/>
      <c r="D10796" s="9"/>
    </row>
    <row r="10797" spans="3:4">
      <c r="C10797" s="9"/>
      <c r="D10797" s="9"/>
    </row>
    <row r="10798" spans="3:4">
      <c r="C10798" s="9"/>
      <c r="D10798" s="9"/>
    </row>
    <row r="10799" spans="3:4">
      <c r="C10799" s="9"/>
      <c r="D10799" s="9"/>
    </row>
    <row r="10800" spans="3:4">
      <c r="C10800" s="9"/>
      <c r="D10800" s="9"/>
    </row>
    <row r="10801" spans="3:4">
      <c r="C10801" s="9"/>
      <c r="D10801" s="9"/>
    </row>
    <row r="10802" spans="3:4">
      <c r="C10802" s="9"/>
      <c r="D10802" s="9"/>
    </row>
    <row r="10803" spans="3:4">
      <c r="C10803" s="9"/>
      <c r="D10803" s="9"/>
    </row>
    <row r="10804" spans="3:4">
      <c r="C10804" s="9"/>
      <c r="D10804" s="9"/>
    </row>
    <row r="10805" spans="3:4">
      <c r="C10805" s="9"/>
      <c r="D10805" s="9"/>
    </row>
    <row r="10806" spans="3:4">
      <c r="C10806" s="9"/>
      <c r="D10806" s="9"/>
    </row>
    <row r="10807" spans="3:4">
      <c r="C10807" s="9"/>
      <c r="D10807" s="9"/>
    </row>
    <row r="10808" spans="3:4">
      <c r="C10808" s="9"/>
      <c r="D10808" s="9"/>
    </row>
    <row r="10809" spans="3:4">
      <c r="C10809" s="9"/>
      <c r="D10809" s="9"/>
    </row>
    <row r="10810" spans="3:4">
      <c r="C10810" s="9"/>
      <c r="D10810" s="9"/>
    </row>
    <row r="10811" spans="3:4">
      <c r="C10811" s="9"/>
      <c r="D10811" s="9"/>
    </row>
    <row r="10812" spans="3:4">
      <c r="C10812" s="9"/>
      <c r="D10812" s="9"/>
    </row>
    <row r="10813" spans="3:4">
      <c r="C10813" s="9"/>
      <c r="D10813" s="9"/>
    </row>
    <row r="10814" spans="3:4">
      <c r="C10814" s="9"/>
      <c r="D10814" s="9"/>
    </row>
    <row r="10815" spans="3:4">
      <c r="C10815" s="9"/>
      <c r="D10815" s="9"/>
    </row>
    <row r="10816" spans="3:4">
      <c r="C10816" s="9"/>
      <c r="D10816" s="9"/>
    </row>
    <row r="10817" spans="3:4">
      <c r="C10817" s="9"/>
      <c r="D10817" s="9"/>
    </row>
    <row r="10818" spans="3:4">
      <c r="C10818" s="9"/>
      <c r="D10818" s="9"/>
    </row>
    <row r="10819" spans="3:4">
      <c r="C10819" s="9"/>
      <c r="D10819" s="9"/>
    </row>
    <row r="10820" spans="3:4">
      <c r="C10820" s="9"/>
      <c r="D10820" s="9"/>
    </row>
    <row r="10821" spans="3:4">
      <c r="C10821" s="9"/>
      <c r="D10821" s="9"/>
    </row>
    <row r="10822" spans="3:4">
      <c r="C10822" s="9"/>
      <c r="D10822" s="9"/>
    </row>
    <row r="10823" spans="3:4">
      <c r="C10823" s="9"/>
      <c r="D10823" s="9"/>
    </row>
    <row r="10824" spans="3:4">
      <c r="C10824" s="9"/>
      <c r="D10824" s="9"/>
    </row>
    <row r="10825" spans="3:4">
      <c r="C10825" s="9"/>
      <c r="D10825" s="9"/>
    </row>
    <row r="10826" spans="3:4">
      <c r="C10826" s="9"/>
      <c r="D10826" s="9"/>
    </row>
    <row r="10827" spans="3:4">
      <c r="C10827" s="9"/>
      <c r="D10827" s="9"/>
    </row>
    <row r="10828" spans="3:4">
      <c r="C10828" s="9"/>
      <c r="D10828" s="9"/>
    </row>
    <row r="10829" spans="3:4">
      <c r="C10829" s="9"/>
      <c r="D10829" s="9"/>
    </row>
    <row r="10830" spans="3:4">
      <c r="C10830" s="9"/>
      <c r="D10830" s="9"/>
    </row>
    <row r="10831" spans="3:4">
      <c r="C10831" s="9"/>
      <c r="D10831" s="9"/>
    </row>
    <row r="10832" spans="3:4">
      <c r="C10832" s="9"/>
      <c r="D10832" s="9"/>
    </row>
    <row r="10833" spans="3:4">
      <c r="C10833" s="9"/>
      <c r="D10833" s="9"/>
    </row>
    <row r="10834" spans="3:4">
      <c r="C10834" s="9"/>
      <c r="D10834" s="9"/>
    </row>
    <row r="10835" spans="3:4">
      <c r="C10835" s="9"/>
      <c r="D10835" s="9"/>
    </row>
    <row r="10836" spans="3:4">
      <c r="C10836" s="9"/>
      <c r="D10836" s="9"/>
    </row>
    <row r="10837" spans="3:4">
      <c r="C10837" s="9"/>
      <c r="D10837" s="9"/>
    </row>
    <row r="10838" spans="3:4">
      <c r="C10838" s="9"/>
      <c r="D10838" s="9"/>
    </row>
    <row r="10839" spans="3:4">
      <c r="C10839" s="9"/>
      <c r="D10839" s="9"/>
    </row>
    <row r="10840" spans="3:4">
      <c r="C10840" s="9"/>
      <c r="D10840" s="9"/>
    </row>
    <row r="10841" spans="3:4">
      <c r="C10841" s="9"/>
      <c r="D10841" s="9"/>
    </row>
    <row r="10842" spans="3:4">
      <c r="C10842" s="9"/>
      <c r="D10842" s="9"/>
    </row>
    <row r="10843" spans="3:4">
      <c r="C10843" s="9"/>
      <c r="D10843" s="9"/>
    </row>
    <row r="10844" spans="3:4">
      <c r="C10844" s="9"/>
      <c r="D10844" s="9"/>
    </row>
    <row r="10845" spans="3:4">
      <c r="C10845" s="9"/>
      <c r="D10845" s="9"/>
    </row>
    <row r="10846" spans="3:4">
      <c r="C10846" s="9"/>
      <c r="D10846" s="9"/>
    </row>
    <row r="10847" spans="3:4">
      <c r="C10847" s="9"/>
      <c r="D10847" s="9"/>
    </row>
    <row r="10848" spans="3:4">
      <c r="C10848" s="9"/>
      <c r="D10848" s="9"/>
    </row>
    <row r="10849" spans="3:4">
      <c r="C10849" s="9"/>
      <c r="D10849" s="9"/>
    </row>
    <row r="10850" spans="3:4">
      <c r="C10850" s="9"/>
      <c r="D10850" s="9"/>
    </row>
    <row r="10851" spans="3:4">
      <c r="C10851" s="9"/>
      <c r="D10851" s="9"/>
    </row>
    <row r="10852" spans="3:4">
      <c r="C10852" s="9"/>
      <c r="D10852" s="9"/>
    </row>
    <row r="10853" spans="3:4">
      <c r="C10853" s="9"/>
      <c r="D10853" s="9"/>
    </row>
    <row r="10854" spans="3:4">
      <c r="C10854" s="9"/>
      <c r="D10854" s="9"/>
    </row>
    <row r="10855" spans="3:4">
      <c r="C10855" s="9"/>
      <c r="D10855" s="9"/>
    </row>
    <row r="10856" spans="3:4">
      <c r="C10856" s="9"/>
      <c r="D10856" s="9"/>
    </row>
    <row r="10857" spans="3:4">
      <c r="C10857" s="9"/>
      <c r="D10857" s="9"/>
    </row>
    <row r="10858" spans="3:4">
      <c r="C10858" s="9"/>
      <c r="D10858" s="9"/>
    </row>
    <row r="10859" spans="3:4">
      <c r="C10859" s="9"/>
      <c r="D10859" s="9"/>
    </row>
    <row r="10860" spans="3:4">
      <c r="C10860" s="9"/>
      <c r="D10860" s="9"/>
    </row>
    <row r="10861" spans="3:4">
      <c r="C10861" s="9"/>
      <c r="D10861" s="9"/>
    </row>
    <row r="10862" spans="3:4">
      <c r="C10862" s="9"/>
      <c r="D10862" s="9"/>
    </row>
    <row r="10863" spans="3:4">
      <c r="C10863" s="9"/>
      <c r="D10863" s="9"/>
    </row>
    <row r="10864" spans="3:4">
      <c r="C10864" s="9"/>
      <c r="D10864" s="9"/>
    </row>
    <row r="10865" spans="3:4">
      <c r="C10865" s="9"/>
      <c r="D10865" s="9"/>
    </row>
    <row r="10866" spans="3:4">
      <c r="C10866" s="9"/>
      <c r="D10866" s="9"/>
    </row>
    <row r="10867" spans="3:4">
      <c r="C10867" s="9"/>
      <c r="D10867" s="9"/>
    </row>
    <row r="10868" spans="3:4">
      <c r="C10868" s="9"/>
      <c r="D10868" s="9"/>
    </row>
    <row r="10869" spans="3:4">
      <c r="C10869" s="9"/>
      <c r="D10869" s="9"/>
    </row>
    <row r="10870" spans="3:4">
      <c r="C10870" s="9"/>
      <c r="D10870" s="9"/>
    </row>
    <row r="10871" spans="3:4">
      <c r="C10871" s="9"/>
      <c r="D10871" s="9"/>
    </row>
    <row r="10872" spans="3:4">
      <c r="C10872" s="9"/>
      <c r="D10872" s="9"/>
    </row>
    <row r="10873" spans="3:4">
      <c r="C10873" s="9"/>
      <c r="D10873" s="9"/>
    </row>
    <row r="10874" spans="3:4">
      <c r="C10874" s="9"/>
      <c r="D10874" s="9"/>
    </row>
    <row r="10875" spans="3:4">
      <c r="C10875" s="9"/>
      <c r="D10875" s="9"/>
    </row>
    <row r="10876" spans="3:4">
      <c r="C10876" s="9"/>
      <c r="D10876" s="9"/>
    </row>
    <row r="10877" spans="3:4">
      <c r="C10877" s="9"/>
      <c r="D10877" s="9"/>
    </row>
    <row r="10878" spans="3:4">
      <c r="C10878" s="9"/>
      <c r="D10878" s="9"/>
    </row>
    <row r="10879" spans="3:4">
      <c r="C10879" s="9"/>
      <c r="D10879" s="9"/>
    </row>
    <row r="10880" spans="3:4">
      <c r="C10880" s="9"/>
      <c r="D10880" s="9"/>
    </row>
    <row r="10881" spans="3:4">
      <c r="C10881" s="9"/>
      <c r="D10881" s="9"/>
    </row>
    <row r="10882" spans="3:4">
      <c r="C10882" s="9"/>
      <c r="D10882" s="9"/>
    </row>
    <row r="10883" spans="3:4">
      <c r="C10883" s="9"/>
      <c r="D10883" s="9"/>
    </row>
    <row r="10884" spans="3:4">
      <c r="C10884" s="9"/>
      <c r="D10884" s="9"/>
    </row>
    <row r="10885" spans="3:4">
      <c r="C10885" s="9"/>
      <c r="D10885" s="9"/>
    </row>
    <row r="10886" spans="3:4">
      <c r="C10886" s="9"/>
      <c r="D10886" s="9"/>
    </row>
    <row r="10887" spans="3:4">
      <c r="C10887" s="9"/>
      <c r="D10887" s="9"/>
    </row>
    <row r="10888" spans="3:4">
      <c r="C10888" s="9"/>
      <c r="D10888" s="9"/>
    </row>
    <row r="10889" spans="3:4">
      <c r="C10889" s="9"/>
      <c r="D10889" s="9"/>
    </row>
    <row r="10890" spans="3:4">
      <c r="C10890" s="9"/>
      <c r="D10890" s="9"/>
    </row>
    <row r="10891" spans="3:4">
      <c r="C10891" s="9"/>
      <c r="D10891" s="9"/>
    </row>
    <row r="10892" spans="3:4">
      <c r="C10892" s="9"/>
      <c r="D10892" s="9"/>
    </row>
    <row r="10893" spans="3:4">
      <c r="C10893" s="9"/>
      <c r="D10893" s="9"/>
    </row>
    <row r="10894" spans="3:4">
      <c r="C10894" s="9"/>
      <c r="D10894" s="9"/>
    </row>
    <row r="10895" spans="3:4">
      <c r="C10895" s="9"/>
      <c r="D10895" s="9"/>
    </row>
    <row r="10896" spans="3:4">
      <c r="C10896" s="9"/>
      <c r="D10896" s="9"/>
    </row>
    <row r="10897" spans="3:4">
      <c r="C10897" s="9"/>
      <c r="D10897" s="9"/>
    </row>
    <row r="10898" spans="3:4">
      <c r="C10898" s="9"/>
      <c r="D10898" s="9"/>
    </row>
    <row r="10899" spans="3:4">
      <c r="C10899" s="9"/>
      <c r="D10899" s="9"/>
    </row>
    <row r="10900" spans="3:4">
      <c r="C10900" s="9"/>
      <c r="D10900" s="9"/>
    </row>
    <row r="10901" spans="3:4">
      <c r="C10901" s="9"/>
      <c r="D10901" s="9"/>
    </row>
    <row r="10902" spans="3:4">
      <c r="C10902" s="9"/>
      <c r="D10902" s="9"/>
    </row>
    <row r="10903" spans="3:4">
      <c r="C10903" s="9"/>
      <c r="D10903" s="9"/>
    </row>
    <row r="10904" spans="3:4">
      <c r="C10904" s="9"/>
      <c r="D10904" s="9"/>
    </row>
    <row r="10905" spans="3:4">
      <c r="C10905" s="9"/>
      <c r="D10905" s="9"/>
    </row>
    <row r="10906" spans="3:4">
      <c r="C10906" s="9"/>
      <c r="D10906" s="9"/>
    </row>
    <row r="10907" spans="3:4">
      <c r="C10907" s="9"/>
      <c r="D10907" s="9"/>
    </row>
    <row r="10908" spans="3:4">
      <c r="C10908" s="9"/>
      <c r="D10908" s="9"/>
    </row>
    <row r="10909" spans="3:4">
      <c r="C10909" s="9"/>
      <c r="D10909" s="9"/>
    </row>
    <row r="10910" spans="3:4">
      <c r="C10910" s="9"/>
      <c r="D10910" s="9"/>
    </row>
    <row r="10911" spans="3:4">
      <c r="C10911" s="9"/>
      <c r="D10911" s="9"/>
    </row>
    <row r="10912" spans="3:4">
      <c r="C10912" s="9"/>
      <c r="D10912" s="9"/>
    </row>
    <row r="10913" spans="3:4">
      <c r="C10913" s="9"/>
      <c r="D10913" s="9"/>
    </row>
    <row r="10914" spans="3:4">
      <c r="C10914" s="9"/>
      <c r="D10914" s="9"/>
    </row>
    <row r="10915" spans="3:4">
      <c r="C10915" s="9"/>
      <c r="D10915" s="9"/>
    </row>
    <row r="10916" spans="3:4">
      <c r="C10916" s="9"/>
      <c r="D10916" s="9"/>
    </row>
    <row r="10917" spans="3:4">
      <c r="C10917" s="9"/>
      <c r="D10917" s="9"/>
    </row>
    <row r="10918" spans="3:4">
      <c r="C10918" s="9"/>
      <c r="D10918" s="9"/>
    </row>
    <row r="10919" spans="3:4">
      <c r="C10919" s="9"/>
      <c r="D10919" s="9"/>
    </row>
    <row r="10920" spans="3:4">
      <c r="C10920" s="9"/>
      <c r="D10920" s="9"/>
    </row>
    <row r="10921" spans="3:4">
      <c r="C10921" s="9"/>
      <c r="D10921" s="9"/>
    </row>
    <row r="10922" spans="3:4">
      <c r="C10922" s="9"/>
      <c r="D10922" s="9"/>
    </row>
    <row r="10923" spans="3:4">
      <c r="C10923" s="9"/>
      <c r="D10923" s="9"/>
    </row>
    <row r="10924" spans="3:4">
      <c r="C10924" s="9"/>
      <c r="D10924" s="9"/>
    </row>
    <row r="10925" spans="3:4">
      <c r="C10925" s="9"/>
      <c r="D10925" s="9"/>
    </row>
    <row r="10926" spans="3:4">
      <c r="C10926" s="9"/>
      <c r="D10926" s="9"/>
    </row>
    <row r="10927" spans="3:4">
      <c r="C10927" s="9"/>
      <c r="D10927" s="9"/>
    </row>
    <row r="10928" spans="3:4">
      <c r="C10928" s="9"/>
      <c r="D10928" s="9"/>
    </row>
    <row r="10929" spans="3:4">
      <c r="C10929" s="9"/>
      <c r="D10929" s="9"/>
    </row>
    <row r="10930" spans="3:4">
      <c r="C10930" s="9"/>
      <c r="D10930" s="9"/>
    </row>
    <row r="10931" spans="3:4">
      <c r="C10931" s="9"/>
      <c r="D10931" s="9"/>
    </row>
    <row r="10932" spans="3:4">
      <c r="C10932" s="9"/>
      <c r="D10932" s="9"/>
    </row>
    <row r="10933" spans="3:4">
      <c r="C10933" s="9"/>
      <c r="D10933" s="9"/>
    </row>
    <row r="10934" spans="3:4">
      <c r="C10934" s="9"/>
      <c r="D10934" s="9"/>
    </row>
    <row r="10935" spans="3:4">
      <c r="C10935" s="9"/>
      <c r="D10935" s="9"/>
    </row>
    <row r="10936" spans="3:4">
      <c r="C10936" s="9"/>
      <c r="D10936" s="9"/>
    </row>
    <row r="10937" spans="3:4">
      <c r="C10937" s="9"/>
      <c r="D10937" s="9"/>
    </row>
    <row r="10938" spans="3:4">
      <c r="C10938" s="9"/>
      <c r="D10938" s="9"/>
    </row>
    <row r="10939" spans="3:4">
      <c r="C10939" s="9"/>
      <c r="D10939" s="9"/>
    </row>
    <row r="10940" spans="3:4">
      <c r="C10940" s="9"/>
      <c r="D10940" s="9"/>
    </row>
    <row r="10941" spans="3:4">
      <c r="C10941" s="9"/>
      <c r="D10941" s="9"/>
    </row>
    <row r="10942" spans="3:4">
      <c r="C10942" s="9"/>
      <c r="D10942" s="9"/>
    </row>
    <row r="10943" spans="3:4">
      <c r="C10943" s="9"/>
      <c r="D10943" s="9"/>
    </row>
    <row r="10944" spans="3:4">
      <c r="C10944" s="9"/>
      <c r="D10944" s="9"/>
    </row>
    <row r="10945" spans="3:4">
      <c r="C10945" s="9"/>
      <c r="D10945" s="9"/>
    </row>
    <row r="10946" spans="3:4">
      <c r="C10946" s="9"/>
      <c r="D10946" s="9"/>
    </row>
    <row r="10947" spans="3:4">
      <c r="C10947" s="9"/>
      <c r="D10947" s="9"/>
    </row>
    <row r="10948" spans="3:4">
      <c r="C10948" s="9"/>
      <c r="D10948" s="9"/>
    </row>
    <row r="10949" spans="3:4">
      <c r="C10949" s="9"/>
      <c r="D10949" s="9"/>
    </row>
    <row r="10950" spans="3:4">
      <c r="C10950" s="9"/>
      <c r="D10950" s="9"/>
    </row>
    <row r="10951" spans="3:4">
      <c r="C10951" s="9"/>
      <c r="D10951" s="9"/>
    </row>
    <row r="10952" spans="3:4">
      <c r="C10952" s="9"/>
      <c r="D10952" s="9"/>
    </row>
    <row r="10953" spans="3:4">
      <c r="C10953" s="9"/>
      <c r="D10953" s="9"/>
    </row>
    <row r="10954" spans="3:4">
      <c r="C10954" s="9"/>
      <c r="D10954" s="9"/>
    </row>
    <row r="10955" spans="3:4">
      <c r="C10955" s="9"/>
      <c r="D10955" s="9"/>
    </row>
    <row r="10956" spans="3:4">
      <c r="C10956" s="9"/>
      <c r="D10956" s="9"/>
    </row>
    <row r="10957" spans="3:4">
      <c r="C10957" s="9"/>
      <c r="D10957" s="9"/>
    </row>
    <row r="10958" spans="3:4">
      <c r="C10958" s="9"/>
      <c r="D10958" s="9"/>
    </row>
    <row r="10959" spans="3:4">
      <c r="C10959" s="9"/>
      <c r="D10959" s="9"/>
    </row>
    <row r="10960" spans="3:4">
      <c r="C10960" s="9"/>
      <c r="D10960" s="9"/>
    </row>
    <row r="10961" spans="3:4">
      <c r="C10961" s="9"/>
      <c r="D10961" s="9"/>
    </row>
    <row r="10962" spans="3:4">
      <c r="C10962" s="9"/>
      <c r="D10962" s="9"/>
    </row>
    <row r="10963" spans="3:4">
      <c r="C10963" s="9"/>
      <c r="D10963" s="9"/>
    </row>
    <row r="10964" spans="3:4">
      <c r="C10964" s="9"/>
      <c r="D10964" s="9"/>
    </row>
    <row r="10965" spans="3:4">
      <c r="C10965" s="9"/>
      <c r="D10965" s="9"/>
    </row>
    <row r="10966" spans="3:4">
      <c r="C10966" s="9"/>
      <c r="D10966" s="9"/>
    </row>
    <row r="10967" spans="3:4">
      <c r="C10967" s="9"/>
      <c r="D10967" s="9"/>
    </row>
    <row r="10968" spans="3:4">
      <c r="C10968" s="9"/>
      <c r="D10968" s="9"/>
    </row>
    <row r="10969" spans="3:4">
      <c r="C10969" s="9"/>
      <c r="D10969" s="9"/>
    </row>
    <row r="10970" spans="3:4">
      <c r="C10970" s="9"/>
      <c r="D10970" s="9"/>
    </row>
    <row r="10971" spans="3:4">
      <c r="C10971" s="9"/>
      <c r="D10971" s="9"/>
    </row>
    <row r="10972" spans="3:4">
      <c r="C10972" s="9"/>
      <c r="D10972" s="9"/>
    </row>
    <row r="10973" spans="3:4">
      <c r="C10973" s="9"/>
      <c r="D10973" s="9"/>
    </row>
    <row r="10974" spans="3:4">
      <c r="C10974" s="9"/>
      <c r="D10974" s="9"/>
    </row>
    <row r="10975" spans="3:4">
      <c r="C10975" s="9"/>
      <c r="D10975" s="9"/>
    </row>
    <row r="10976" spans="3:4">
      <c r="C10976" s="9"/>
      <c r="D10976" s="9"/>
    </row>
    <row r="10977" spans="3:4">
      <c r="C10977" s="9"/>
      <c r="D10977" s="9"/>
    </row>
    <row r="10978" spans="3:4">
      <c r="C10978" s="9"/>
      <c r="D10978" s="9"/>
    </row>
    <row r="10979" spans="3:4">
      <c r="C10979" s="9"/>
      <c r="D10979" s="9"/>
    </row>
    <row r="10980" spans="3:4">
      <c r="C10980" s="9"/>
      <c r="D10980" s="9"/>
    </row>
    <row r="10981" spans="3:4">
      <c r="C10981" s="9"/>
      <c r="D10981" s="9"/>
    </row>
    <row r="10982" spans="3:4">
      <c r="C10982" s="9"/>
      <c r="D10982" s="9"/>
    </row>
    <row r="10983" spans="3:4">
      <c r="C10983" s="9"/>
      <c r="D10983" s="9"/>
    </row>
    <row r="10984" spans="3:4">
      <c r="C10984" s="9"/>
      <c r="D10984" s="9"/>
    </row>
    <row r="10985" spans="3:4">
      <c r="C10985" s="9"/>
      <c r="D10985" s="9"/>
    </row>
    <row r="10986" spans="3:4">
      <c r="C10986" s="9"/>
      <c r="D10986" s="9"/>
    </row>
    <row r="10987" spans="3:4">
      <c r="C10987" s="9"/>
      <c r="D10987" s="9"/>
    </row>
    <row r="10988" spans="3:4">
      <c r="C10988" s="9"/>
      <c r="D10988" s="9"/>
    </row>
    <row r="10989" spans="3:4">
      <c r="C10989" s="9"/>
      <c r="D10989" s="9"/>
    </row>
    <row r="10990" spans="3:4">
      <c r="C10990" s="9"/>
      <c r="D10990" s="9"/>
    </row>
    <row r="10991" spans="3:4">
      <c r="C10991" s="9"/>
      <c r="D10991" s="9"/>
    </row>
    <row r="10992" spans="3:4">
      <c r="C10992" s="9"/>
      <c r="D10992" s="9"/>
    </row>
    <row r="10993" spans="3:4">
      <c r="C10993" s="9"/>
      <c r="D10993" s="9"/>
    </row>
    <row r="10994" spans="3:4">
      <c r="C10994" s="9"/>
      <c r="D10994" s="9"/>
    </row>
    <row r="10995" spans="3:4">
      <c r="C10995" s="9"/>
      <c r="D10995" s="9"/>
    </row>
    <row r="10996" spans="3:4">
      <c r="C10996" s="9"/>
      <c r="D10996" s="9"/>
    </row>
    <row r="10997" spans="3:4">
      <c r="C10997" s="9"/>
      <c r="D10997" s="9"/>
    </row>
    <row r="10998" spans="3:4">
      <c r="C10998" s="9"/>
      <c r="D10998" s="9"/>
    </row>
    <row r="10999" spans="3:4">
      <c r="C10999" s="9"/>
      <c r="D10999" s="9"/>
    </row>
    <row r="11000" spans="3:4">
      <c r="C11000" s="9"/>
      <c r="D11000" s="9"/>
    </row>
    <row r="11001" spans="3:4">
      <c r="C11001" s="9"/>
      <c r="D11001" s="9"/>
    </row>
    <row r="11002" spans="3:4">
      <c r="C11002" s="9"/>
      <c r="D11002" s="9"/>
    </row>
    <row r="11003" spans="3:4">
      <c r="C11003" s="9"/>
      <c r="D11003" s="9"/>
    </row>
    <row r="11004" spans="3:4">
      <c r="C11004" s="9"/>
      <c r="D11004" s="9"/>
    </row>
    <row r="11005" spans="3:4">
      <c r="C11005" s="9"/>
      <c r="D11005" s="9"/>
    </row>
    <row r="11006" spans="3:4">
      <c r="C11006" s="9"/>
      <c r="D11006" s="9"/>
    </row>
    <row r="11007" spans="3:4">
      <c r="C11007" s="9"/>
      <c r="D11007" s="9"/>
    </row>
    <row r="11008" spans="3:4">
      <c r="C11008" s="9"/>
      <c r="D11008" s="9"/>
    </row>
    <row r="11009" spans="3:4">
      <c r="C11009" s="9"/>
      <c r="D11009" s="9"/>
    </row>
    <row r="11010" spans="3:4">
      <c r="C11010" s="9"/>
      <c r="D11010" s="9"/>
    </row>
    <row r="11011" spans="3:4">
      <c r="C11011" s="9"/>
      <c r="D11011" s="9"/>
    </row>
    <row r="11012" spans="3:4">
      <c r="C11012" s="9"/>
      <c r="D11012" s="9"/>
    </row>
    <row r="11013" spans="3:4">
      <c r="C11013" s="9"/>
      <c r="D11013" s="9"/>
    </row>
    <row r="11014" spans="3:4">
      <c r="C11014" s="9"/>
      <c r="D11014" s="9"/>
    </row>
    <row r="11015" spans="3:4">
      <c r="C11015" s="9"/>
      <c r="D11015" s="9"/>
    </row>
    <row r="11016" spans="3:4">
      <c r="C11016" s="9"/>
      <c r="D11016" s="9"/>
    </row>
    <row r="11017" spans="3:4">
      <c r="C11017" s="9"/>
      <c r="D11017" s="9"/>
    </row>
    <row r="11018" spans="3:4">
      <c r="C11018" s="9"/>
      <c r="D11018" s="9"/>
    </row>
    <row r="11019" spans="3:4">
      <c r="C11019" s="9"/>
      <c r="D11019" s="9"/>
    </row>
    <row r="11020" spans="3:4">
      <c r="C11020" s="9"/>
      <c r="D11020" s="9"/>
    </row>
    <row r="11021" spans="3:4">
      <c r="C11021" s="9"/>
      <c r="D11021" s="9"/>
    </row>
    <row r="11022" spans="3:4">
      <c r="C11022" s="9"/>
      <c r="D11022" s="9"/>
    </row>
    <row r="11023" spans="3:4">
      <c r="C11023" s="9"/>
      <c r="D11023" s="9"/>
    </row>
    <row r="11024" spans="3:4">
      <c r="C11024" s="9"/>
      <c r="D11024" s="9"/>
    </row>
    <row r="11025" spans="3:4">
      <c r="C11025" s="9"/>
      <c r="D11025" s="9"/>
    </row>
    <row r="11026" spans="3:4">
      <c r="C11026" s="9"/>
      <c r="D11026" s="9"/>
    </row>
    <row r="11027" spans="3:4">
      <c r="C11027" s="9"/>
      <c r="D11027" s="9"/>
    </row>
    <row r="11028" spans="3:4">
      <c r="C11028" s="9"/>
      <c r="D11028" s="9"/>
    </row>
    <row r="11029" spans="3:4">
      <c r="C11029" s="9"/>
      <c r="D11029" s="9"/>
    </row>
    <row r="11030" spans="3:4">
      <c r="C11030" s="9"/>
      <c r="D11030" s="9"/>
    </row>
    <row r="11031" spans="3:4">
      <c r="C11031" s="9"/>
      <c r="D11031" s="9"/>
    </row>
    <row r="11032" spans="3:4">
      <c r="C11032" s="9"/>
      <c r="D11032" s="9"/>
    </row>
    <row r="11033" spans="3:4">
      <c r="C11033" s="9"/>
      <c r="D11033" s="9"/>
    </row>
    <row r="11034" spans="3:4">
      <c r="C11034" s="9"/>
      <c r="D11034" s="9"/>
    </row>
    <row r="11035" spans="3:4">
      <c r="C11035" s="9"/>
      <c r="D11035" s="9"/>
    </row>
    <row r="11036" spans="3:4">
      <c r="C11036" s="9"/>
      <c r="D11036" s="9"/>
    </row>
    <row r="11037" spans="3:4">
      <c r="C11037" s="9"/>
      <c r="D11037" s="9"/>
    </row>
    <row r="11038" spans="3:4">
      <c r="C11038" s="9"/>
      <c r="D11038" s="9"/>
    </row>
    <row r="11039" spans="3:4">
      <c r="C11039" s="9"/>
      <c r="D11039" s="9"/>
    </row>
    <row r="11040" spans="3:4">
      <c r="C11040" s="9"/>
      <c r="D11040" s="9"/>
    </row>
    <row r="11041" spans="3:4">
      <c r="C11041" s="9"/>
      <c r="D11041" s="9"/>
    </row>
    <row r="11042" spans="3:4">
      <c r="C11042" s="9"/>
      <c r="D11042" s="9"/>
    </row>
    <row r="11043" spans="3:4">
      <c r="C11043" s="9"/>
      <c r="D11043" s="9"/>
    </row>
    <row r="11044" spans="3:4">
      <c r="C11044" s="9"/>
      <c r="D11044" s="9"/>
    </row>
    <row r="11045" spans="3:4">
      <c r="C11045" s="9"/>
      <c r="D11045" s="9"/>
    </row>
    <row r="11046" spans="3:4">
      <c r="C11046" s="9"/>
      <c r="D11046" s="9"/>
    </row>
    <row r="11047" spans="3:4">
      <c r="C11047" s="9"/>
      <c r="D11047" s="9"/>
    </row>
    <row r="11048" spans="3:4">
      <c r="C11048" s="9"/>
      <c r="D11048" s="9"/>
    </row>
    <row r="11049" spans="3:4">
      <c r="C11049" s="9"/>
      <c r="D11049" s="9"/>
    </row>
    <row r="11050" spans="3:4">
      <c r="C11050" s="9"/>
      <c r="D11050" s="9"/>
    </row>
    <row r="11051" spans="3:4">
      <c r="C11051" s="9"/>
      <c r="D11051" s="9"/>
    </row>
    <row r="11052" spans="3:4">
      <c r="C11052" s="9"/>
      <c r="D11052" s="9"/>
    </row>
    <row r="11053" spans="3:4">
      <c r="C11053" s="9"/>
      <c r="D11053" s="9"/>
    </row>
    <row r="11054" spans="3:4">
      <c r="C11054" s="9"/>
      <c r="D11054" s="9"/>
    </row>
    <row r="11055" spans="3:4">
      <c r="C11055" s="9"/>
      <c r="D11055" s="9"/>
    </row>
    <row r="11056" spans="3:4">
      <c r="C11056" s="9"/>
      <c r="D11056" s="9"/>
    </row>
    <row r="11057" spans="3:4">
      <c r="C11057" s="9"/>
      <c r="D11057" s="9"/>
    </row>
    <row r="11058" spans="3:4">
      <c r="C11058" s="9"/>
      <c r="D11058" s="9"/>
    </row>
    <row r="11059" spans="3:4">
      <c r="C11059" s="9"/>
      <c r="D11059" s="9"/>
    </row>
    <row r="11060" spans="3:4">
      <c r="C11060" s="9"/>
      <c r="D11060" s="9"/>
    </row>
    <row r="11061" spans="3:4">
      <c r="C11061" s="9"/>
      <c r="D11061" s="9"/>
    </row>
    <row r="11062" spans="3:4">
      <c r="C11062" s="9"/>
      <c r="D11062" s="9"/>
    </row>
    <row r="11063" spans="3:4">
      <c r="C11063" s="9"/>
      <c r="D11063" s="9"/>
    </row>
    <row r="11064" spans="3:4">
      <c r="C11064" s="9"/>
      <c r="D11064" s="9"/>
    </row>
    <row r="11065" spans="3:4">
      <c r="C11065" s="9"/>
      <c r="D11065" s="9"/>
    </row>
    <row r="11066" spans="3:4">
      <c r="C11066" s="9"/>
      <c r="D11066" s="9"/>
    </row>
    <row r="11067" spans="3:4">
      <c r="C11067" s="9"/>
      <c r="D11067" s="9"/>
    </row>
    <row r="11068" spans="3:4">
      <c r="C11068" s="9"/>
      <c r="D11068" s="9"/>
    </row>
    <row r="11069" spans="3:4">
      <c r="C11069" s="9"/>
      <c r="D11069" s="9"/>
    </row>
    <row r="11070" spans="3:4">
      <c r="C11070" s="9"/>
      <c r="D11070" s="9"/>
    </row>
    <row r="11071" spans="3:4">
      <c r="C11071" s="9"/>
      <c r="D11071" s="9"/>
    </row>
    <row r="11072" spans="3:4">
      <c r="C11072" s="9"/>
      <c r="D11072" s="9"/>
    </row>
    <row r="11073" spans="3:4">
      <c r="C11073" s="9"/>
      <c r="D11073" s="9"/>
    </row>
    <row r="11074" spans="3:4">
      <c r="C11074" s="9"/>
      <c r="D11074" s="9"/>
    </row>
    <row r="11075" spans="3:4">
      <c r="C11075" s="9"/>
      <c r="D11075" s="9"/>
    </row>
    <row r="11076" spans="3:4">
      <c r="C11076" s="9"/>
      <c r="D11076" s="9"/>
    </row>
    <row r="11077" spans="3:4">
      <c r="C11077" s="9"/>
      <c r="D11077" s="9"/>
    </row>
    <row r="11078" spans="3:4">
      <c r="C11078" s="9"/>
      <c r="D11078" s="9"/>
    </row>
    <row r="11079" spans="3:4">
      <c r="C11079" s="9"/>
      <c r="D11079" s="9"/>
    </row>
    <row r="11080" spans="3:4">
      <c r="C11080" s="9"/>
      <c r="D11080" s="9"/>
    </row>
    <row r="11081" spans="3:4">
      <c r="C11081" s="9"/>
      <c r="D11081" s="9"/>
    </row>
    <row r="11082" spans="3:4">
      <c r="C11082" s="9"/>
      <c r="D11082" s="9"/>
    </row>
    <row r="11083" spans="3:4">
      <c r="C11083" s="9"/>
      <c r="D11083" s="9"/>
    </row>
    <row r="11084" spans="3:4">
      <c r="C11084" s="9"/>
      <c r="D11084" s="9"/>
    </row>
    <row r="11085" spans="3:4">
      <c r="C11085" s="9"/>
      <c r="D11085" s="9"/>
    </row>
    <row r="11086" spans="3:4">
      <c r="C11086" s="9"/>
      <c r="D11086" s="9"/>
    </row>
    <row r="11087" spans="3:4">
      <c r="C11087" s="9"/>
      <c r="D11087" s="9"/>
    </row>
    <row r="11088" spans="3:4">
      <c r="C11088" s="9"/>
      <c r="D11088" s="9"/>
    </row>
    <row r="11089" spans="3:4">
      <c r="C11089" s="9"/>
      <c r="D11089" s="9"/>
    </row>
    <row r="11090" spans="3:4">
      <c r="C11090" s="9"/>
      <c r="D11090" s="9"/>
    </row>
    <row r="11091" spans="3:4">
      <c r="C11091" s="9"/>
      <c r="D11091" s="9"/>
    </row>
    <row r="11092" spans="3:4">
      <c r="C11092" s="9"/>
      <c r="D11092" s="9"/>
    </row>
    <row r="11093" spans="3:4">
      <c r="C11093" s="9"/>
      <c r="D11093" s="9"/>
    </row>
    <row r="11094" spans="3:4">
      <c r="C11094" s="9"/>
      <c r="D11094" s="9"/>
    </row>
    <row r="11095" spans="3:4">
      <c r="C11095" s="9"/>
      <c r="D11095" s="9"/>
    </row>
    <row r="11096" spans="3:4">
      <c r="C11096" s="9"/>
      <c r="D11096" s="9"/>
    </row>
    <row r="11097" spans="3:4">
      <c r="C11097" s="9"/>
      <c r="D11097" s="9"/>
    </row>
    <row r="11098" spans="3:4">
      <c r="C11098" s="9"/>
      <c r="D11098" s="9"/>
    </row>
    <row r="11099" spans="3:4">
      <c r="C11099" s="9"/>
      <c r="D11099" s="9"/>
    </row>
    <row r="11100" spans="3:4">
      <c r="C11100" s="9"/>
      <c r="D11100" s="9"/>
    </row>
    <row r="11101" spans="3:4">
      <c r="C11101" s="9"/>
      <c r="D11101" s="9"/>
    </row>
    <row r="11102" spans="3:4">
      <c r="C11102" s="9"/>
      <c r="D11102" s="9"/>
    </row>
    <row r="11103" spans="3:4">
      <c r="C11103" s="9"/>
      <c r="D11103" s="9"/>
    </row>
    <row r="11104" spans="3:4">
      <c r="C11104" s="9"/>
      <c r="D11104" s="9"/>
    </row>
    <row r="11105" spans="3:4">
      <c r="C11105" s="9"/>
      <c r="D11105" s="9"/>
    </row>
    <row r="11106" spans="3:4">
      <c r="C11106" s="9"/>
      <c r="D11106" s="9"/>
    </row>
    <row r="11107" spans="3:4">
      <c r="C11107" s="9"/>
      <c r="D11107" s="9"/>
    </row>
    <row r="11108" spans="3:4">
      <c r="C11108" s="9"/>
      <c r="D11108" s="9"/>
    </row>
    <row r="11109" spans="3:4">
      <c r="C11109" s="9"/>
      <c r="D11109" s="9"/>
    </row>
    <row r="11110" spans="3:4">
      <c r="C11110" s="9"/>
      <c r="D11110" s="9"/>
    </row>
    <row r="11111" spans="3:4">
      <c r="C11111" s="9"/>
      <c r="D11111" s="9"/>
    </row>
    <row r="11112" spans="3:4">
      <c r="C11112" s="9"/>
      <c r="D11112" s="9"/>
    </row>
    <row r="11113" spans="3:4">
      <c r="C11113" s="9"/>
      <c r="D11113" s="9"/>
    </row>
    <row r="11114" spans="3:4">
      <c r="C11114" s="9"/>
      <c r="D11114" s="9"/>
    </row>
    <row r="11115" spans="3:4">
      <c r="C11115" s="9"/>
      <c r="D11115" s="9"/>
    </row>
    <row r="11116" spans="3:4">
      <c r="C11116" s="9"/>
      <c r="D11116" s="9"/>
    </row>
    <row r="11117" spans="3:4">
      <c r="C11117" s="9"/>
      <c r="D11117" s="9"/>
    </row>
    <row r="11118" spans="3:4">
      <c r="C11118" s="9"/>
      <c r="D11118" s="9"/>
    </row>
    <row r="11119" spans="3:4">
      <c r="C11119" s="9"/>
      <c r="D11119" s="9"/>
    </row>
    <row r="11120" spans="3:4">
      <c r="C11120" s="9"/>
      <c r="D11120" s="9"/>
    </row>
    <row r="11121" spans="3:4">
      <c r="C11121" s="9"/>
      <c r="D11121" s="9"/>
    </row>
    <row r="11122" spans="3:4">
      <c r="C11122" s="9"/>
      <c r="D11122" s="9"/>
    </row>
    <row r="11123" spans="3:4">
      <c r="C11123" s="9"/>
      <c r="D11123" s="9"/>
    </row>
    <row r="11124" spans="3:4">
      <c r="C11124" s="9"/>
      <c r="D11124" s="9"/>
    </row>
    <row r="11125" spans="3:4">
      <c r="C11125" s="9"/>
      <c r="D11125" s="9"/>
    </row>
    <row r="11126" spans="3:4">
      <c r="C11126" s="9"/>
      <c r="D11126" s="9"/>
    </row>
    <row r="11127" spans="3:4">
      <c r="C11127" s="9"/>
      <c r="D11127" s="9"/>
    </row>
    <row r="11128" spans="3:4">
      <c r="C11128" s="9"/>
      <c r="D11128" s="9"/>
    </row>
    <row r="11129" spans="3:4">
      <c r="C11129" s="9"/>
      <c r="D11129" s="9"/>
    </row>
    <row r="11130" spans="3:4">
      <c r="C11130" s="9"/>
      <c r="D11130" s="9"/>
    </row>
    <row r="11131" spans="3:4">
      <c r="C11131" s="9"/>
      <c r="D11131" s="9"/>
    </row>
    <row r="11132" spans="3:4">
      <c r="C11132" s="9"/>
      <c r="D11132" s="9"/>
    </row>
    <row r="11133" spans="3:4">
      <c r="C11133" s="9"/>
      <c r="D11133" s="9"/>
    </row>
    <row r="11134" spans="3:4">
      <c r="C11134" s="9"/>
      <c r="D11134" s="9"/>
    </row>
    <row r="11135" spans="3:4">
      <c r="C11135" s="9"/>
      <c r="D11135" s="9"/>
    </row>
    <row r="11136" spans="3:4">
      <c r="C11136" s="9"/>
      <c r="D11136" s="9"/>
    </row>
    <row r="11137" spans="3:4">
      <c r="C11137" s="9"/>
      <c r="D11137" s="9"/>
    </row>
    <row r="11138" spans="3:4">
      <c r="C11138" s="9"/>
      <c r="D11138" s="9"/>
    </row>
    <row r="11139" spans="3:4">
      <c r="C11139" s="9"/>
      <c r="D11139" s="9"/>
    </row>
    <row r="11140" spans="3:4">
      <c r="C11140" s="9"/>
      <c r="D11140" s="9"/>
    </row>
    <row r="11141" spans="3:4">
      <c r="C11141" s="9"/>
      <c r="D11141" s="9"/>
    </row>
    <row r="11142" spans="3:4">
      <c r="C11142" s="9"/>
      <c r="D11142" s="9"/>
    </row>
    <row r="11143" spans="3:4">
      <c r="C11143" s="9"/>
      <c r="D11143" s="9"/>
    </row>
    <row r="11144" spans="3:4">
      <c r="C11144" s="9"/>
      <c r="D11144" s="9"/>
    </row>
    <row r="11145" spans="3:4">
      <c r="C11145" s="9"/>
      <c r="D11145" s="9"/>
    </row>
    <row r="11146" spans="3:4">
      <c r="C11146" s="9"/>
      <c r="D11146" s="9"/>
    </row>
    <row r="11147" spans="3:4">
      <c r="C11147" s="9"/>
      <c r="D11147" s="9"/>
    </row>
    <row r="11148" spans="3:4">
      <c r="C11148" s="9"/>
      <c r="D11148" s="9"/>
    </row>
    <row r="11149" spans="3:4">
      <c r="C11149" s="9"/>
      <c r="D11149" s="9"/>
    </row>
    <row r="11150" spans="3:4">
      <c r="C11150" s="9"/>
      <c r="D11150" s="9"/>
    </row>
    <row r="11151" spans="3:4">
      <c r="C11151" s="9"/>
      <c r="D11151" s="9"/>
    </row>
    <row r="11152" spans="3:4">
      <c r="C11152" s="9"/>
      <c r="D11152" s="9"/>
    </row>
    <row r="11153" spans="3:4">
      <c r="C11153" s="9"/>
      <c r="D11153" s="9"/>
    </row>
    <row r="11154" spans="3:4">
      <c r="C11154" s="9"/>
      <c r="D11154" s="9"/>
    </row>
    <row r="11155" spans="3:4">
      <c r="C11155" s="9"/>
      <c r="D11155" s="9"/>
    </row>
    <row r="11156" spans="3:4">
      <c r="C11156" s="9"/>
      <c r="D11156" s="9"/>
    </row>
    <row r="11157" spans="3:4">
      <c r="C11157" s="9"/>
      <c r="D11157" s="9"/>
    </row>
    <row r="11158" spans="3:4">
      <c r="C11158" s="9"/>
      <c r="D11158" s="9"/>
    </row>
    <row r="11159" spans="3:4">
      <c r="C11159" s="9"/>
      <c r="D11159" s="9"/>
    </row>
    <row r="11160" spans="3:4">
      <c r="C11160" s="9"/>
      <c r="D11160" s="9"/>
    </row>
    <row r="11161" spans="3:4">
      <c r="C11161" s="9"/>
      <c r="D11161" s="9"/>
    </row>
    <row r="11162" spans="3:4">
      <c r="C11162" s="9"/>
      <c r="D11162" s="9"/>
    </row>
    <row r="11163" spans="3:4">
      <c r="C11163" s="9"/>
      <c r="D11163" s="9"/>
    </row>
    <row r="11164" spans="3:4">
      <c r="C11164" s="9"/>
      <c r="D11164" s="9"/>
    </row>
    <row r="11165" spans="3:4">
      <c r="C11165" s="9"/>
      <c r="D11165" s="9"/>
    </row>
    <row r="11166" spans="3:4">
      <c r="C11166" s="9"/>
      <c r="D11166" s="9"/>
    </row>
    <row r="11167" spans="3:4">
      <c r="C11167" s="9"/>
      <c r="D11167" s="9"/>
    </row>
    <row r="11168" spans="3:4">
      <c r="C11168" s="9"/>
      <c r="D11168" s="9"/>
    </row>
    <row r="11169" spans="3:4">
      <c r="C11169" s="9"/>
      <c r="D11169" s="9"/>
    </row>
    <row r="11170" spans="3:4">
      <c r="C11170" s="9"/>
      <c r="D11170" s="9"/>
    </row>
    <row r="11171" spans="3:4">
      <c r="C11171" s="9"/>
      <c r="D11171" s="9"/>
    </row>
    <row r="11172" spans="3:4">
      <c r="C11172" s="9"/>
      <c r="D11172" s="9"/>
    </row>
    <row r="11173" spans="3:4">
      <c r="C11173" s="9"/>
      <c r="D11173" s="9"/>
    </row>
    <row r="11174" spans="3:4">
      <c r="C11174" s="9"/>
      <c r="D11174" s="9"/>
    </row>
    <row r="11175" spans="3:4">
      <c r="C11175" s="9"/>
      <c r="D11175" s="9"/>
    </row>
    <row r="11176" spans="3:4">
      <c r="C11176" s="9"/>
      <c r="D11176" s="9"/>
    </row>
    <row r="11177" spans="3:4">
      <c r="C11177" s="9"/>
      <c r="D11177" s="9"/>
    </row>
    <row r="11178" spans="3:4">
      <c r="C11178" s="9"/>
      <c r="D11178" s="9"/>
    </row>
    <row r="11179" spans="3:4">
      <c r="C11179" s="9"/>
      <c r="D11179" s="9"/>
    </row>
    <row r="11180" spans="3:4">
      <c r="C11180" s="9"/>
      <c r="D11180" s="9"/>
    </row>
    <row r="11181" spans="3:4">
      <c r="C11181" s="9"/>
      <c r="D11181" s="9"/>
    </row>
    <row r="11182" spans="3:4">
      <c r="C11182" s="9"/>
      <c r="D11182" s="9"/>
    </row>
    <row r="11183" spans="3:4">
      <c r="C11183" s="9"/>
      <c r="D11183" s="9"/>
    </row>
    <row r="11184" spans="3:4">
      <c r="C11184" s="9"/>
      <c r="D11184" s="9"/>
    </row>
    <row r="11185" spans="3:4">
      <c r="C11185" s="9"/>
      <c r="D11185" s="9"/>
    </row>
    <row r="11186" spans="3:4">
      <c r="C11186" s="9"/>
      <c r="D11186" s="9"/>
    </row>
    <row r="11187" spans="3:4">
      <c r="C11187" s="9"/>
      <c r="D11187" s="9"/>
    </row>
    <row r="11188" spans="3:4">
      <c r="C11188" s="9"/>
      <c r="D11188" s="9"/>
    </row>
    <row r="11189" spans="3:4">
      <c r="C11189" s="9"/>
      <c r="D11189" s="9"/>
    </row>
    <row r="11190" spans="3:4">
      <c r="C11190" s="9"/>
      <c r="D11190" s="9"/>
    </row>
    <row r="11191" spans="3:4">
      <c r="C11191" s="9"/>
      <c r="D11191" s="9"/>
    </row>
    <row r="11192" spans="3:4">
      <c r="C11192" s="9"/>
      <c r="D11192" s="9"/>
    </row>
    <row r="11193" spans="3:4">
      <c r="C11193" s="9"/>
      <c r="D11193" s="9"/>
    </row>
    <row r="11194" spans="3:4">
      <c r="C11194" s="9"/>
      <c r="D11194" s="9"/>
    </row>
    <row r="11195" spans="3:4">
      <c r="C11195" s="9"/>
      <c r="D11195" s="9"/>
    </row>
    <row r="11196" spans="3:4">
      <c r="C11196" s="9"/>
      <c r="D11196" s="9"/>
    </row>
    <row r="11197" spans="3:4">
      <c r="C11197" s="9"/>
      <c r="D11197" s="9"/>
    </row>
    <row r="11198" spans="3:4">
      <c r="C11198" s="9"/>
      <c r="D11198" s="9"/>
    </row>
    <row r="11199" spans="3:4">
      <c r="C11199" s="9"/>
      <c r="D11199" s="9"/>
    </row>
    <row r="11200" spans="3:4">
      <c r="C11200" s="9"/>
      <c r="D11200" s="9"/>
    </row>
    <row r="11201" spans="3:4">
      <c r="C11201" s="9"/>
      <c r="D11201" s="9"/>
    </row>
    <row r="11202" spans="3:4">
      <c r="C11202" s="9"/>
      <c r="D11202" s="9"/>
    </row>
    <row r="11203" spans="3:4">
      <c r="C11203" s="9"/>
      <c r="D11203" s="9"/>
    </row>
    <row r="11204" spans="3:4">
      <c r="C11204" s="9"/>
      <c r="D11204" s="9"/>
    </row>
    <row r="11205" spans="3:4">
      <c r="C11205" s="9"/>
      <c r="D11205" s="9"/>
    </row>
    <row r="11206" spans="3:4">
      <c r="C11206" s="9"/>
      <c r="D11206" s="9"/>
    </row>
    <row r="11207" spans="3:4">
      <c r="C11207" s="9"/>
      <c r="D11207" s="9"/>
    </row>
    <row r="11208" spans="3:4">
      <c r="C11208" s="9"/>
      <c r="D11208" s="9"/>
    </row>
    <row r="11209" spans="3:4">
      <c r="C11209" s="9"/>
      <c r="D11209" s="9"/>
    </row>
    <row r="11210" spans="3:4">
      <c r="C11210" s="9"/>
      <c r="D11210" s="9"/>
    </row>
    <row r="11211" spans="3:4">
      <c r="C11211" s="9"/>
      <c r="D11211" s="9"/>
    </row>
    <row r="11212" spans="3:4">
      <c r="C11212" s="9"/>
      <c r="D11212" s="9"/>
    </row>
    <row r="11213" spans="3:4">
      <c r="C11213" s="9"/>
      <c r="D11213" s="9"/>
    </row>
    <row r="11214" spans="3:4">
      <c r="C11214" s="9"/>
      <c r="D11214" s="9"/>
    </row>
    <row r="11215" spans="3:4">
      <c r="C11215" s="9"/>
      <c r="D11215" s="9"/>
    </row>
    <row r="11216" spans="3:4">
      <c r="C11216" s="9"/>
      <c r="D11216" s="9"/>
    </row>
    <row r="11217" spans="3:4">
      <c r="C11217" s="9"/>
      <c r="D11217" s="9"/>
    </row>
    <row r="11218" spans="3:4">
      <c r="C11218" s="9"/>
      <c r="D11218" s="9"/>
    </row>
    <row r="11219" spans="3:4">
      <c r="C11219" s="9"/>
      <c r="D11219" s="9"/>
    </row>
    <row r="11220" spans="3:4">
      <c r="C11220" s="9"/>
      <c r="D11220" s="9"/>
    </row>
    <row r="11221" spans="3:4">
      <c r="C11221" s="9"/>
      <c r="D11221" s="9"/>
    </row>
    <row r="11222" spans="3:4">
      <c r="C11222" s="9"/>
      <c r="D11222" s="9"/>
    </row>
    <row r="11223" spans="3:4">
      <c r="C11223" s="9"/>
      <c r="D11223" s="9"/>
    </row>
    <row r="11224" spans="3:4">
      <c r="C11224" s="9"/>
      <c r="D11224" s="9"/>
    </row>
    <row r="11225" spans="3:4">
      <c r="C11225" s="9"/>
      <c r="D11225" s="9"/>
    </row>
    <row r="11226" spans="3:4">
      <c r="C11226" s="9"/>
      <c r="D11226" s="9"/>
    </row>
    <row r="11227" spans="3:4">
      <c r="C11227" s="9"/>
      <c r="D11227" s="9"/>
    </row>
    <row r="11228" spans="3:4">
      <c r="C11228" s="9"/>
      <c r="D11228" s="9"/>
    </row>
    <row r="11229" spans="3:4">
      <c r="C11229" s="9"/>
      <c r="D11229" s="9"/>
    </row>
    <row r="11230" spans="3:4">
      <c r="C11230" s="9"/>
      <c r="D11230" s="9"/>
    </row>
    <row r="11231" spans="3:4">
      <c r="C11231" s="9"/>
      <c r="D11231" s="9"/>
    </row>
    <row r="11232" spans="3:4">
      <c r="C11232" s="9"/>
      <c r="D11232" s="9"/>
    </row>
    <row r="11233" spans="3:4">
      <c r="C11233" s="9"/>
      <c r="D11233" s="9"/>
    </row>
    <row r="11234" spans="3:4">
      <c r="C11234" s="9"/>
      <c r="D11234" s="9"/>
    </row>
    <row r="11235" spans="3:4">
      <c r="C11235" s="9"/>
      <c r="D11235" s="9"/>
    </row>
    <row r="11236" spans="3:4">
      <c r="C11236" s="9"/>
      <c r="D11236" s="9"/>
    </row>
    <row r="11237" spans="3:4">
      <c r="C11237" s="9"/>
      <c r="D11237" s="9"/>
    </row>
    <row r="11238" spans="3:4">
      <c r="C11238" s="9"/>
      <c r="D11238" s="9"/>
    </row>
    <row r="11239" spans="3:4">
      <c r="C11239" s="9"/>
      <c r="D11239" s="9"/>
    </row>
    <row r="11240" spans="3:4">
      <c r="C11240" s="9"/>
      <c r="D11240" s="9"/>
    </row>
    <row r="11241" spans="3:4">
      <c r="C11241" s="9"/>
      <c r="D11241" s="9"/>
    </row>
    <row r="11242" spans="3:4">
      <c r="C11242" s="9"/>
      <c r="D11242" s="9"/>
    </row>
    <row r="11243" spans="3:4">
      <c r="C11243" s="9"/>
      <c r="D11243" s="9"/>
    </row>
    <row r="11244" spans="3:4">
      <c r="C11244" s="9"/>
      <c r="D11244" s="9"/>
    </row>
    <row r="11245" spans="3:4">
      <c r="C11245" s="9"/>
      <c r="D11245" s="9"/>
    </row>
    <row r="11246" spans="3:4">
      <c r="C11246" s="9"/>
      <c r="D11246" s="9"/>
    </row>
    <row r="11247" spans="3:4">
      <c r="C11247" s="9"/>
      <c r="D11247" s="9"/>
    </row>
    <row r="11248" spans="3:4">
      <c r="C11248" s="9"/>
      <c r="D11248" s="9"/>
    </row>
    <row r="11249" spans="3:4">
      <c r="C11249" s="9"/>
      <c r="D11249" s="9"/>
    </row>
    <row r="11250" spans="3:4">
      <c r="C11250" s="9"/>
      <c r="D11250" s="9"/>
    </row>
    <row r="11251" spans="3:4">
      <c r="C11251" s="9"/>
      <c r="D11251" s="9"/>
    </row>
    <row r="11252" spans="3:4">
      <c r="C11252" s="9"/>
      <c r="D11252" s="9"/>
    </row>
    <row r="11253" spans="3:4">
      <c r="C11253" s="9"/>
      <c r="D11253" s="9"/>
    </row>
    <row r="11254" spans="3:4">
      <c r="C11254" s="9"/>
      <c r="D11254" s="9"/>
    </row>
    <row r="11255" spans="3:4">
      <c r="C11255" s="9"/>
      <c r="D11255" s="9"/>
    </row>
    <row r="11256" spans="3:4">
      <c r="C11256" s="9"/>
      <c r="D11256" s="9"/>
    </row>
    <row r="11257" spans="3:4">
      <c r="C11257" s="9"/>
      <c r="D11257" s="9"/>
    </row>
    <row r="11258" spans="3:4">
      <c r="C11258" s="9"/>
      <c r="D11258" s="9"/>
    </row>
    <row r="11259" spans="3:4">
      <c r="C11259" s="9"/>
      <c r="D11259" s="9"/>
    </row>
    <row r="11260" spans="3:4">
      <c r="C11260" s="9"/>
      <c r="D11260" s="9"/>
    </row>
    <row r="11261" spans="3:4">
      <c r="C11261" s="9"/>
      <c r="D11261" s="9"/>
    </row>
    <row r="11262" spans="3:4">
      <c r="C11262" s="9"/>
      <c r="D11262" s="9"/>
    </row>
    <row r="11263" spans="3:4">
      <c r="C11263" s="9"/>
      <c r="D11263" s="9"/>
    </row>
    <row r="11264" spans="3:4">
      <c r="C11264" s="9"/>
      <c r="D11264" s="9"/>
    </row>
    <row r="11265" spans="3:4">
      <c r="C11265" s="9"/>
      <c r="D11265" s="9"/>
    </row>
    <row r="11266" spans="3:4">
      <c r="C11266" s="9"/>
      <c r="D11266" s="9"/>
    </row>
    <row r="11267" spans="3:4">
      <c r="C11267" s="9"/>
      <c r="D11267" s="9"/>
    </row>
    <row r="11268" spans="3:4">
      <c r="C11268" s="9"/>
      <c r="D11268" s="9"/>
    </row>
    <row r="11269" spans="3:4">
      <c r="C11269" s="9"/>
      <c r="D11269" s="9"/>
    </row>
    <row r="11270" spans="3:4">
      <c r="C11270" s="9"/>
      <c r="D11270" s="9"/>
    </row>
    <row r="11271" spans="3:4">
      <c r="C11271" s="9"/>
      <c r="D11271" s="9"/>
    </row>
    <row r="11272" spans="3:4">
      <c r="C11272" s="9"/>
      <c r="D11272" s="9"/>
    </row>
    <row r="11273" spans="3:4">
      <c r="C11273" s="9"/>
      <c r="D11273" s="9"/>
    </row>
    <row r="11274" spans="3:4">
      <c r="C11274" s="9"/>
      <c r="D11274" s="9"/>
    </row>
    <row r="11275" spans="3:4">
      <c r="C11275" s="9"/>
      <c r="D11275" s="9"/>
    </row>
    <row r="11276" spans="3:4">
      <c r="C11276" s="9"/>
      <c r="D11276" s="9"/>
    </row>
    <row r="11277" spans="3:4">
      <c r="C11277" s="9"/>
      <c r="D11277" s="9"/>
    </row>
    <row r="11278" spans="3:4">
      <c r="C11278" s="9"/>
      <c r="D11278" s="9"/>
    </row>
    <row r="11279" spans="3:4">
      <c r="C11279" s="9"/>
      <c r="D11279" s="9"/>
    </row>
    <row r="11280" spans="3:4">
      <c r="C11280" s="9"/>
      <c r="D11280" s="9"/>
    </row>
    <row r="11281" spans="3:4">
      <c r="C11281" s="9"/>
      <c r="D11281" s="9"/>
    </row>
    <row r="11282" spans="3:4">
      <c r="C11282" s="9"/>
      <c r="D11282" s="9"/>
    </row>
    <row r="11283" spans="3:4">
      <c r="C11283" s="9"/>
      <c r="D11283" s="9"/>
    </row>
    <row r="11284" spans="3:4">
      <c r="C11284" s="9"/>
      <c r="D11284" s="9"/>
    </row>
    <row r="11285" spans="3:4">
      <c r="C11285" s="9"/>
      <c r="D11285" s="9"/>
    </row>
    <row r="11286" spans="3:4">
      <c r="C11286" s="9"/>
      <c r="D11286" s="9"/>
    </row>
    <row r="11287" spans="3:4">
      <c r="C11287" s="9"/>
      <c r="D11287" s="9"/>
    </row>
    <row r="11288" spans="3:4">
      <c r="C11288" s="9"/>
      <c r="D11288" s="9"/>
    </row>
    <row r="11289" spans="3:4">
      <c r="C11289" s="9"/>
      <c r="D11289" s="9"/>
    </row>
    <row r="11290" spans="3:4">
      <c r="C11290" s="9"/>
      <c r="D11290" s="9"/>
    </row>
    <row r="11291" spans="3:4">
      <c r="C11291" s="9"/>
      <c r="D11291" s="9"/>
    </row>
    <row r="11292" spans="3:4">
      <c r="C11292" s="9"/>
      <c r="D11292" s="9"/>
    </row>
  </sheetData>
  <autoFilter ref="C24:Z175"/>
  <phoneticPr fontId="4"/>
  <conditionalFormatting sqref="D103:D110">
    <cfRule type="cellIs" dxfId="0" priority="3" operator="between">
      <formula>43586</formula>
      <formula>43800</formula>
    </cfRule>
  </conditionalFormatting>
  <pageMargins left="0.47244094488188981" right="0.47244094488188981" top="0.74803149606299213" bottom="0" header="0.74803149606299213" footer="0.31496062992125984"/>
  <pageSetup paperSize="9" scale="60" pageOrder="overThenDown" orientation="landscape" r:id="rId1"/>
  <headerFooter>
    <oddHeader>&amp;R&amp;P /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2025(R7)</vt:lpstr>
      <vt:lpstr>'2025(R7)'!Print_Area</vt:lpstr>
      <vt:lpstr>'2025(R7)'!Print_Titles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2024-03-08T04:46:41Z</cp:lastPrinted>
  <dcterms:created xsi:type="dcterms:W3CDTF">2022-07-25T23:25:50Z</dcterms:created>
  <dcterms:modified xsi:type="dcterms:W3CDTF">2025-06-27T06:47:58Z</dcterms:modified>
</cp:coreProperties>
</file>