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530" tabRatio="731"/>
  </bookViews>
  <sheets>
    <sheet name="（様式１）見積書" sheetId="3" r:id="rId1"/>
    <sheet name="（様式１-１）" sheetId="4" r:id="rId2"/>
    <sheet name="（様式１-２）" sheetId="5" r:id="rId3"/>
  </sheets>
  <definedNames>
    <definedName name="_xlnm.Print_Area" localSheetId="0">'（様式１）見積書'!$A$1:$F$64</definedName>
    <definedName name="_xlnm.Print_Area" localSheetId="2">'（様式１-２）'!$A$1:$I$43</definedName>
  </definedNames>
  <calcPr calcId="162913"/>
</workbook>
</file>

<file path=xl/calcChain.xml><?xml version="1.0" encoding="utf-8"?>
<calcChain xmlns="http://schemas.openxmlformats.org/spreadsheetml/2006/main">
  <c r="G41" i="5" l="1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E51" i="3" l="1"/>
  <c r="E45" i="3"/>
  <c r="E29" i="3"/>
  <c r="E25" i="3"/>
  <c r="E24" i="3" s="1"/>
  <c r="E21" i="3"/>
  <c r="E18" i="3"/>
  <c r="E14" i="3"/>
  <c r="E10" i="3"/>
  <c r="E48" i="3"/>
  <c r="E7" i="3" l="1"/>
  <c r="E42" i="3"/>
  <c r="E56" i="3" l="1"/>
  <c r="E34" i="3" l="1"/>
  <c r="E35" i="3" s="1"/>
  <c r="E36" i="3" s="1"/>
  <c r="E60" i="3" s="1"/>
  <c r="E61" i="3" l="1"/>
  <c r="E62" i="3" s="1"/>
</calcChain>
</file>

<file path=xl/sharedStrings.xml><?xml version="1.0" encoding="utf-8"?>
<sst xmlns="http://schemas.openxmlformats.org/spreadsheetml/2006/main" count="116" uniqueCount="63">
  <si>
    <t>項目</t>
    <rPh sb="0" eb="2">
      <t>コウモク</t>
    </rPh>
    <phoneticPr fontId="2"/>
  </si>
  <si>
    <t>その他</t>
    <rPh sb="2" eb="3">
      <t>タ</t>
    </rPh>
    <phoneticPr fontId="2"/>
  </si>
  <si>
    <t>（※内訳は必要に応じ追加してください）</t>
    <rPh sb="2" eb="4">
      <t>ウチワケ</t>
    </rPh>
    <phoneticPr fontId="2"/>
  </si>
  <si>
    <t>会社名</t>
    <rPh sb="0" eb="2">
      <t>カイシャ</t>
    </rPh>
    <rPh sb="2" eb="3">
      <t>メイ</t>
    </rPh>
    <phoneticPr fontId="2"/>
  </si>
  <si>
    <t>消費税</t>
    <rPh sb="0" eb="3">
      <t>ショウヒゼイ</t>
    </rPh>
    <phoneticPr fontId="2"/>
  </si>
  <si>
    <r>
      <t>明細、前提条件</t>
    </r>
    <r>
      <rPr>
        <sz val="9"/>
        <rFont val="ＭＳ Ｐゴシック"/>
        <family val="3"/>
        <charset val="128"/>
      </rPr>
      <t>（工数で積算した部分は工数（人月）を記載してください。）</t>
    </r>
    <rPh sb="0" eb="2">
      <t>メイサイ</t>
    </rPh>
    <rPh sb="3" eb="5">
      <t>ゼンテイ</t>
    </rPh>
    <rPh sb="5" eb="7">
      <t>ジョウケン</t>
    </rPh>
    <rPh sb="8" eb="10">
      <t>コウスウ</t>
    </rPh>
    <rPh sb="11" eb="13">
      <t>セキサン</t>
    </rPh>
    <rPh sb="15" eb="17">
      <t>ブブン</t>
    </rPh>
    <rPh sb="18" eb="20">
      <t>コウスウ</t>
    </rPh>
    <rPh sb="21" eb="23">
      <t>ニンゲツ</t>
    </rPh>
    <rPh sb="25" eb="27">
      <t>キサイ</t>
    </rPh>
    <phoneticPr fontId="2"/>
  </si>
  <si>
    <t>（※1） 明細、前提事項欄に記載し切れない場合は、「（別紙1）見積書作成にあたっての前提事項」に記載してください。</t>
    <rPh sb="5" eb="7">
      <t>メイサイ</t>
    </rPh>
    <rPh sb="8" eb="10">
      <t>ゼンテイ</t>
    </rPh>
    <rPh sb="10" eb="12">
      <t>ジコウ</t>
    </rPh>
    <rPh sb="12" eb="13">
      <t>ラン</t>
    </rPh>
    <rPh sb="14" eb="16">
      <t>キサイ</t>
    </rPh>
    <rPh sb="17" eb="18">
      <t>キ</t>
    </rPh>
    <rPh sb="21" eb="23">
      <t>バアイ</t>
    </rPh>
    <rPh sb="27" eb="29">
      <t>ベッシ</t>
    </rPh>
    <rPh sb="48" eb="50">
      <t>キサイ</t>
    </rPh>
    <phoneticPr fontId="2"/>
  </si>
  <si>
    <t>（※2） ハードウェア、ソフトウェアについては、製品名、型番、数量、定価等を「（別紙2）ハードウェア、ソフトウェア明細一覧」 に記載してください。</t>
    <rPh sb="24" eb="27">
      <t>セイヒンメイ</t>
    </rPh>
    <rPh sb="28" eb="30">
      <t>カタバン</t>
    </rPh>
    <rPh sb="31" eb="33">
      <t>スウリョウ</t>
    </rPh>
    <rPh sb="34" eb="36">
      <t>テイカ</t>
    </rPh>
    <rPh sb="36" eb="37">
      <t>トウ</t>
    </rPh>
    <rPh sb="40" eb="42">
      <t>ベッシ</t>
    </rPh>
    <rPh sb="57" eb="59">
      <t>メイサイ</t>
    </rPh>
    <rPh sb="59" eb="61">
      <t>イチラン</t>
    </rPh>
    <rPh sb="64" eb="66">
      <t>キサイ</t>
    </rPh>
    <phoneticPr fontId="2"/>
  </si>
  <si>
    <t>（**内訳は必要に応じ追加してください**）</t>
    <rPh sb="3" eb="5">
      <t>ウチワケ</t>
    </rPh>
    <phoneticPr fontId="2"/>
  </si>
  <si>
    <t>月額運用・保守費用（税抜）</t>
    <rPh sb="0" eb="2">
      <t>ゲツガク</t>
    </rPh>
    <rPh sb="2" eb="4">
      <t>ウンヨウ</t>
    </rPh>
    <rPh sb="5" eb="7">
      <t>ホシュ</t>
    </rPh>
    <rPh sb="7" eb="9">
      <t>ヒヨウ</t>
    </rPh>
    <rPh sb="10" eb="12">
      <t>ゼイヌ</t>
    </rPh>
    <phoneticPr fontId="2"/>
  </si>
  <si>
    <t>月額運用・保守費用（税込）</t>
    <rPh sb="0" eb="2">
      <t>ゲツガク</t>
    </rPh>
    <rPh sb="2" eb="4">
      <t>ウンヨウ</t>
    </rPh>
    <rPh sb="5" eb="7">
      <t>ホシュ</t>
    </rPh>
    <rPh sb="7" eb="9">
      <t>ヒヨウ</t>
    </rPh>
    <rPh sb="10" eb="12">
      <t>ゼイコミ</t>
    </rPh>
    <phoneticPr fontId="2"/>
  </si>
  <si>
    <t>費用</t>
    <rPh sb="0" eb="2">
      <t>ヒヨウ</t>
    </rPh>
    <phoneticPr fontId="2"/>
  </si>
  <si>
    <t>その他費用（**内訳は必要に応じ追加してください**）</t>
    <rPh sb="2" eb="3">
      <t>タ</t>
    </rPh>
    <rPh sb="3" eb="5">
      <t>ヒヨウ</t>
    </rPh>
    <rPh sb="8" eb="10">
      <t>ウチワケ</t>
    </rPh>
    <rPh sb="11" eb="13">
      <t>ヒツヨウ</t>
    </rPh>
    <rPh sb="14" eb="15">
      <t>オウ</t>
    </rPh>
    <rPh sb="16" eb="18">
      <t>ツイカ</t>
    </rPh>
    <phoneticPr fontId="2"/>
  </si>
  <si>
    <r>
      <rPr>
        <b/>
        <sz val="14"/>
        <rFont val="ＭＳ Ｐゴシック"/>
        <family val="3"/>
        <charset val="128"/>
      </rPr>
      <t>（1） 初期費用</t>
    </r>
    <r>
      <rPr>
        <sz val="12"/>
        <rFont val="ＭＳ Ｐゴシック"/>
        <family val="3"/>
        <charset val="128"/>
      </rPr>
      <t>（稼働までの開発過程で必要となる一切の費用）</t>
    </r>
    <rPh sb="4" eb="6">
      <t>ショキ</t>
    </rPh>
    <rPh sb="6" eb="8">
      <t>ヒヨウ</t>
    </rPh>
    <rPh sb="9" eb="11">
      <t>カドウ</t>
    </rPh>
    <rPh sb="14" eb="16">
      <t>カイハツ</t>
    </rPh>
    <rPh sb="16" eb="18">
      <t>カテイ</t>
    </rPh>
    <rPh sb="19" eb="21">
      <t>ヒツヨウ</t>
    </rPh>
    <rPh sb="24" eb="26">
      <t>イッサイ</t>
    </rPh>
    <rPh sb="27" eb="29">
      <t>ヒヨウ</t>
    </rPh>
    <phoneticPr fontId="2"/>
  </si>
  <si>
    <t>初期費用（税抜）</t>
    <rPh sb="0" eb="2">
      <t>ショキ</t>
    </rPh>
    <rPh sb="2" eb="4">
      <t>ヒヨウ</t>
    </rPh>
    <rPh sb="5" eb="7">
      <t>ゼイヌ</t>
    </rPh>
    <phoneticPr fontId="2"/>
  </si>
  <si>
    <t>初期費用（税込）</t>
    <rPh sb="0" eb="2">
      <t>ショキ</t>
    </rPh>
    <rPh sb="2" eb="4">
      <t>ヒヨウ</t>
    </rPh>
    <rPh sb="5" eb="7">
      <t>ゼイコミ</t>
    </rPh>
    <phoneticPr fontId="2"/>
  </si>
  <si>
    <t>保守費用</t>
    <rPh sb="0" eb="2">
      <t>ホシュ</t>
    </rPh>
    <rPh sb="2" eb="4">
      <t>ヒヨウ</t>
    </rPh>
    <phoneticPr fontId="2"/>
  </si>
  <si>
    <t>ハードウェア保守</t>
    <phoneticPr fontId="2"/>
  </si>
  <si>
    <t>ソフトウェア保守（ライセンス費用含む）</t>
    <phoneticPr fontId="2"/>
  </si>
  <si>
    <t>システム開発</t>
    <rPh sb="4" eb="6">
      <t>カイハツ</t>
    </rPh>
    <phoneticPr fontId="2"/>
  </si>
  <si>
    <t>役務費用</t>
    <phoneticPr fontId="2"/>
  </si>
  <si>
    <t>ハードウェア</t>
    <phoneticPr fontId="2"/>
  </si>
  <si>
    <t>保守・運用費用</t>
    <rPh sb="0" eb="2">
      <t>ホシュ</t>
    </rPh>
    <rPh sb="3" eb="5">
      <t>ウンヨウ</t>
    </rPh>
    <rPh sb="5" eb="7">
      <t>ヒヨウ</t>
    </rPh>
    <phoneticPr fontId="2"/>
  </si>
  <si>
    <t>ソフトウェア</t>
    <phoneticPr fontId="2"/>
  </si>
  <si>
    <t>ASP利用料</t>
    <rPh sb="3" eb="5">
      <t>リヨウ</t>
    </rPh>
    <rPh sb="5" eb="6">
      <t>リョウ</t>
    </rPh>
    <phoneticPr fontId="2"/>
  </si>
  <si>
    <t>システム移行費用</t>
    <rPh sb="4" eb="6">
      <t>イコウ</t>
    </rPh>
    <rPh sb="6" eb="8">
      <t>ヒヨウ</t>
    </rPh>
    <phoneticPr fontId="2"/>
  </si>
  <si>
    <t>回線利用料</t>
    <rPh sb="0" eb="2">
      <t>カイセン</t>
    </rPh>
    <rPh sb="2" eb="5">
      <t>リヨウリョウ</t>
    </rPh>
    <phoneticPr fontId="2"/>
  </si>
  <si>
    <t>回線費用</t>
    <rPh sb="0" eb="2">
      <t>カイセン</t>
    </rPh>
    <rPh sb="2" eb="3">
      <t>ヒ</t>
    </rPh>
    <rPh sb="3" eb="4">
      <t>ヨウ</t>
    </rPh>
    <phoneticPr fontId="2"/>
  </si>
  <si>
    <r>
      <rPr>
        <b/>
        <sz val="14"/>
        <rFont val="ＭＳ Ｐゴシック"/>
        <family val="3"/>
        <charset val="128"/>
      </rPr>
      <t>（2） 運用・保守・ＡＳＰ利用・回線費用（月額）</t>
    </r>
    <r>
      <rPr>
        <sz val="12"/>
        <rFont val="ＭＳ Ｐゴシック"/>
        <family val="3"/>
        <charset val="128"/>
      </rPr>
      <t>（稼動後の運用・保守に必要となる一切の費用（月額））</t>
    </r>
    <rPh sb="4" eb="6">
      <t>ウンヨウ</t>
    </rPh>
    <rPh sb="7" eb="9">
      <t>ホシュ</t>
    </rPh>
    <rPh sb="13" eb="15">
      <t>リヨウ</t>
    </rPh>
    <rPh sb="16" eb="18">
      <t>カイセン</t>
    </rPh>
    <rPh sb="18" eb="20">
      <t>ヒヨウ</t>
    </rPh>
    <rPh sb="21" eb="23">
      <t>ゲツガク</t>
    </rPh>
    <rPh sb="25" eb="27">
      <t>カドウ</t>
    </rPh>
    <rPh sb="27" eb="28">
      <t>ゴ</t>
    </rPh>
    <rPh sb="29" eb="31">
      <t>ウンヨウ</t>
    </rPh>
    <rPh sb="32" eb="34">
      <t>ホシュ</t>
    </rPh>
    <rPh sb="35" eb="37">
      <t>ヒツヨウ</t>
    </rPh>
    <rPh sb="40" eb="42">
      <t>イッサイ</t>
    </rPh>
    <rPh sb="43" eb="45">
      <t>ヒヨウ</t>
    </rPh>
    <rPh sb="46" eb="48">
      <t>ゲツガク</t>
    </rPh>
    <phoneticPr fontId="2"/>
  </si>
  <si>
    <t>初期研修費用</t>
    <rPh sb="0" eb="2">
      <t>ショキ</t>
    </rPh>
    <rPh sb="2" eb="4">
      <t>ケンシュウ</t>
    </rPh>
    <rPh sb="4" eb="6">
      <t>ヒヨウ</t>
    </rPh>
    <phoneticPr fontId="2"/>
  </si>
  <si>
    <t>ハードウェア費用（ライセンス費用含む）</t>
    <phoneticPr fontId="2"/>
  </si>
  <si>
    <t>ソフトウェア費用（ライセンス費用含む）</t>
    <phoneticPr fontId="2"/>
  </si>
  <si>
    <t>運用費用</t>
    <rPh sb="0" eb="2">
      <t>ウンヨウ</t>
    </rPh>
    <rPh sb="2" eb="4">
      <t>ヒヨウ</t>
    </rPh>
    <phoneticPr fontId="2"/>
  </si>
  <si>
    <t>会社名</t>
    <rPh sb="0" eb="3">
      <t>カイシャメイ</t>
    </rPh>
    <phoneticPr fontId="2"/>
  </si>
  <si>
    <t>見積書作成にあたっての前提条件（詳細）</t>
    <rPh sb="0" eb="2">
      <t>ミツ</t>
    </rPh>
    <rPh sb="2" eb="3">
      <t>ショ</t>
    </rPh>
    <rPh sb="3" eb="5">
      <t>サクセイ</t>
    </rPh>
    <rPh sb="11" eb="13">
      <t>ゼンテイ</t>
    </rPh>
    <rPh sb="13" eb="15">
      <t>ジョウケン</t>
    </rPh>
    <rPh sb="16" eb="18">
      <t>ショウサイ</t>
    </rPh>
    <phoneticPr fontId="2"/>
  </si>
  <si>
    <t>見積書作成にあたっての前提事項で、見積書の「明細・前提条件」欄に記載し切れなかったものについて記載してください。</t>
    <rPh sb="0" eb="3">
      <t>ミツモリショ</t>
    </rPh>
    <rPh sb="3" eb="5">
      <t>サクセイ</t>
    </rPh>
    <rPh sb="11" eb="13">
      <t>ゼンテイ</t>
    </rPh>
    <rPh sb="13" eb="15">
      <t>ジコウ</t>
    </rPh>
    <rPh sb="17" eb="20">
      <t>ミツモリショ</t>
    </rPh>
    <rPh sb="35" eb="36">
      <t>キ</t>
    </rPh>
    <rPh sb="47" eb="49">
      <t>キサイ</t>
    </rPh>
    <phoneticPr fontId="2"/>
  </si>
  <si>
    <t>※記載欄が不足する場合は、適宜回答欄を拡大してください。</t>
    <phoneticPr fontId="2"/>
  </si>
  <si>
    <t>※記載内容に不足がなければ様式は任意とする。</t>
    <phoneticPr fontId="2"/>
  </si>
  <si>
    <t>（1）ハードウェア</t>
    <phoneticPr fontId="2"/>
  </si>
  <si>
    <t>No.</t>
    <phoneticPr fontId="2"/>
  </si>
  <si>
    <t>製品名</t>
    <rPh sb="0" eb="3">
      <t>セイヒンメイ</t>
    </rPh>
    <phoneticPr fontId="2"/>
  </si>
  <si>
    <t>型名</t>
    <rPh sb="0" eb="1">
      <t>カタ</t>
    </rPh>
    <rPh sb="1" eb="2">
      <t>メイ</t>
    </rPh>
    <phoneticPr fontId="2"/>
  </si>
  <si>
    <t>数量</t>
    <rPh sb="0" eb="2">
      <t>スウリョウ</t>
    </rPh>
    <phoneticPr fontId="2"/>
  </si>
  <si>
    <t>定価</t>
    <rPh sb="0" eb="2">
      <t>テイカ</t>
    </rPh>
    <phoneticPr fontId="2"/>
  </si>
  <si>
    <t>売価</t>
    <rPh sb="0" eb="2">
      <t>バイカ</t>
    </rPh>
    <phoneticPr fontId="2"/>
  </si>
  <si>
    <t>小計</t>
    <rPh sb="0" eb="2">
      <t>ショウケイ</t>
    </rPh>
    <phoneticPr fontId="2"/>
  </si>
  <si>
    <t>標準保守費用</t>
    <rPh sb="0" eb="2">
      <t>ヒョウジュン</t>
    </rPh>
    <rPh sb="2" eb="4">
      <t>ホシュ</t>
    </rPh>
    <rPh sb="4" eb="6">
      <t>ヒヨウ</t>
    </rPh>
    <phoneticPr fontId="2"/>
  </si>
  <si>
    <t>備考</t>
    <rPh sb="0" eb="2">
      <t>ビコウ</t>
    </rPh>
    <phoneticPr fontId="2"/>
  </si>
  <si>
    <t>-</t>
    <phoneticPr fontId="2"/>
  </si>
  <si>
    <t>－</t>
    <phoneticPr fontId="2"/>
  </si>
  <si>
    <t>本市への売価</t>
    <rPh sb="0" eb="1">
      <t>ホン</t>
    </rPh>
    <rPh sb="1" eb="2">
      <t>シ</t>
    </rPh>
    <rPh sb="4" eb="6">
      <t>バイカ</t>
    </rPh>
    <phoneticPr fontId="2"/>
  </si>
  <si>
    <t>=（売価）×（数量）</t>
    <rPh sb="3" eb="5">
      <t>バイカ</t>
    </rPh>
    <rPh sb="8" eb="10">
      <t>スウリョウ</t>
    </rPh>
    <phoneticPr fontId="2"/>
  </si>
  <si>
    <t>他の情報で追記すべきものがあれば記載してください。</t>
    <rPh sb="0" eb="1">
      <t>タ</t>
    </rPh>
    <rPh sb="2" eb="4">
      <t>ジョウホウ</t>
    </rPh>
    <rPh sb="5" eb="7">
      <t>ツイキ</t>
    </rPh>
    <rPh sb="16" eb="18">
      <t>キサイ</t>
    </rPh>
    <phoneticPr fontId="2"/>
  </si>
  <si>
    <t>（※）行が不足している場合は、追加した上で記載してください。</t>
    <rPh sb="3" eb="4">
      <t>ギョウ</t>
    </rPh>
    <rPh sb="5" eb="7">
      <t>フソク</t>
    </rPh>
    <rPh sb="11" eb="13">
      <t>バアイ</t>
    </rPh>
    <rPh sb="15" eb="17">
      <t>ツイカ</t>
    </rPh>
    <rPh sb="19" eb="20">
      <t>ウエ</t>
    </rPh>
    <rPh sb="21" eb="23">
      <t>キサイ</t>
    </rPh>
    <phoneticPr fontId="2"/>
  </si>
  <si>
    <t>（2） ソフトウェア</t>
    <phoneticPr fontId="2"/>
  </si>
  <si>
    <t>No.</t>
    <phoneticPr fontId="2"/>
  </si>
  <si>
    <t>-</t>
    <phoneticPr fontId="2"/>
  </si>
  <si>
    <t>－</t>
    <phoneticPr fontId="2"/>
  </si>
  <si>
    <t>ライセンスの課金体系を必ず記載してください。
その他追記すべきものがあれば記載してください。</t>
    <rPh sb="6" eb="10">
      <t>カキンタイケイ</t>
    </rPh>
    <rPh sb="11" eb="12">
      <t>カナラ</t>
    </rPh>
    <rPh sb="13" eb="15">
      <t>キサイ</t>
    </rPh>
    <rPh sb="25" eb="26">
      <t>タ</t>
    </rPh>
    <rPh sb="26" eb="28">
      <t>ツイキ</t>
    </rPh>
    <rPh sb="37" eb="39">
      <t>キサイ</t>
    </rPh>
    <phoneticPr fontId="2"/>
  </si>
  <si>
    <t>（※）要件に記載したもの以外に導入した方がよいものがあれば、提案してください。</t>
    <rPh sb="3" eb="5">
      <t>ヨウケン</t>
    </rPh>
    <rPh sb="6" eb="8">
      <t>キサイ</t>
    </rPh>
    <rPh sb="12" eb="14">
      <t>イガイ</t>
    </rPh>
    <rPh sb="15" eb="17">
      <t>ドウニュウ</t>
    </rPh>
    <rPh sb="19" eb="20">
      <t>ホウ</t>
    </rPh>
    <rPh sb="30" eb="32">
      <t>テイアン</t>
    </rPh>
    <phoneticPr fontId="2"/>
  </si>
  <si>
    <t>（様式１-２）見積書 ハードウェア・ソフトウェア明細一覧</t>
    <rPh sb="1" eb="3">
      <t>ヨウシキ</t>
    </rPh>
    <rPh sb="7" eb="10">
      <t>ミツモリショ</t>
    </rPh>
    <rPh sb="24" eb="26">
      <t>メイサイ</t>
    </rPh>
    <rPh sb="26" eb="28">
      <t>イチラン</t>
    </rPh>
    <phoneticPr fontId="2"/>
  </si>
  <si>
    <t>見積書 様式１-１ 前提条件</t>
    <rPh sb="0" eb="3">
      <t>ミツモリショ</t>
    </rPh>
    <rPh sb="4" eb="6">
      <t>ヨウシキ</t>
    </rPh>
    <rPh sb="10" eb="12">
      <t>ゼンテイ</t>
    </rPh>
    <rPh sb="12" eb="14">
      <t>ジョウケン</t>
    </rPh>
    <phoneticPr fontId="2"/>
  </si>
  <si>
    <t xml:space="preserve"> （様式１） 見積書</t>
    <rPh sb="2" eb="4">
      <t>ヨウシキ</t>
    </rPh>
    <rPh sb="7" eb="10">
      <t>ミツモリショ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</si>
</sst>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lightUp">
        <fgColor indexed="22"/>
      </patternFill>
    </fill>
  </fills>
  <borders count="7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2" borderId="2" xfId="0" applyFont="1" applyFill="1" applyBorder="1">
      <alignment vertical="center"/>
    </xf>
    <xf numFmtId="0" fontId="1" fillId="0" borderId="4" xfId="0" applyFont="1" applyBorder="1">
      <alignment vertical="center"/>
    </xf>
    <xf numFmtId="0" fontId="4" fillId="0" borderId="0" xfId="0" applyFont="1" applyAlignment="1">
      <alignment horizontal="center" vertical="center"/>
    </xf>
    <xf numFmtId="176" fontId="6" fillId="2" borderId="3" xfId="0" applyNumberFormat="1" applyFont="1" applyFill="1" applyBorder="1" applyAlignment="1">
      <alignment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1" fillId="0" borderId="0" xfId="0" applyFont="1" applyFill="1" applyBorder="1">
      <alignment vertical="center"/>
    </xf>
    <xf numFmtId="176" fontId="5" fillId="0" borderId="3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vertical="center" wrapText="1"/>
    </xf>
    <xf numFmtId="176" fontId="5" fillId="4" borderId="8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0" fillId="3" borderId="9" xfId="0" applyFont="1" applyFill="1" applyBorder="1" applyAlignment="1">
      <alignment horizontal="center" vertical="center"/>
    </xf>
    <xf numFmtId="176" fontId="6" fillId="2" borderId="14" xfId="0" applyNumberFormat="1" applyFont="1" applyFill="1" applyBorder="1" applyAlignment="1">
      <alignment vertical="center" wrapText="1"/>
    </xf>
    <xf numFmtId="176" fontId="6" fillId="2" borderId="15" xfId="0" applyNumberFormat="1" applyFont="1" applyFill="1" applyBorder="1" applyAlignment="1">
      <alignment vertical="center" wrapText="1"/>
    </xf>
    <xf numFmtId="176" fontId="6" fillId="2" borderId="16" xfId="0" applyNumberFormat="1" applyFont="1" applyFill="1" applyBorder="1" applyAlignment="1">
      <alignment vertical="center" wrapText="1"/>
    </xf>
    <xf numFmtId="0" fontId="9" fillId="2" borderId="17" xfId="0" applyFont="1" applyFill="1" applyBorder="1" applyProtection="1">
      <alignment vertical="center"/>
      <protection locked="0"/>
    </xf>
    <xf numFmtId="0" fontId="1" fillId="0" borderId="0" xfId="0" applyFont="1" applyBorder="1">
      <alignment vertical="center"/>
    </xf>
    <xf numFmtId="0" fontId="0" fillId="3" borderId="18" xfId="0" applyFont="1" applyFill="1" applyBorder="1" applyAlignment="1">
      <alignment horizontal="center" vertical="center"/>
    </xf>
    <xf numFmtId="0" fontId="1" fillId="0" borderId="19" xfId="0" applyFont="1" applyBorder="1">
      <alignment vertical="center"/>
    </xf>
    <xf numFmtId="0" fontId="0" fillId="3" borderId="20" xfId="0" applyFont="1" applyFill="1" applyBorder="1" applyAlignment="1">
      <alignment horizontal="center" vertical="center" wrapText="1"/>
    </xf>
    <xf numFmtId="176" fontId="5" fillId="4" borderId="22" xfId="0" applyNumberFormat="1" applyFont="1" applyFill="1" applyBorder="1" applyAlignment="1">
      <alignment vertical="center" wrapText="1"/>
    </xf>
    <xf numFmtId="176" fontId="6" fillId="2" borderId="24" xfId="0" applyNumberFormat="1" applyFont="1" applyFill="1" applyBorder="1" applyAlignment="1">
      <alignment vertical="center" wrapText="1"/>
    </xf>
    <xf numFmtId="0" fontId="0" fillId="4" borderId="32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176" fontId="5" fillId="2" borderId="0" xfId="0" applyNumberFormat="1" applyFont="1" applyFill="1" applyBorder="1" applyAlignment="1">
      <alignment vertical="center" wrapText="1"/>
    </xf>
    <xf numFmtId="0" fontId="1" fillId="2" borderId="0" xfId="0" applyFont="1" applyFill="1">
      <alignment vertical="center"/>
    </xf>
    <xf numFmtId="0" fontId="0" fillId="0" borderId="0" xfId="0" applyFont="1" applyFill="1" applyBorder="1">
      <alignment vertical="center"/>
    </xf>
    <xf numFmtId="176" fontId="10" fillId="2" borderId="15" xfId="0" applyNumberFormat="1" applyFont="1" applyFill="1" applyBorder="1" applyAlignment="1">
      <alignment vertical="center" wrapText="1"/>
    </xf>
    <xf numFmtId="0" fontId="0" fillId="2" borderId="2" xfId="0" applyFont="1" applyFill="1" applyBorder="1">
      <alignment vertical="center"/>
    </xf>
    <xf numFmtId="0" fontId="9" fillId="2" borderId="35" xfId="0" applyFont="1" applyFill="1" applyBorder="1" applyProtection="1">
      <alignment vertical="center"/>
      <protection locked="0"/>
    </xf>
    <xf numFmtId="0" fontId="9" fillId="2" borderId="36" xfId="0" applyFont="1" applyFill="1" applyBorder="1" applyProtection="1">
      <alignment vertical="center"/>
      <protection locked="0"/>
    </xf>
    <xf numFmtId="0" fontId="9" fillId="2" borderId="37" xfId="0" applyFont="1" applyFill="1" applyBorder="1" applyProtection="1">
      <alignment vertical="center"/>
      <protection locked="0"/>
    </xf>
    <xf numFmtId="0" fontId="9" fillId="2" borderId="10" xfId="0" applyFont="1" applyFill="1" applyBorder="1" applyProtection="1">
      <alignment vertical="center"/>
      <protection locked="0"/>
    </xf>
    <xf numFmtId="0" fontId="0" fillId="2" borderId="38" xfId="0" applyFont="1" applyFill="1" applyBorder="1">
      <alignment vertical="center"/>
    </xf>
    <xf numFmtId="0" fontId="1" fillId="2" borderId="39" xfId="0" applyFont="1" applyFill="1" applyBorder="1">
      <alignment vertical="center"/>
    </xf>
    <xf numFmtId="0" fontId="1" fillId="2" borderId="40" xfId="0" applyFont="1" applyFill="1" applyBorder="1">
      <alignment vertical="center"/>
    </xf>
    <xf numFmtId="0" fontId="1" fillId="2" borderId="31" xfId="0" applyFont="1" applyFill="1" applyBorder="1">
      <alignment vertical="center"/>
    </xf>
    <xf numFmtId="0" fontId="8" fillId="2" borderId="38" xfId="0" applyFont="1" applyFill="1" applyBorder="1" applyAlignment="1">
      <alignment vertical="center"/>
    </xf>
    <xf numFmtId="0" fontId="8" fillId="2" borderId="29" xfId="0" applyFont="1" applyFill="1" applyBorder="1" applyAlignment="1">
      <alignment vertical="center" wrapText="1"/>
    </xf>
    <xf numFmtId="0" fontId="9" fillId="2" borderId="31" xfId="0" applyFont="1" applyFill="1" applyBorder="1" applyProtection="1">
      <alignment vertical="center"/>
      <protection locked="0"/>
    </xf>
    <xf numFmtId="0" fontId="9" fillId="2" borderId="41" xfId="0" applyFont="1" applyFill="1" applyBorder="1" applyProtection="1">
      <alignment vertical="center"/>
      <protection locked="0"/>
    </xf>
    <xf numFmtId="0" fontId="0" fillId="2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left" vertical="center"/>
    </xf>
    <xf numFmtId="0" fontId="0" fillId="3" borderId="20" xfId="0" applyFont="1" applyFill="1" applyBorder="1" applyAlignment="1">
      <alignment horizontal="center" vertical="center" wrapText="1"/>
    </xf>
    <xf numFmtId="0" fontId="0" fillId="3" borderId="9" xfId="0" applyFont="1" applyFill="1" applyBorder="1" applyAlignment="1">
      <alignment horizontal="center" vertical="center"/>
    </xf>
    <xf numFmtId="0" fontId="0" fillId="5" borderId="6" xfId="0" applyFont="1" applyFill="1" applyBorder="1">
      <alignment vertical="center"/>
    </xf>
    <xf numFmtId="0" fontId="1" fillId="5" borderId="7" xfId="0" applyFont="1" applyFill="1" applyBorder="1">
      <alignment vertical="center"/>
    </xf>
    <xf numFmtId="0" fontId="1" fillId="5" borderId="1" xfId="0" applyFont="1" applyFill="1" applyBorder="1">
      <alignment vertical="center"/>
    </xf>
    <xf numFmtId="0" fontId="1" fillId="5" borderId="2" xfId="0" applyFont="1" applyFill="1" applyBorder="1">
      <alignment vertical="center"/>
    </xf>
    <xf numFmtId="176" fontId="5" fillId="5" borderId="3" xfId="0" applyNumberFormat="1" applyFont="1" applyFill="1" applyBorder="1" applyAlignment="1">
      <alignment vertical="center" wrapText="1"/>
    </xf>
    <xf numFmtId="0" fontId="0" fillId="5" borderId="1" xfId="0" applyFont="1" applyFill="1" applyBorder="1">
      <alignment vertical="center"/>
    </xf>
    <xf numFmtId="0" fontId="0" fillId="5" borderId="2" xfId="0" applyFont="1" applyFill="1" applyBorder="1">
      <alignment vertical="center"/>
    </xf>
    <xf numFmtId="0" fontId="9" fillId="5" borderId="17" xfId="0" applyFont="1" applyFill="1" applyBorder="1" applyProtection="1">
      <alignment vertical="center"/>
      <protection locked="0"/>
    </xf>
    <xf numFmtId="176" fontId="6" fillId="5" borderId="3" xfId="0" applyNumberFormat="1" applyFont="1" applyFill="1" applyBorder="1" applyAlignment="1">
      <alignment vertical="center" wrapText="1"/>
    </xf>
    <xf numFmtId="176" fontId="6" fillId="2" borderId="55" xfId="0" applyNumberFormat="1" applyFont="1" applyFill="1" applyBorder="1" applyAlignment="1">
      <alignment vertical="center" wrapText="1"/>
    </xf>
    <xf numFmtId="0" fontId="0" fillId="4" borderId="56" xfId="0" applyFont="1" applyFill="1" applyBorder="1" applyAlignment="1">
      <alignment vertical="center"/>
    </xf>
    <xf numFmtId="176" fontId="5" fillId="4" borderId="57" xfId="0" applyNumberFormat="1" applyFont="1" applyFill="1" applyBorder="1" applyAlignment="1">
      <alignment vertical="center" wrapText="1"/>
    </xf>
    <xf numFmtId="0" fontId="9" fillId="5" borderId="1" xfId="0" applyFont="1" applyFill="1" applyBorder="1">
      <alignment vertical="center"/>
    </xf>
    <xf numFmtId="0" fontId="9" fillId="5" borderId="2" xfId="0" applyFont="1" applyFill="1" applyBorder="1">
      <alignment vertical="center"/>
    </xf>
    <xf numFmtId="0" fontId="1" fillId="5" borderId="23" xfId="0" applyFont="1" applyFill="1" applyBorder="1">
      <alignment vertical="center"/>
    </xf>
    <xf numFmtId="176" fontId="5" fillId="5" borderId="21" xfId="0" applyNumberFormat="1" applyFont="1" applyFill="1" applyBorder="1" applyAlignment="1">
      <alignment vertical="center" wrapText="1"/>
    </xf>
    <xf numFmtId="0" fontId="9" fillId="2" borderId="58" xfId="0" applyFont="1" applyFill="1" applyBorder="1" applyProtection="1">
      <alignment vertical="center"/>
      <protection locked="0"/>
    </xf>
    <xf numFmtId="176" fontId="6" fillId="2" borderId="59" xfId="0" applyNumberFormat="1" applyFont="1" applyFill="1" applyBorder="1" applyAlignment="1">
      <alignment vertical="center" wrapText="1"/>
    </xf>
    <xf numFmtId="0" fontId="9" fillId="5" borderId="56" xfId="0" applyFont="1" applyFill="1" applyBorder="1" applyProtection="1">
      <alignment vertical="center"/>
      <protection locked="0"/>
    </xf>
    <xf numFmtId="0" fontId="0" fillId="0" borderId="0" xfId="0" applyFont="1" applyFill="1" applyBorder="1" applyAlignment="1">
      <alignment vertical="center"/>
    </xf>
    <xf numFmtId="0" fontId="9" fillId="5" borderId="17" xfId="0" applyFont="1" applyFill="1" applyBorder="1" applyAlignment="1" applyProtection="1">
      <alignment horizontal="right" vertical="center"/>
      <protection locked="0"/>
    </xf>
    <xf numFmtId="0" fontId="0" fillId="2" borderId="44" xfId="0" applyFont="1" applyFill="1" applyBorder="1" applyAlignment="1">
      <alignment horizontal="left" vertical="center"/>
    </xf>
    <xf numFmtId="0" fontId="0" fillId="2" borderId="51" xfId="0" applyFont="1" applyFill="1" applyBorder="1" applyAlignment="1">
      <alignment horizontal="left" vertical="center"/>
    </xf>
    <xf numFmtId="0" fontId="0" fillId="2" borderId="45" xfId="0" applyFont="1" applyFill="1" applyBorder="1" applyAlignment="1">
      <alignment horizontal="left" vertical="center"/>
    </xf>
    <xf numFmtId="176" fontId="10" fillId="2" borderId="59" xfId="0" applyNumberFormat="1" applyFont="1" applyFill="1" applyBorder="1" applyAlignment="1">
      <alignment vertical="center" wrapText="1"/>
    </xf>
    <xf numFmtId="176" fontId="6" fillId="2" borderId="35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4" borderId="68" xfId="0" applyFill="1" applyBorder="1">
      <alignment vertical="center"/>
    </xf>
    <xf numFmtId="0" fontId="0" fillId="4" borderId="69" xfId="0" applyFill="1" applyBorder="1">
      <alignment vertical="center"/>
    </xf>
    <xf numFmtId="0" fontId="0" fillId="4" borderId="70" xfId="0" applyFill="1" applyBorder="1">
      <alignment vertical="center"/>
    </xf>
    <xf numFmtId="0" fontId="0" fillId="0" borderId="23" xfId="0" applyBorder="1">
      <alignment vertical="center"/>
    </xf>
    <xf numFmtId="0" fontId="0" fillId="0" borderId="34" xfId="0" applyBorder="1">
      <alignment vertical="center"/>
    </xf>
    <xf numFmtId="0" fontId="0" fillId="0" borderId="24" xfId="0" applyBorder="1">
      <alignment vertical="center"/>
    </xf>
    <xf numFmtId="0" fontId="0" fillId="0" borderId="7" xfId="0" applyBorder="1">
      <alignment vertical="center"/>
    </xf>
    <xf numFmtId="0" fontId="0" fillId="0" borderId="0" xfId="0" applyBorder="1">
      <alignment vertical="center"/>
    </xf>
    <xf numFmtId="0" fontId="0" fillId="0" borderId="71" xfId="0" applyBorder="1">
      <alignment vertical="center"/>
    </xf>
    <xf numFmtId="0" fontId="0" fillId="0" borderId="72" xfId="0" applyBorder="1">
      <alignment vertical="center"/>
    </xf>
    <xf numFmtId="0" fontId="0" fillId="0" borderId="4" xfId="0" applyBorder="1">
      <alignment vertical="center"/>
    </xf>
    <xf numFmtId="0" fontId="0" fillId="0" borderId="73" xfId="0" applyBorder="1">
      <alignment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15" fillId="0" borderId="67" xfId="0" applyFont="1" applyBorder="1" applyAlignment="1">
      <alignment horizontal="center" vertical="center" wrapText="1"/>
    </xf>
    <xf numFmtId="0" fontId="16" fillId="0" borderId="0" xfId="0" applyFont="1">
      <alignment vertical="center"/>
    </xf>
    <xf numFmtId="0" fontId="0" fillId="4" borderId="74" xfId="0" applyFill="1" applyBorder="1" applyAlignment="1">
      <alignment horizontal="center" vertical="center"/>
    </xf>
    <xf numFmtId="0" fontId="0" fillId="4" borderId="75" xfId="0" applyFill="1" applyBorder="1" applyAlignment="1">
      <alignment horizontal="center" vertical="center"/>
    </xf>
    <xf numFmtId="0" fontId="0" fillId="4" borderId="76" xfId="0" applyFill="1" applyBorder="1" applyAlignment="1">
      <alignment horizontal="center" vertical="center"/>
    </xf>
    <xf numFmtId="0" fontId="14" fillId="6" borderId="77" xfId="0" applyFont="1" applyFill="1" applyBorder="1" applyAlignment="1">
      <alignment horizontal="center" vertical="center"/>
    </xf>
    <xf numFmtId="0" fontId="14" fillId="6" borderId="10" xfId="0" applyFont="1" applyFill="1" applyBorder="1" applyAlignment="1">
      <alignment horizontal="center"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5" xfId="0" quotePrefix="1" applyFont="1" applyFill="1" applyBorder="1" applyAlignment="1">
      <alignment vertical="center" wrapText="1"/>
    </xf>
    <xf numFmtId="0" fontId="14" fillId="6" borderId="25" xfId="0" applyFont="1" applyFill="1" applyBorder="1" applyAlignment="1">
      <alignment horizontal="left" vertical="center" wrapText="1"/>
    </xf>
    <xf numFmtId="0" fontId="14" fillId="6" borderId="10" xfId="0" applyFont="1" applyFill="1" applyBorder="1" applyAlignment="1">
      <alignment vertical="center" wrapText="1"/>
    </xf>
    <xf numFmtId="0" fontId="0" fillId="0" borderId="77" xfId="0" applyBorder="1" applyAlignment="1">
      <alignment horizontal="center" vertical="center"/>
    </xf>
    <xf numFmtId="0" fontId="14" fillId="0" borderId="10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right" vertical="center" wrapText="1"/>
    </xf>
    <xf numFmtId="0" fontId="0" fillId="0" borderId="0" xfId="0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right" vertical="center" wrapText="1"/>
    </xf>
    <xf numFmtId="0" fontId="0" fillId="4" borderId="78" xfId="0" applyFill="1" applyBorder="1" applyAlignment="1">
      <alignment horizontal="center" vertical="center"/>
    </xf>
    <xf numFmtId="0" fontId="14" fillId="6" borderId="21" xfId="0" applyFont="1" applyFill="1" applyBorder="1" applyAlignment="1">
      <alignment vertical="center" wrapText="1"/>
    </xf>
    <xf numFmtId="0" fontId="14" fillId="0" borderId="21" xfId="0" applyFont="1" applyBorder="1" applyAlignment="1">
      <alignment horizontal="left" vertical="center" wrapText="1"/>
    </xf>
    <xf numFmtId="0" fontId="0" fillId="2" borderId="62" xfId="0" applyFont="1" applyFill="1" applyBorder="1" applyAlignment="1">
      <alignment horizontal="left" vertical="center"/>
    </xf>
    <xf numFmtId="0" fontId="0" fillId="2" borderId="63" xfId="0" applyFont="1" applyFill="1" applyBorder="1" applyAlignment="1">
      <alignment horizontal="left" vertical="center"/>
    </xf>
    <xf numFmtId="0" fontId="0" fillId="2" borderId="64" xfId="0" applyFont="1" applyFill="1" applyBorder="1" applyAlignment="1">
      <alignment horizontal="left" vertical="center"/>
    </xf>
    <xf numFmtId="0" fontId="11" fillId="2" borderId="42" xfId="0" applyFont="1" applyFill="1" applyBorder="1" applyAlignment="1">
      <alignment horizontal="left" vertical="center"/>
    </xf>
    <xf numFmtId="0" fontId="11" fillId="2" borderId="52" xfId="0" applyFont="1" applyFill="1" applyBorder="1" applyAlignment="1">
      <alignment horizontal="left" vertical="center"/>
    </xf>
    <xf numFmtId="0" fontId="11" fillId="2" borderId="43" xfId="0" applyFont="1" applyFill="1" applyBorder="1" applyAlignment="1">
      <alignment horizontal="left" vertical="center"/>
    </xf>
    <xf numFmtId="0" fontId="0" fillId="2" borderId="44" xfId="0" applyFont="1" applyFill="1" applyBorder="1" applyAlignment="1">
      <alignment horizontal="left" vertical="center"/>
    </xf>
    <xf numFmtId="0" fontId="0" fillId="2" borderId="51" xfId="0" applyFont="1" applyFill="1" applyBorder="1" applyAlignment="1">
      <alignment horizontal="left" vertical="center"/>
    </xf>
    <xf numFmtId="0" fontId="0" fillId="2" borderId="45" xfId="0" applyFont="1" applyFill="1" applyBorder="1" applyAlignment="1">
      <alignment horizontal="left" vertical="center"/>
    </xf>
    <xf numFmtId="0" fontId="11" fillId="2" borderId="60" xfId="0" applyFont="1" applyFill="1" applyBorder="1" applyAlignment="1">
      <alignment horizontal="left" vertical="center"/>
    </xf>
    <xf numFmtId="0" fontId="11" fillId="2" borderId="34" xfId="0" applyFont="1" applyFill="1" applyBorder="1" applyAlignment="1">
      <alignment horizontal="left" vertical="center"/>
    </xf>
    <xf numFmtId="0" fontId="11" fillId="2" borderId="61" xfId="0" applyFont="1" applyFill="1" applyBorder="1" applyAlignment="1">
      <alignment horizontal="left" vertical="center"/>
    </xf>
    <xf numFmtId="0" fontId="0" fillId="2" borderId="46" xfId="0" applyFont="1" applyFill="1" applyBorder="1" applyAlignment="1">
      <alignment horizontal="left" vertical="center"/>
    </xf>
    <xf numFmtId="0" fontId="0" fillId="2" borderId="50" xfId="0" applyFont="1" applyFill="1" applyBorder="1" applyAlignment="1">
      <alignment horizontal="left" vertical="center"/>
    </xf>
    <xf numFmtId="0" fontId="0" fillId="2" borderId="47" xfId="0" applyFont="1" applyFill="1" applyBorder="1" applyAlignment="1">
      <alignment horizontal="left" vertical="center"/>
    </xf>
    <xf numFmtId="0" fontId="8" fillId="2" borderId="46" xfId="0" applyFont="1" applyFill="1" applyBorder="1" applyAlignment="1">
      <alignment horizontal="left" vertical="center" wrapText="1"/>
    </xf>
    <xf numFmtId="0" fontId="8" fillId="2" borderId="47" xfId="0" applyFont="1" applyFill="1" applyBorder="1" applyAlignment="1">
      <alignment horizontal="left" vertical="center" wrapText="1"/>
    </xf>
    <xf numFmtId="0" fontId="8" fillId="2" borderId="42" xfId="0" applyFont="1" applyFill="1" applyBorder="1" applyAlignment="1">
      <alignment horizontal="left" vertical="center" wrapText="1"/>
    </xf>
    <xf numFmtId="0" fontId="8" fillId="2" borderId="43" xfId="0" applyFont="1" applyFill="1" applyBorder="1" applyAlignment="1">
      <alignment horizontal="left" vertical="center" wrapText="1"/>
    </xf>
    <xf numFmtId="0" fontId="0" fillId="3" borderId="48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1" fillId="3" borderId="49" xfId="0" applyFont="1" applyFill="1" applyBorder="1" applyAlignment="1">
      <alignment horizontal="center" vertical="center"/>
    </xf>
    <xf numFmtId="0" fontId="0" fillId="3" borderId="33" xfId="0" applyFont="1" applyFill="1" applyBorder="1" applyAlignment="1">
      <alignment horizontal="center" vertical="center"/>
    </xf>
    <xf numFmtId="0" fontId="0" fillId="3" borderId="49" xfId="0" applyFont="1" applyFill="1" applyBorder="1" applyAlignment="1">
      <alignment horizontal="center" vertical="center"/>
    </xf>
    <xf numFmtId="0" fontId="0" fillId="4" borderId="27" xfId="0" applyFont="1" applyFill="1" applyBorder="1" applyAlignment="1">
      <alignment horizontal="left" vertical="center"/>
    </xf>
    <xf numFmtId="0" fontId="0" fillId="4" borderId="11" xfId="0" applyFont="1" applyFill="1" applyBorder="1" applyAlignment="1">
      <alignment horizontal="left" vertical="center"/>
    </xf>
    <xf numFmtId="0" fontId="0" fillId="4" borderId="28" xfId="0" applyFont="1" applyFill="1" applyBorder="1" applyAlignment="1">
      <alignment horizontal="left" vertical="center"/>
    </xf>
    <xf numFmtId="0" fontId="0" fillId="0" borderId="25" xfId="0" applyFont="1" applyFill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/>
    </xf>
    <xf numFmtId="0" fontId="0" fillId="0" borderId="29" xfId="0" applyFont="1" applyFill="1" applyBorder="1" applyAlignment="1">
      <alignment horizontal="left" vertical="center"/>
    </xf>
    <xf numFmtId="0" fontId="0" fillId="4" borderId="26" xfId="0" applyFont="1" applyFill="1" applyBorder="1" applyAlignment="1">
      <alignment horizontal="left" vertical="center"/>
    </xf>
    <xf numFmtId="0" fontId="0" fillId="4" borderId="13" xfId="0" applyFont="1" applyFill="1" applyBorder="1" applyAlignment="1">
      <alignment horizontal="left" vertical="center"/>
    </xf>
    <xf numFmtId="0" fontId="0" fillId="4" borderId="30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 wrapText="1"/>
    </xf>
    <xf numFmtId="0" fontId="0" fillId="2" borderId="35" xfId="0" applyFont="1" applyFill="1" applyBorder="1" applyAlignment="1">
      <alignment horizontal="left" vertical="center"/>
    </xf>
    <xf numFmtId="0" fontId="8" fillId="2" borderId="53" xfId="0" applyFont="1" applyFill="1" applyBorder="1" applyAlignment="1">
      <alignment horizontal="left" vertical="center" wrapText="1"/>
    </xf>
    <xf numFmtId="0" fontId="8" fillId="2" borderId="54" xfId="0" applyFont="1" applyFill="1" applyBorder="1" applyAlignment="1">
      <alignment horizontal="left" vertical="center" wrapText="1"/>
    </xf>
    <xf numFmtId="0" fontId="0" fillId="2" borderId="37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8" fillId="2" borderId="44" xfId="0" applyFont="1" applyFill="1" applyBorder="1" applyAlignment="1">
      <alignment horizontal="left" vertical="center" wrapText="1"/>
    </xf>
    <xf numFmtId="0" fontId="8" fillId="2" borderId="45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0" fillId="4" borderId="65" xfId="0" applyFill="1" applyBorder="1" applyAlignment="1">
      <alignment horizontal="center" vertical="center"/>
    </xf>
    <xf numFmtId="0" fontId="0" fillId="4" borderId="66" xfId="0" applyFill="1" applyBorder="1" applyAlignment="1">
      <alignment horizontal="center" vertical="center"/>
    </xf>
    <xf numFmtId="0" fontId="0" fillId="4" borderId="67" xfId="0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E7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9525</xdr:rowOff>
    </xdr:from>
    <xdr:to>
      <xdr:col>6</xdr:col>
      <xdr:colOff>0</xdr:colOff>
      <xdr:row>5</xdr:row>
      <xdr:rowOff>685800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4906625" y="1238250"/>
          <a:ext cx="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40</xdr:row>
      <xdr:rowOff>9525</xdr:rowOff>
    </xdr:from>
    <xdr:to>
      <xdr:col>6</xdr:col>
      <xdr:colOff>0</xdr:colOff>
      <xdr:row>40</xdr:row>
      <xdr:rowOff>685800</xdr:rowOff>
    </xdr:to>
    <xdr:sp macro="" textlink="">
      <xdr:nvSpPr>
        <xdr:cNvPr id="1026" name="Line 1"/>
        <xdr:cNvSpPr>
          <a:spLocks noChangeShapeType="1"/>
        </xdr:cNvSpPr>
      </xdr:nvSpPr>
      <xdr:spPr bwMode="auto">
        <a:xfrm>
          <a:off x="14906625" y="19011900"/>
          <a:ext cx="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58</xdr:row>
      <xdr:rowOff>9525</xdr:rowOff>
    </xdr:from>
    <xdr:to>
      <xdr:col>6</xdr:col>
      <xdr:colOff>0</xdr:colOff>
      <xdr:row>58</xdr:row>
      <xdr:rowOff>685800</xdr:rowOff>
    </xdr:to>
    <xdr:sp macro="" textlink="">
      <xdr:nvSpPr>
        <xdr:cNvPr id="1027" name="Line 1"/>
        <xdr:cNvSpPr>
          <a:spLocks noChangeShapeType="1"/>
        </xdr:cNvSpPr>
      </xdr:nvSpPr>
      <xdr:spPr bwMode="auto">
        <a:xfrm>
          <a:off x="14906625" y="28632150"/>
          <a:ext cx="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32</xdr:row>
      <xdr:rowOff>9525</xdr:rowOff>
    </xdr:from>
    <xdr:to>
      <xdr:col>6</xdr:col>
      <xdr:colOff>0</xdr:colOff>
      <xdr:row>32</xdr:row>
      <xdr:rowOff>685800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12416118" y="25267584"/>
          <a:ext cx="0" cy="266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63"/>
  <sheetViews>
    <sheetView showGridLines="0" tabSelected="1" view="pageBreakPreview" zoomScale="85" zoomScaleNormal="85" zoomScaleSheetLayoutView="85" zoomScalePageLayoutView="55" workbookViewId="0">
      <selection sqref="A1:F1"/>
    </sheetView>
  </sheetViews>
  <sheetFormatPr defaultRowHeight="13.5" x14ac:dyDescent="0.15"/>
  <cols>
    <col min="1" max="3" width="3.625" style="1" customWidth="1"/>
    <col min="4" max="4" width="70.625" style="1" customWidth="1"/>
    <col min="5" max="5" width="20.625" style="1" customWidth="1"/>
    <col min="6" max="6" width="60.75" style="1" customWidth="1"/>
    <col min="7" max="16384" width="9" style="1"/>
  </cols>
  <sheetData>
    <row r="1" spans="1:7" ht="25.5" customHeight="1" x14ac:dyDescent="0.15">
      <c r="A1" s="153" t="s">
        <v>62</v>
      </c>
      <c r="B1" s="153"/>
      <c r="C1" s="153"/>
      <c r="D1" s="153"/>
      <c r="E1" s="153"/>
      <c r="F1" s="153"/>
      <c r="G1" s="13"/>
    </row>
    <row r="2" spans="1:7" ht="15" customHeight="1" thickBot="1" x14ac:dyDescent="0.2">
      <c r="A2" s="5"/>
      <c r="B2" s="5"/>
      <c r="C2" s="5"/>
      <c r="D2" s="5"/>
      <c r="E2" s="5"/>
      <c r="F2" s="5"/>
    </row>
    <row r="3" spans="1:7" ht="20.100000000000001" customHeight="1" thickBot="1" x14ac:dyDescent="0.2">
      <c r="E3" s="20" t="s">
        <v>3</v>
      </c>
      <c r="F3" s="21"/>
    </row>
    <row r="4" spans="1:7" ht="15" customHeight="1" x14ac:dyDescent="0.15">
      <c r="F4" s="19"/>
    </row>
    <row r="5" spans="1:7" ht="21.95" customHeight="1" thickBot="1" x14ac:dyDescent="0.2">
      <c r="A5" s="2" t="s">
        <v>13</v>
      </c>
      <c r="F5" s="4"/>
    </row>
    <row r="6" spans="1:7" ht="21.95" customHeight="1" thickBot="1" x14ac:dyDescent="0.2">
      <c r="A6" s="134" t="s">
        <v>0</v>
      </c>
      <c r="B6" s="135"/>
      <c r="C6" s="135"/>
      <c r="D6" s="136"/>
      <c r="E6" s="14" t="s">
        <v>11</v>
      </c>
      <c r="F6" s="7" t="s">
        <v>5</v>
      </c>
    </row>
    <row r="7" spans="1:7" ht="21.95" customHeight="1" thickTop="1" x14ac:dyDescent="0.15">
      <c r="A7" s="49" t="s">
        <v>19</v>
      </c>
      <c r="B7" s="51"/>
      <c r="C7" s="51"/>
      <c r="D7" s="52"/>
      <c r="E7" s="67">
        <f>SUM(E8:E9)</f>
        <v>0</v>
      </c>
      <c r="F7" s="53"/>
    </row>
    <row r="8" spans="1:7" ht="21.95" customHeight="1" x14ac:dyDescent="0.15">
      <c r="A8" s="50"/>
      <c r="B8" s="121" t="s">
        <v>20</v>
      </c>
      <c r="C8" s="122"/>
      <c r="D8" s="123"/>
      <c r="E8" s="65">
        <v>0</v>
      </c>
      <c r="F8" s="15"/>
    </row>
    <row r="9" spans="1:7" ht="27" customHeight="1" thickBot="1" x14ac:dyDescent="0.2">
      <c r="A9" s="50"/>
      <c r="B9" s="118" t="s">
        <v>12</v>
      </c>
      <c r="C9" s="119"/>
      <c r="D9" s="120"/>
      <c r="E9" s="34">
        <v>0</v>
      </c>
      <c r="F9" s="31"/>
    </row>
    <row r="10" spans="1:7" ht="21.95" customHeight="1" thickTop="1" x14ac:dyDescent="0.15">
      <c r="A10" s="49" t="s">
        <v>21</v>
      </c>
      <c r="B10" s="51"/>
      <c r="C10" s="54"/>
      <c r="D10" s="55"/>
      <c r="E10" s="67">
        <f>SUM(E11:E13)</f>
        <v>0</v>
      </c>
      <c r="F10" s="57"/>
    </row>
    <row r="11" spans="1:7" ht="21.95" customHeight="1" x14ac:dyDescent="0.15">
      <c r="A11" s="50"/>
      <c r="B11" s="121" t="s">
        <v>30</v>
      </c>
      <c r="C11" s="122"/>
      <c r="D11" s="123"/>
      <c r="E11" s="65">
        <v>0</v>
      </c>
      <c r="F11" s="15"/>
    </row>
    <row r="12" spans="1:7" ht="27" customHeight="1" x14ac:dyDescent="0.15">
      <c r="A12" s="50"/>
      <c r="B12" s="127" t="s">
        <v>20</v>
      </c>
      <c r="C12" s="128"/>
      <c r="D12" s="129"/>
      <c r="E12" s="34">
        <v>0</v>
      </c>
      <c r="F12" s="31"/>
    </row>
    <row r="13" spans="1:7" ht="27" customHeight="1" thickBot="1" x14ac:dyDescent="0.2">
      <c r="A13" s="50"/>
      <c r="B13" s="124" t="s">
        <v>12</v>
      </c>
      <c r="C13" s="125"/>
      <c r="D13" s="126"/>
      <c r="E13" s="65">
        <v>0</v>
      </c>
      <c r="F13" s="73"/>
    </row>
    <row r="14" spans="1:7" ht="21.95" customHeight="1" thickTop="1" x14ac:dyDescent="0.15">
      <c r="A14" s="49" t="s">
        <v>23</v>
      </c>
      <c r="B14" s="51"/>
      <c r="C14" s="54"/>
      <c r="D14" s="55"/>
      <c r="E14" s="67">
        <f>SUM(E15:E17)</f>
        <v>0</v>
      </c>
      <c r="F14" s="57"/>
    </row>
    <row r="15" spans="1:7" ht="21.95" customHeight="1" x14ac:dyDescent="0.15">
      <c r="A15" s="50"/>
      <c r="B15" s="121" t="s">
        <v>31</v>
      </c>
      <c r="C15" s="122"/>
      <c r="D15" s="123"/>
      <c r="E15" s="65">
        <v>0</v>
      </c>
      <c r="F15" s="15"/>
    </row>
    <row r="16" spans="1:7" ht="27" customHeight="1" x14ac:dyDescent="0.15">
      <c r="A16" s="50"/>
      <c r="B16" s="127" t="s">
        <v>20</v>
      </c>
      <c r="C16" s="128"/>
      <c r="D16" s="129"/>
      <c r="E16" s="34">
        <v>0</v>
      </c>
      <c r="F16" s="31"/>
    </row>
    <row r="17" spans="1:6" ht="27" customHeight="1" thickBot="1" x14ac:dyDescent="0.2">
      <c r="A17" s="50"/>
      <c r="B17" s="124" t="s">
        <v>12</v>
      </c>
      <c r="C17" s="125"/>
      <c r="D17" s="126"/>
      <c r="E17" s="65">
        <v>0</v>
      </c>
      <c r="F17" s="73"/>
    </row>
    <row r="18" spans="1:6" ht="21.95" customHeight="1" thickTop="1" x14ac:dyDescent="0.15">
      <c r="A18" s="49" t="s">
        <v>25</v>
      </c>
      <c r="B18" s="51"/>
      <c r="C18" s="54"/>
      <c r="D18" s="55"/>
      <c r="E18" s="67">
        <f>SUM(E19:E20)</f>
        <v>0</v>
      </c>
      <c r="F18" s="57"/>
    </row>
    <row r="19" spans="1:6" ht="21.95" customHeight="1" x14ac:dyDescent="0.15">
      <c r="A19" s="50"/>
      <c r="B19" s="121" t="s">
        <v>20</v>
      </c>
      <c r="C19" s="122"/>
      <c r="D19" s="123"/>
      <c r="E19" s="65">
        <v>0</v>
      </c>
      <c r="F19" s="15"/>
    </row>
    <row r="20" spans="1:6" ht="27" customHeight="1" thickBot="1" x14ac:dyDescent="0.2">
      <c r="A20" s="50"/>
      <c r="B20" s="118" t="s">
        <v>12</v>
      </c>
      <c r="C20" s="119"/>
      <c r="D20" s="120"/>
      <c r="E20" s="34">
        <v>0</v>
      </c>
      <c r="F20" s="31"/>
    </row>
    <row r="21" spans="1:6" ht="21.95" customHeight="1" thickTop="1" x14ac:dyDescent="0.15">
      <c r="A21" s="49" t="s">
        <v>29</v>
      </c>
      <c r="B21" s="51"/>
      <c r="C21" s="54"/>
      <c r="D21" s="55"/>
      <c r="E21" s="67">
        <f>SUM(E22:E23)</f>
        <v>0</v>
      </c>
      <c r="F21" s="57"/>
    </row>
    <row r="22" spans="1:6" ht="21.95" customHeight="1" collapsed="1" x14ac:dyDescent="0.15">
      <c r="A22" s="50"/>
      <c r="B22" s="37" t="s">
        <v>20</v>
      </c>
      <c r="C22" s="37"/>
      <c r="D22" s="32"/>
      <c r="E22" s="65">
        <v>0</v>
      </c>
      <c r="F22" s="6"/>
    </row>
    <row r="23" spans="1:6" ht="27" customHeight="1" thickBot="1" x14ac:dyDescent="0.2">
      <c r="A23" s="50"/>
      <c r="B23" s="118" t="s">
        <v>12</v>
      </c>
      <c r="C23" s="119"/>
      <c r="D23" s="120"/>
      <c r="E23" s="34">
        <v>0</v>
      </c>
      <c r="F23" s="31"/>
    </row>
    <row r="24" spans="1:6" ht="21.95" customHeight="1" thickTop="1" x14ac:dyDescent="0.15">
      <c r="A24" s="49" t="s">
        <v>1</v>
      </c>
      <c r="B24" s="51"/>
      <c r="C24" s="51"/>
      <c r="D24" s="52"/>
      <c r="E24" s="67">
        <f>SUM(E25,E29)</f>
        <v>0</v>
      </c>
      <c r="F24" s="57"/>
    </row>
    <row r="25" spans="1:6" ht="21.95" customHeight="1" collapsed="1" x14ac:dyDescent="0.15">
      <c r="A25" s="50"/>
      <c r="B25" s="41" t="s">
        <v>8</v>
      </c>
      <c r="C25" s="42"/>
      <c r="D25" s="3"/>
      <c r="E25" s="18">
        <f>SUM(E26:E28)</f>
        <v>0</v>
      </c>
      <c r="F25" s="6"/>
    </row>
    <row r="26" spans="1:6" ht="27" customHeight="1" x14ac:dyDescent="0.15">
      <c r="A26" s="50"/>
      <c r="B26" s="38"/>
      <c r="C26" s="154" t="s">
        <v>8</v>
      </c>
      <c r="D26" s="155"/>
      <c r="E26" s="33">
        <v>0</v>
      </c>
      <c r="F26" s="15"/>
    </row>
    <row r="27" spans="1:6" ht="27" customHeight="1" x14ac:dyDescent="0.15">
      <c r="A27" s="50"/>
      <c r="B27" s="38"/>
      <c r="C27" s="130" t="s">
        <v>8</v>
      </c>
      <c r="D27" s="131"/>
      <c r="E27" s="34">
        <v>0</v>
      </c>
      <c r="F27" s="16"/>
    </row>
    <row r="28" spans="1:6" ht="27" customHeight="1" x14ac:dyDescent="0.15">
      <c r="A28" s="50"/>
      <c r="B28" s="40"/>
      <c r="C28" s="132" t="s">
        <v>8</v>
      </c>
      <c r="D28" s="133"/>
      <c r="E28" s="35">
        <v>0</v>
      </c>
      <c r="F28" s="17"/>
    </row>
    <row r="29" spans="1:6" ht="21.95" customHeight="1" collapsed="1" x14ac:dyDescent="0.15">
      <c r="A29" s="50"/>
      <c r="B29" s="41" t="s">
        <v>8</v>
      </c>
      <c r="C29" s="42"/>
      <c r="D29" s="3"/>
      <c r="E29" s="18">
        <f>SUM(E30:E32)</f>
        <v>0</v>
      </c>
      <c r="F29" s="6"/>
    </row>
    <row r="30" spans="1:6" ht="27" customHeight="1" x14ac:dyDescent="0.15">
      <c r="A30" s="50"/>
      <c r="B30" s="38"/>
      <c r="C30" s="154" t="s">
        <v>8</v>
      </c>
      <c r="D30" s="155"/>
      <c r="E30" s="33">
        <v>0</v>
      </c>
      <c r="F30" s="15"/>
    </row>
    <row r="31" spans="1:6" ht="27" customHeight="1" x14ac:dyDescent="0.15">
      <c r="A31" s="50"/>
      <c r="B31" s="38"/>
      <c r="C31" s="130" t="s">
        <v>8</v>
      </c>
      <c r="D31" s="131"/>
      <c r="E31" s="34">
        <v>0</v>
      </c>
      <c r="F31" s="16"/>
    </row>
    <row r="32" spans="1:6" ht="27" customHeight="1" thickBot="1" x14ac:dyDescent="0.2">
      <c r="A32" s="50"/>
      <c r="B32" s="39"/>
      <c r="C32" s="150" t="s">
        <v>8</v>
      </c>
      <c r="D32" s="151"/>
      <c r="E32" s="44">
        <v>0</v>
      </c>
      <c r="F32" s="58"/>
    </row>
    <row r="33" spans="1:6" ht="21.95" customHeight="1" thickBot="1" x14ac:dyDescent="0.2">
      <c r="A33" s="134" t="s">
        <v>0</v>
      </c>
      <c r="B33" s="137"/>
      <c r="C33" s="137"/>
      <c r="D33" s="138"/>
      <c r="E33" s="48" t="s">
        <v>11</v>
      </c>
      <c r="F33" s="47" t="s">
        <v>5</v>
      </c>
    </row>
    <row r="34" spans="1:6" ht="27" customHeight="1" thickTop="1" x14ac:dyDescent="0.15">
      <c r="A34" s="139" t="s">
        <v>14</v>
      </c>
      <c r="B34" s="140"/>
      <c r="C34" s="140"/>
      <c r="D34" s="141"/>
      <c r="E34" s="59">
        <f>SUM(E7,E10,E24)</f>
        <v>0</v>
      </c>
      <c r="F34" s="60"/>
    </row>
    <row r="35" spans="1:6" ht="27" customHeight="1" x14ac:dyDescent="0.15">
      <c r="A35" s="142" t="s">
        <v>4</v>
      </c>
      <c r="B35" s="143"/>
      <c r="C35" s="143"/>
      <c r="D35" s="144"/>
      <c r="E35" s="36">
        <f>ROUNDUP(E34*0.08,0)</f>
        <v>0</v>
      </c>
      <c r="F35" s="9"/>
    </row>
    <row r="36" spans="1:6" ht="27" customHeight="1" thickBot="1" x14ac:dyDescent="0.2">
      <c r="A36" s="145" t="s">
        <v>15</v>
      </c>
      <c r="B36" s="146"/>
      <c r="C36" s="146"/>
      <c r="D36" s="147"/>
      <c r="E36" s="25">
        <f>E34+E35</f>
        <v>0</v>
      </c>
      <c r="F36" s="12"/>
    </row>
    <row r="37" spans="1:6" s="29" customFormat="1" ht="15" customHeight="1" x14ac:dyDescent="0.15">
      <c r="A37" s="68" t="s">
        <v>6</v>
      </c>
      <c r="B37" s="45"/>
      <c r="C37" s="26"/>
      <c r="D37" s="26"/>
      <c r="E37" s="27"/>
      <c r="F37" s="28"/>
    </row>
    <row r="38" spans="1:6" s="8" customFormat="1" ht="15" customHeight="1" x14ac:dyDescent="0.15">
      <c r="A38" s="30" t="s">
        <v>7</v>
      </c>
      <c r="B38" s="46"/>
      <c r="C38" s="10"/>
      <c r="D38" s="10"/>
      <c r="E38" s="10"/>
      <c r="F38" s="11"/>
    </row>
    <row r="39" spans="1:6" s="8" customFormat="1" ht="20.100000000000001" customHeight="1" x14ac:dyDescent="0.15">
      <c r="A39" s="30"/>
      <c r="B39" s="10"/>
      <c r="C39" s="10"/>
      <c r="D39" s="10"/>
      <c r="E39" s="10"/>
      <c r="F39" s="11"/>
    </row>
    <row r="40" spans="1:6" ht="21.95" customHeight="1" thickBot="1" x14ac:dyDescent="0.2">
      <c r="A40" s="2" t="s">
        <v>28</v>
      </c>
      <c r="F40" s="4"/>
    </row>
    <row r="41" spans="1:6" ht="21.95" customHeight="1" thickBot="1" x14ac:dyDescent="0.2">
      <c r="A41" s="134" t="s">
        <v>0</v>
      </c>
      <c r="B41" s="135"/>
      <c r="C41" s="135"/>
      <c r="D41" s="136"/>
      <c r="E41" s="48" t="s">
        <v>11</v>
      </c>
      <c r="F41" s="22" t="s">
        <v>5</v>
      </c>
    </row>
    <row r="42" spans="1:6" ht="21.95" customHeight="1" thickTop="1" x14ac:dyDescent="0.15">
      <c r="A42" s="49" t="s">
        <v>16</v>
      </c>
      <c r="B42" s="51"/>
      <c r="C42" s="51"/>
      <c r="D42" s="52"/>
      <c r="E42" s="69">
        <f>SUM(E43:E44)</f>
        <v>0</v>
      </c>
      <c r="F42" s="53"/>
    </row>
    <row r="43" spans="1:6" ht="27" customHeight="1" x14ac:dyDescent="0.15">
      <c r="A43" s="50"/>
      <c r="B43" s="149" t="s">
        <v>17</v>
      </c>
      <c r="C43" s="149"/>
      <c r="D43" s="149"/>
      <c r="E43" s="33">
        <v>0</v>
      </c>
      <c r="F43" s="15"/>
    </row>
    <row r="44" spans="1:6" ht="27" customHeight="1" x14ac:dyDescent="0.15">
      <c r="A44" s="50"/>
      <c r="B44" s="152" t="s">
        <v>18</v>
      </c>
      <c r="C44" s="152"/>
      <c r="D44" s="152"/>
      <c r="E44" s="34">
        <v>0</v>
      </c>
      <c r="F44" s="16"/>
    </row>
    <row r="45" spans="1:6" ht="21.95" customHeight="1" x14ac:dyDescent="0.15">
      <c r="A45" s="49" t="s">
        <v>32</v>
      </c>
      <c r="B45" s="51"/>
      <c r="C45" s="61"/>
      <c r="D45" s="62"/>
      <c r="E45" s="69">
        <f>SUM(E46:E47)</f>
        <v>0</v>
      </c>
      <c r="F45" s="57"/>
    </row>
    <row r="46" spans="1:6" ht="21.95" customHeight="1" x14ac:dyDescent="0.15">
      <c r="A46" s="50"/>
      <c r="B46" s="121" t="s">
        <v>20</v>
      </c>
      <c r="C46" s="122"/>
      <c r="D46" s="123"/>
      <c r="E46" s="65">
        <v>0</v>
      </c>
      <c r="F46" s="15"/>
    </row>
    <row r="47" spans="1:6" ht="27" customHeight="1" thickBot="1" x14ac:dyDescent="0.2">
      <c r="A47" s="50"/>
      <c r="B47" s="118" t="s">
        <v>12</v>
      </c>
      <c r="C47" s="119"/>
      <c r="D47" s="120"/>
      <c r="E47" s="34">
        <v>0</v>
      </c>
      <c r="F47" s="31"/>
    </row>
    <row r="48" spans="1:6" ht="21.95" customHeight="1" thickTop="1" x14ac:dyDescent="0.15">
      <c r="A48" s="49" t="s">
        <v>24</v>
      </c>
      <c r="B48" s="51"/>
      <c r="C48" s="51"/>
      <c r="D48" s="52"/>
      <c r="E48" s="67">
        <f>SUM(E49:E50)</f>
        <v>0</v>
      </c>
      <c r="F48" s="53"/>
    </row>
    <row r="49" spans="1:6" ht="21.95" customHeight="1" x14ac:dyDescent="0.15">
      <c r="A49" s="50"/>
      <c r="B49" s="121" t="s">
        <v>24</v>
      </c>
      <c r="C49" s="122"/>
      <c r="D49" s="123"/>
      <c r="E49" s="65">
        <v>0</v>
      </c>
      <c r="F49" s="15"/>
    </row>
    <row r="50" spans="1:6" ht="27" customHeight="1" thickBot="1" x14ac:dyDescent="0.2">
      <c r="A50" s="50"/>
      <c r="B50" s="118" t="s">
        <v>12</v>
      </c>
      <c r="C50" s="119"/>
      <c r="D50" s="120"/>
      <c r="E50" s="34">
        <v>0</v>
      </c>
      <c r="F50" s="31"/>
    </row>
    <row r="51" spans="1:6" ht="21.95" customHeight="1" thickTop="1" x14ac:dyDescent="0.15">
      <c r="A51" s="49" t="s">
        <v>26</v>
      </c>
      <c r="B51" s="51"/>
      <c r="C51" s="51"/>
      <c r="D51" s="52"/>
      <c r="E51" s="67">
        <f>SUM(E52:E55)</f>
        <v>0</v>
      </c>
      <c r="F51" s="53"/>
    </row>
    <row r="52" spans="1:6" ht="21.95" customHeight="1" x14ac:dyDescent="0.15">
      <c r="A52" s="50"/>
      <c r="B52" s="70" t="s">
        <v>30</v>
      </c>
      <c r="C52" s="71"/>
      <c r="D52" s="72"/>
      <c r="E52" s="65">
        <v>0</v>
      </c>
      <c r="F52" s="15"/>
    </row>
    <row r="53" spans="1:6" ht="21.95" customHeight="1" x14ac:dyDescent="0.15">
      <c r="A53" s="50"/>
      <c r="B53" s="115" t="s">
        <v>27</v>
      </c>
      <c r="C53" s="116"/>
      <c r="D53" s="117"/>
      <c r="E53" s="65">
        <v>0</v>
      </c>
      <c r="F53" s="74"/>
    </row>
    <row r="54" spans="1:6" ht="21.95" customHeight="1" x14ac:dyDescent="0.15">
      <c r="A54" s="50"/>
      <c r="B54" s="115" t="s">
        <v>22</v>
      </c>
      <c r="C54" s="116"/>
      <c r="D54" s="117"/>
      <c r="E54" s="65">
        <v>0</v>
      </c>
      <c r="F54" s="66"/>
    </row>
    <row r="55" spans="1:6" ht="27" customHeight="1" x14ac:dyDescent="0.15">
      <c r="A55" s="50"/>
      <c r="B55" s="118" t="s">
        <v>12</v>
      </c>
      <c r="C55" s="119"/>
      <c r="D55" s="120"/>
      <c r="E55" s="34">
        <v>0</v>
      </c>
      <c r="F55" s="31"/>
    </row>
    <row r="56" spans="1:6" ht="21.95" customHeight="1" x14ac:dyDescent="0.15">
      <c r="A56" s="49" t="s">
        <v>1</v>
      </c>
      <c r="B56" s="51"/>
      <c r="C56" s="51"/>
      <c r="D56" s="52"/>
      <c r="E56" s="56">
        <f>SUM(E57:E58)</f>
        <v>0</v>
      </c>
      <c r="F56" s="64"/>
    </row>
    <row r="57" spans="1:6" ht="27" customHeight="1" collapsed="1" x14ac:dyDescent="0.15">
      <c r="A57" s="50"/>
      <c r="B57" s="148" t="s">
        <v>2</v>
      </c>
      <c r="C57" s="148"/>
      <c r="D57" s="148"/>
      <c r="E57" s="36">
        <v>0</v>
      </c>
      <c r="F57" s="6"/>
    </row>
    <row r="58" spans="1:6" ht="27" customHeight="1" thickBot="1" x14ac:dyDescent="0.2">
      <c r="A58" s="63"/>
      <c r="B58" s="148" t="s">
        <v>2</v>
      </c>
      <c r="C58" s="148"/>
      <c r="D58" s="148"/>
      <c r="E58" s="43">
        <v>0</v>
      </c>
      <c r="F58" s="24"/>
    </row>
    <row r="59" spans="1:6" ht="21.95" customHeight="1" thickBot="1" x14ac:dyDescent="0.2">
      <c r="A59" s="134" t="s">
        <v>0</v>
      </c>
      <c r="B59" s="137"/>
      <c r="C59" s="137"/>
      <c r="D59" s="138"/>
      <c r="E59" s="48" t="s">
        <v>11</v>
      </c>
      <c r="F59" s="22" t="s">
        <v>5</v>
      </c>
    </row>
    <row r="60" spans="1:6" ht="27" customHeight="1" thickTop="1" x14ac:dyDescent="0.15">
      <c r="A60" s="139" t="s">
        <v>9</v>
      </c>
      <c r="B60" s="140"/>
      <c r="C60" s="140"/>
      <c r="D60" s="141"/>
      <c r="E60" s="59">
        <f>SUM(E33,E36,E50)</f>
        <v>0</v>
      </c>
      <c r="F60" s="23"/>
    </row>
    <row r="61" spans="1:6" ht="27" customHeight="1" x14ac:dyDescent="0.15">
      <c r="A61" s="142" t="s">
        <v>4</v>
      </c>
      <c r="B61" s="143"/>
      <c r="C61" s="143"/>
      <c r="D61" s="144"/>
      <c r="E61" s="36">
        <f>ROUNDUP(E60*0.08,0)</f>
        <v>0</v>
      </c>
      <c r="F61" s="9"/>
    </row>
    <row r="62" spans="1:6" ht="27" customHeight="1" thickBot="1" x14ac:dyDescent="0.2">
      <c r="A62" s="145" t="s">
        <v>10</v>
      </c>
      <c r="B62" s="146"/>
      <c r="C62" s="146"/>
      <c r="D62" s="147"/>
      <c r="E62" s="25">
        <f>E60+E61</f>
        <v>0</v>
      </c>
      <c r="F62" s="12"/>
    </row>
    <row r="63" spans="1:6" s="8" customFormat="1" ht="20.100000000000001" customHeight="1" x14ac:dyDescent="0.15">
      <c r="B63" s="10"/>
      <c r="C63" s="10"/>
      <c r="D63" s="10"/>
      <c r="E63" s="10"/>
      <c r="F63" s="11"/>
    </row>
  </sheetData>
  <mergeCells count="39">
    <mergeCell ref="A1:F1"/>
    <mergeCell ref="C27:D27"/>
    <mergeCell ref="C30:D30"/>
    <mergeCell ref="A6:D6"/>
    <mergeCell ref="C26:D26"/>
    <mergeCell ref="B8:D8"/>
    <mergeCell ref="B9:D9"/>
    <mergeCell ref="B43:D43"/>
    <mergeCell ref="A34:D34"/>
    <mergeCell ref="C32:D32"/>
    <mergeCell ref="B49:D49"/>
    <mergeCell ref="B50:D50"/>
    <mergeCell ref="A35:D35"/>
    <mergeCell ref="A36:D36"/>
    <mergeCell ref="B44:D44"/>
    <mergeCell ref="B46:D46"/>
    <mergeCell ref="B47:D47"/>
    <mergeCell ref="A60:D60"/>
    <mergeCell ref="A61:D61"/>
    <mergeCell ref="A62:D62"/>
    <mergeCell ref="A59:D59"/>
    <mergeCell ref="B57:D57"/>
    <mergeCell ref="B58:D58"/>
    <mergeCell ref="B53:D53"/>
    <mergeCell ref="B55:D55"/>
    <mergeCell ref="B54:D54"/>
    <mergeCell ref="B23:D23"/>
    <mergeCell ref="B11:D11"/>
    <mergeCell ref="B13:D13"/>
    <mergeCell ref="B12:D12"/>
    <mergeCell ref="B15:D15"/>
    <mergeCell ref="B16:D16"/>
    <mergeCell ref="B17:D17"/>
    <mergeCell ref="B19:D19"/>
    <mergeCell ref="B20:D20"/>
    <mergeCell ref="C31:D31"/>
    <mergeCell ref="C28:D28"/>
    <mergeCell ref="A41:D41"/>
    <mergeCell ref="A33:D33"/>
  </mergeCells>
  <phoneticPr fontId="2"/>
  <printOptions horizontalCentered="1"/>
  <pageMargins left="0.59055118110236227" right="0.59055118110236227" top="0.59055118110236227" bottom="0.59055118110236227" header="0.23622047244094491" footer="0.19685039370078741"/>
  <pageSetup paperSize="9" scale="56" orientation="portrait" copies="4" r:id="rId1"/>
  <headerFooter alignWithMargins="0"/>
  <rowBreaks count="1" manualBreakCount="1">
    <brk id="39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40"/>
  <sheetViews>
    <sheetView showGridLines="0" view="pageBreakPreview" zoomScale="85" zoomScaleNormal="100" zoomScaleSheetLayoutView="85" workbookViewId="0">
      <selection activeCell="A2" sqref="A2"/>
    </sheetView>
  </sheetViews>
  <sheetFormatPr defaultColWidth="2.625" defaultRowHeight="13.5" x14ac:dyDescent="0.15"/>
  <sheetData>
    <row r="1" spans="1:55" ht="14.25" x14ac:dyDescent="0.15">
      <c r="A1" s="156" t="s">
        <v>61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</row>
    <row r="2" spans="1:55" ht="14.25" thickBot="1" x14ac:dyDescent="0.2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</row>
    <row r="3" spans="1:55" ht="18" customHeight="1" thickBot="1" x14ac:dyDescent="0.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75"/>
      <c r="AK3" s="75"/>
      <c r="AL3" s="157" t="s">
        <v>33</v>
      </c>
      <c r="AM3" s="158"/>
      <c r="AN3" s="158"/>
      <c r="AO3" s="158"/>
      <c r="AP3" s="158"/>
      <c r="AQ3" s="159"/>
      <c r="AR3" s="160"/>
      <c r="AS3" s="161"/>
      <c r="AT3" s="161"/>
      <c r="AU3" s="161"/>
      <c r="AV3" s="161"/>
      <c r="AW3" s="161"/>
      <c r="AX3" s="161"/>
      <c r="AY3" s="161"/>
      <c r="AZ3" s="161"/>
      <c r="BA3" s="161"/>
      <c r="BB3" s="161"/>
      <c r="BC3" s="162"/>
    </row>
    <row r="4" spans="1:55" ht="23.25" customHeight="1" thickBot="1" x14ac:dyDescent="0.2"/>
    <row r="5" spans="1:55" ht="18" customHeight="1" x14ac:dyDescent="0.15">
      <c r="A5" s="76" t="s">
        <v>34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8"/>
    </row>
    <row r="6" spans="1:55" ht="18" customHeight="1" x14ac:dyDescent="0.15">
      <c r="A6" s="79" t="s">
        <v>35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1"/>
    </row>
    <row r="7" spans="1:55" x14ac:dyDescent="0.15">
      <c r="A7" s="82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4"/>
    </row>
    <row r="8" spans="1:55" x14ac:dyDescent="0.15">
      <c r="A8" s="82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4"/>
    </row>
    <row r="9" spans="1:55" x14ac:dyDescent="0.15">
      <c r="A9" s="82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4"/>
    </row>
    <row r="10" spans="1:55" x14ac:dyDescent="0.15">
      <c r="A10" s="82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4"/>
    </row>
    <row r="11" spans="1:55" x14ac:dyDescent="0.15">
      <c r="A11" s="82"/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4"/>
    </row>
    <row r="12" spans="1:55" x14ac:dyDescent="0.15">
      <c r="A12" s="82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4"/>
    </row>
    <row r="13" spans="1:55" x14ac:dyDescent="0.15">
      <c r="A13" s="82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3"/>
      <c r="AW13" s="83"/>
      <c r="AX13" s="83"/>
      <c r="AY13" s="83"/>
      <c r="AZ13" s="83"/>
      <c r="BA13" s="83"/>
      <c r="BB13" s="83"/>
      <c r="BC13" s="84"/>
    </row>
    <row r="14" spans="1:55" x14ac:dyDescent="0.15">
      <c r="A14" s="82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4"/>
    </row>
    <row r="15" spans="1:55" x14ac:dyDescent="0.15">
      <c r="A15" s="82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4"/>
    </row>
    <row r="16" spans="1:55" x14ac:dyDescent="0.15">
      <c r="A16" s="82"/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83"/>
      <c r="AL16" s="83"/>
      <c r="AM16" s="83"/>
      <c r="AN16" s="83"/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AZ16" s="83"/>
      <c r="BA16" s="83"/>
      <c r="BB16" s="83"/>
      <c r="BC16" s="84"/>
    </row>
    <row r="17" spans="1:55" x14ac:dyDescent="0.15">
      <c r="A17" s="82"/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83"/>
      <c r="AU17" s="83"/>
      <c r="AV17" s="83"/>
      <c r="AW17" s="83"/>
      <c r="AX17" s="83"/>
      <c r="AY17" s="83"/>
      <c r="AZ17" s="83"/>
      <c r="BA17" s="83"/>
      <c r="BB17" s="83"/>
      <c r="BC17" s="84"/>
    </row>
    <row r="18" spans="1:55" x14ac:dyDescent="0.15">
      <c r="A18" s="82"/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Q18" s="83"/>
      <c r="AR18" s="83"/>
      <c r="AS18" s="83"/>
      <c r="AT18" s="83"/>
      <c r="AU18" s="83"/>
      <c r="AV18" s="83"/>
      <c r="AW18" s="83"/>
      <c r="AX18" s="83"/>
      <c r="AY18" s="83"/>
      <c r="AZ18" s="83"/>
      <c r="BA18" s="83"/>
      <c r="BB18" s="83"/>
      <c r="BC18" s="84"/>
    </row>
    <row r="19" spans="1:55" x14ac:dyDescent="0.15">
      <c r="A19" s="82"/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83"/>
      <c r="AL19" s="83"/>
      <c r="AM19" s="83"/>
      <c r="AN19" s="83"/>
      <c r="AO19" s="83"/>
      <c r="AP19" s="83"/>
      <c r="AQ19" s="83"/>
      <c r="AR19" s="83"/>
      <c r="AS19" s="83"/>
      <c r="AT19" s="83"/>
      <c r="AU19" s="83"/>
      <c r="AV19" s="83"/>
      <c r="AW19" s="83"/>
      <c r="AX19" s="83"/>
      <c r="AY19" s="83"/>
      <c r="AZ19" s="83"/>
      <c r="BA19" s="83"/>
      <c r="BB19" s="83"/>
      <c r="BC19" s="84"/>
    </row>
    <row r="20" spans="1:55" x14ac:dyDescent="0.15">
      <c r="A20" s="82"/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4"/>
    </row>
    <row r="21" spans="1:55" x14ac:dyDescent="0.15">
      <c r="A21" s="82"/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4"/>
    </row>
    <row r="22" spans="1:55" x14ac:dyDescent="0.15">
      <c r="A22" s="82"/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3"/>
      <c r="AT22" s="83"/>
      <c r="AU22" s="83"/>
      <c r="AV22" s="83"/>
      <c r="AW22" s="83"/>
      <c r="AX22" s="83"/>
      <c r="AY22" s="83"/>
      <c r="AZ22" s="83"/>
      <c r="BA22" s="83"/>
      <c r="BB22" s="83"/>
      <c r="BC22" s="84"/>
    </row>
    <row r="23" spans="1:55" x14ac:dyDescent="0.15">
      <c r="A23" s="82"/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  <c r="AZ23" s="83"/>
      <c r="BA23" s="83"/>
      <c r="BB23" s="83"/>
      <c r="BC23" s="84"/>
    </row>
    <row r="24" spans="1:55" x14ac:dyDescent="0.15">
      <c r="A24" s="82"/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4"/>
    </row>
    <row r="25" spans="1:55" x14ac:dyDescent="0.15">
      <c r="A25" s="82"/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4"/>
    </row>
    <row r="26" spans="1:55" x14ac:dyDescent="0.15">
      <c r="A26" s="82"/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4"/>
    </row>
    <row r="27" spans="1:55" x14ac:dyDescent="0.15">
      <c r="A27" s="82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83"/>
      <c r="AL27" s="83"/>
      <c r="AM27" s="83"/>
      <c r="AN27" s="83"/>
      <c r="AO27" s="83"/>
      <c r="AP27" s="83"/>
      <c r="AQ27" s="83"/>
      <c r="AR27" s="83"/>
      <c r="AS27" s="83"/>
      <c r="AT27" s="83"/>
      <c r="AU27" s="83"/>
      <c r="AV27" s="83"/>
      <c r="AW27" s="83"/>
      <c r="AX27" s="83"/>
      <c r="AY27" s="83"/>
      <c r="AZ27" s="83"/>
      <c r="BA27" s="83"/>
      <c r="BB27" s="83"/>
      <c r="BC27" s="84"/>
    </row>
    <row r="28" spans="1:55" x14ac:dyDescent="0.15">
      <c r="A28" s="82"/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4"/>
    </row>
    <row r="29" spans="1:55" x14ac:dyDescent="0.15">
      <c r="A29" s="82"/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83"/>
      <c r="AL29" s="83"/>
      <c r="AM29" s="83"/>
      <c r="AN29" s="83"/>
      <c r="AO29" s="83"/>
      <c r="AP29" s="83"/>
      <c r="AQ29" s="83"/>
      <c r="AR29" s="83"/>
      <c r="AS29" s="83"/>
      <c r="AT29" s="83"/>
      <c r="AU29" s="83"/>
      <c r="AV29" s="83"/>
      <c r="AW29" s="83"/>
      <c r="AX29" s="83"/>
      <c r="AY29" s="83"/>
      <c r="AZ29" s="83"/>
      <c r="BA29" s="83"/>
      <c r="BB29" s="83"/>
      <c r="BC29" s="84"/>
    </row>
    <row r="30" spans="1:55" x14ac:dyDescent="0.15">
      <c r="A30" s="82"/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4"/>
    </row>
    <row r="31" spans="1:55" x14ac:dyDescent="0.15">
      <c r="A31" s="82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4"/>
    </row>
    <row r="32" spans="1:55" x14ac:dyDescent="0.15">
      <c r="A32" s="82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4"/>
    </row>
    <row r="33" spans="1:55" x14ac:dyDescent="0.15">
      <c r="A33" s="82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4"/>
    </row>
    <row r="34" spans="1:55" x14ac:dyDescent="0.15">
      <c r="A34" s="82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4"/>
    </row>
    <row r="35" spans="1:55" x14ac:dyDescent="0.15">
      <c r="A35" s="82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4"/>
    </row>
    <row r="36" spans="1:55" x14ac:dyDescent="0.15">
      <c r="A36" s="82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83"/>
      <c r="AO36" s="83"/>
      <c r="AP36" s="83"/>
      <c r="AQ36" s="83"/>
      <c r="AR36" s="83"/>
      <c r="AS36" s="83"/>
      <c r="AT36" s="83"/>
      <c r="AU36" s="83"/>
      <c r="AV36" s="83"/>
      <c r="AW36" s="83"/>
      <c r="AX36" s="83"/>
      <c r="AY36" s="83"/>
      <c r="AZ36" s="83"/>
      <c r="BA36" s="83"/>
      <c r="BB36" s="83"/>
      <c r="BC36" s="84"/>
    </row>
    <row r="37" spans="1:55" x14ac:dyDescent="0.15">
      <c r="A37" s="82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4"/>
    </row>
    <row r="38" spans="1:55" ht="9" customHeight="1" x14ac:dyDescent="0.15">
      <c r="A38" s="82"/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4"/>
    </row>
    <row r="39" spans="1:55" ht="14.25" thickBot="1" x14ac:dyDescent="0.2">
      <c r="A39" s="85"/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7"/>
    </row>
    <row r="40" spans="1:55" x14ac:dyDescent="0.15">
      <c r="A40" t="s">
        <v>36</v>
      </c>
    </row>
  </sheetData>
  <mergeCells count="3">
    <mergeCell ref="A1:BC1"/>
    <mergeCell ref="AL3:AQ3"/>
    <mergeCell ref="AR3:BC3"/>
  </mergeCells>
  <phoneticPr fontId="2"/>
  <printOptions horizontalCentered="1"/>
  <pageMargins left="0.59055118110236227" right="0.59055118110236227" top="0.78740157480314965" bottom="0.78740157480314965" header="0.31496062992125984" footer="0.31496062992125984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showGridLines="0" view="pageBreakPreview" zoomScale="85" zoomScaleNormal="85" zoomScaleSheetLayoutView="85" workbookViewId="0">
      <selection activeCell="A2" sqref="A2"/>
    </sheetView>
  </sheetViews>
  <sheetFormatPr defaultRowHeight="13.5" x14ac:dyDescent="0.15"/>
  <cols>
    <col min="1" max="1" width="4.25" customWidth="1"/>
    <col min="2" max="2" width="24.75" customWidth="1"/>
    <col min="3" max="3" width="15.875" customWidth="1"/>
    <col min="4" max="4" width="17.125" bestFit="1" customWidth="1"/>
    <col min="5" max="8" width="15.625" customWidth="1"/>
    <col min="9" max="9" width="40.5" customWidth="1"/>
  </cols>
  <sheetData>
    <row r="1" spans="1:11" ht="17.25" x14ac:dyDescent="0.15">
      <c r="A1" s="163" t="s">
        <v>60</v>
      </c>
      <c r="B1" s="163"/>
      <c r="C1" s="163"/>
      <c r="D1" s="163"/>
      <c r="E1" s="163"/>
      <c r="F1" s="163"/>
      <c r="G1" s="163"/>
      <c r="H1" s="163"/>
      <c r="I1" s="163"/>
      <c r="J1" s="88"/>
      <c r="K1" s="88"/>
    </row>
    <row r="2" spans="1:11" ht="15" customHeight="1" thickBot="1" x14ac:dyDescent="0.2">
      <c r="A2" s="89"/>
      <c r="B2" s="89"/>
      <c r="C2" s="89"/>
      <c r="D2" s="90"/>
      <c r="E2" s="89"/>
      <c r="F2" s="89"/>
      <c r="G2" s="89"/>
      <c r="H2" s="89"/>
      <c r="I2" s="91" t="s">
        <v>37</v>
      </c>
      <c r="J2" s="88"/>
      <c r="K2" s="88"/>
    </row>
    <row r="3" spans="1:11" ht="18" thickBot="1" x14ac:dyDescent="0.2">
      <c r="A3" s="89"/>
      <c r="B3" s="89"/>
      <c r="C3" s="89"/>
      <c r="D3" s="89"/>
      <c r="E3" s="89"/>
      <c r="F3" s="89"/>
      <c r="G3" s="89"/>
      <c r="H3" s="92" t="s">
        <v>33</v>
      </c>
      <c r="I3" s="93"/>
      <c r="J3" s="88"/>
      <c r="K3" s="88"/>
    </row>
    <row r="4" spans="1:11" ht="21.95" customHeight="1" thickBot="1" x14ac:dyDescent="0.2">
      <c r="A4" s="94" t="s">
        <v>38</v>
      </c>
    </row>
    <row r="5" spans="1:11" ht="19.5" customHeight="1" x14ac:dyDescent="0.15">
      <c r="A5" s="95" t="s">
        <v>39</v>
      </c>
      <c r="B5" s="96" t="s">
        <v>40</v>
      </c>
      <c r="C5" s="96" t="s">
        <v>41</v>
      </c>
      <c r="D5" s="96" t="s">
        <v>42</v>
      </c>
      <c r="E5" s="96" t="s">
        <v>43</v>
      </c>
      <c r="F5" s="97" t="s">
        <v>44</v>
      </c>
      <c r="G5" s="97" t="s">
        <v>45</v>
      </c>
      <c r="H5" s="97" t="s">
        <v>46</v>
      </c>
      <c r="I5" s="96" t="s">
        <v>47</v>
      </c>
    </row>
    <row r="6" spans="1:11" ht="28.5" customHeight="1" x14ac:dyDescent="0.15">
      <c r="A6" s="98" t="s">
        <v>48</v>
      </c>
      <c r="B6" s="99" t="s">
        <v>49</v>
      </c>
      <c r="C6" s="99" t="s">
        <v>49</v>
      </c>
      <c r="D6" s="99" t="s">
        <v>49</v>
      </c>
      <c r="E6" s="99" t="s">
        <v>49</v>
      </c>
      <c r="F6" s="100" t="s">
        <v>50</v>
      </c>
      <c r="G6" s="101" t="s">
        <v>51</v>
      </c>
      <c r="H6" s="102" t="s">
        <v>16</v>
      </c>
      <c r="I6" s="103" t="s">
        <v>52</v>
      </c>
    </row>
    <row r="7" spans="1:11" ht="27.95" customHeight="1" x14ac:dyDescent="0.15">
      <c r="A7" s="104">
        <v>1</v>
      </c>
      <c r="B7" s="105"/>
      <c r="C7" s="106"/>
      <c r="D7" s="105"/>
      <c r="E7" s="107">
        <v>0</v>
      </c>
      <c r="F7" s="107">
        <v>0</v>
      </c>
      <c r="G7" s="107">
        <f>F7*D7</f>
        <v>0</v>
      </c>
      <c r="H7" s="107">
        <v>0</v>
      </c>
      <c r="I7" s="105"/>
    </row>
    <row r="8" spans="1:11" ht="27.95" customHeight="1" x14ac:dyDescent="0.15">
      <c r="A8" s="104">
        <v>2</v>
      </c>
      <c r="B8" s="105"/>
      <c r="C8" s="106"/>
      <c r="D8" s="105"/>
      <c r="E8" s="107">
        <v>0</v>
      </c>
      <c r="F8" s="107">
        <v>0</v>
      </c>
      <c r="G8" s="107">
        <f t="shared" ref="G8:G21" si="0">F8*D8</f>
        <v>0</v>
      </c>
      <c r="H8" s="107">
        <v>0</v>
      </c>
      <c r="I8" s="105"/>
    </row>
    <row r="9" spans="1:11" ht="27.95" customHeight="1" x14ac:dyDescent="0.15">
      <c r="A9" s="104">
        <v>3</v>
      </c>
      <c r="B9" s="105"/>
      <c r="C9" s="106"/>
      <c r="D9" s="105"/>
      <c r="E9" s="107">
        <v>0</v>
      </c>
      <c r="F9" s="107">
        <v>0</v>
      </c>
      <c r="G9" s="107">
        <f t="shared" si="0"/>
        <v>0</v>
      </c>
      <c r="H9" s="107">
        <v>0</v>
      </c>
      <c r="I9" s="105"/>
    </row>
    <row r="10" spans="1:11" ht="27.95" customHeight="1" x14ac:dyDescent="0.15">
      <c r="A10" s="104">
        <v>4</v>
      </c>
      <c r="B10" s="105"/>
      <c r="C10" s="106"/>
      <c r="D10" s="105"/>
      <c r="E10" s="107">
        <v>0</v>
      </c>
      <c r="F10" s="107">
        <v>0</v>
      </c>
      <c r="G10" s="107">
        <f t="shared" si="0"/>
        <v>0</v>
      </c>
      <c r="H10" s="107">
        <v>0</v>
      </c>
      <c r="I10" s="105"/>
    </row>
    <row r="11" spans="1:11" ht="27.95" customHeight="1" x14ac:dyDescent="0.15">
      <c r="A11" s="104">
        <v>5</v>
      </c>
      <c r="B11" s="105"/>
      <c r="C11" s="106"/>
      <c r="D11" s="105"/>
      <c r="E11" s="107">
        <v>0</v>
      </c>
      <c r="F11" s="107">
        <v>0</v>
      </c>
      <c r="G11" s="107">
        <f t="shared" si="0"/>
        <v>0</v>
      </c>
      <c r="H11" s="107">
        <v>0</v>
      </c>
      <c r="I11" s="105"/>
    </row>
    <row r="12" spans="1:11" ht="27.95" customHeight="1" x14ac:dyDescent="0.15">
      <c r="A12" s="104">
        <v>6</v>
      </c>
      <c r="B12" s="105"/>
      <c r="C12" s="106"/>
      <c r="D12" s="105"/>
      <c r="E12" s="107">
        <v>0</v>
      </c>
      <c r="F12" s="107">
        <v>0</v>
      </c>
      <c r="G12" s="107">
        <f t="shared" si="0"/>
        <v>0</v>
      </c>
      <c r="H12" s="107">
        <v>0</v>
      </c>
      <c r="I12" s="105"/>
    </row>
    <row r="13" spans="1:11" ht="27.95" customHeight="1" x14ac:dyDescent="0.15">
      <c r="A13" s="104">
        <v>7</v>
      </c>
      <c r="B13" s="105"/>
      <c r="C13" s="106"/>
      <c r="D13" s="105"/>
      <c r="E13" s="107">
        <v>0</v>
      </c>
      <c r="F13" s="107">
        <v>0</v>
      </c>
      <c r="G13" s="107">
        <f t="shared" si="0"/>
        <v>0</v>
      </c>
      <c r="H13" s="107">
        <v>0</v>
      </c>
      <c r="I13" s="105"/>
    </row>
    <row r="14" spans="1:11" ht="27.95" customHeight="1" x14ac:dyDescent="0.15">
      <c r="A14" s="104">
        <v>8</v>
      </c>
      <c r="B14" s="105"/>
      <c r="C14" s="106"/>
      <c r="D14" s="105"/>
      <c r="E14" s="107">
        <v>0</v>
      </c>
      <c r="F14" s="107">
        <v>0</v>
      </c>
      <c r="G14" s="107">
        <f t="shared" si="0"/>
        <v>0</v>
      </c>
      <c r="H14" s="107">
        <v>0</v>
      </c>
      <c r="I14" s="105"/>
    </row>
    <row r="15" spans="1:11" ht="27.95" customHeight="1" x14ac:dyDescent="0.15">
      <c r="A15" s="104">
        <v>9</v>
      </c>
      <c r="B15" s="105"/>
      <c r="C15" s="106"/>
      <c r="D15" s="105"/>
      <c r="E15" s="107">
        <v>0</v>
      </c>
      <c r="F15" s="107">
        <v>0</v>
      </c>
      <c r="G15" s="107">
        <f t="shared" si="0"/>
        <v>0</v>
      </c>
      <c r="H15" s="107">
        <v>0</v>
      </c>
      <c r="I15" s="105"/>
    </row>
    <row r="16" spans="1:11" ht="27.95" customHeight="1" x14ac:dyDescent="0.15">
      <c r="A16" s="104">
        <v>10</v>
      </c>
      <c r="B16" s="105"/>
      <c r="C16" s="106"/>
      <c r="D16" s="105"/>
      <c r="E16" s="107">
        <v>0</v>
      </c>
      <c r="F16" s="107">
        <v>0</v>
      </c>
      <c r="G16" s="107">
        <f t="shared" si="0"/>
        <v>0</v>
      </c>
      <c r="H16" s="107">
        <v>0</v>
      </c>
      <c r="I16" s="105"/>
    </row>
    <row r="17" spans="1:9" ht="27.95" customHeight="1" x14ac:dyDescent="0.15">
      <c r="A17" s="104">
        <v>11</v>
      </c>
      <c r="B17" s="105"/>
      <c r="C17" s="106"/>
      <c r="D17" s="105"/>
      <c r="E17" s="107">
        <v>0</v>
      </c>
      <c r="F17" s="107">
        <v>0</v>
      </c>
      <c r="G17" s="107">
        <f t="shared" si="0"/>
        <v>0</v>
      </c>
      <c r="H17" s="107">
        <v>0</v>
      </c>
      <c r="I17" s="105"/>
    </row>
    <row r="18" spans="1:9" ht="27.95" customHeight="1" x14ac:dyDescent="0.15">
      <c r="A18" s="104">
        <v>12</v>
      </c>
      <c r="B18" s="105"/>
      <c r="C18" s="106"/>
      <c r="D18" s="105"/>
      <c r="E18" s="107">
        <v>0</v>
      </c>
      <c r="F18" s="107">
        <v>0</v>
      </c>
      <c r="G18" s="107">
        <f t="shared" si="0"/>
        <v>0</v>
      </c>
      <c r="H18" s="107">
        <v>0</v>
      </c>
      <c r="I18" s="105"/>
    </row>
    <row r="19" spans="1:9" ht="27.95" customHeight="1" x14ac:dyDescent="0.15">
      <c r="A19" s="104">
        <v>13</v>
      </c>
      <c r="B19" s="105"/>
      <c r="C19" s="106"/>
      <c r="D19" s="105"/>
      <c r="E19" s="107">
        <v>0</v>
      </c>
      <c r="F19" s="107">
        <v>0</v>
      </c>
      <c r="G19" s="107">
        <f t="shared" si="0"/>
        <v>0</v>
      </c>
      <c r="H19" s="107">
        <v>0</v>
      </c>
      <c r="I19" s="105"/>
    </row>
    <row r="20" spans="1:9" ht="27.95" customHeight="1" x14ac:dyDescent="0.15">
      <c r="A20" s="104">
        <v>14</v>
      </c>
      <c r="B20" s="105"/>
      <c r="C20" s="106"/>
      <c r="D20" s="105"/>
      <c r="E20" s="107">
        <v>0</v>
      </c>
      <c r="F20" s="107">
        <v>0</v>
      </c>
      <c r="G20" s="107">
        <f t="shared" si="0"/>
        <v>0</v>
      </c>
      <c r="H20" s="107">
        <v>0</v>
      </c>
      <c r="I20" s="105"/>
    </row>
    <row r="21" spans="1:9" ht="27.95" customHeight="1" x14ac:dyDescent="0.15">
      <c r="A21" s="104">
        <v>15</v>
      </c>
      <c r="B21" s="105"/>
      <c r="C21" s="106"/>
      <c r="D21" s="105"/>
      <c r="E21" s="107">
        <v>0</v>
      </c>
      <c r="F21" s="107">
        <v>0</v>
      </c>
      <c r="G21" s="107">
        <f t="shared" si="0"/>
        <v>0</v>
      </c>
      <c r="H21" s="107">
        <v>0</v>
      </c>
      <c r="I21" s="105"/>
    </row>
    <row r="22" spans="1:9" ht="15" customHeight="1" x14ac:dyDescent="0.15">
      <c r="A22" s="108" t="s">
        <v>53</v>
      </c>
      <c r="B22" s="109"/>
      <c r="C22" s="110"/>
      <c r="D22" s="109"/>
      <c r="E22" s="111"/>
      <c r="F22" s="111"/>
      <c r="G22" s="111"/>
      <c r="H22" s="111"/>
      <c r="I22" s="109"/>
    </row>
    <row r="23" spans="1:9" x14ac:dyDescent="0.15">
      <c r="D23" s="88"/>
    </row>
    <row r="24" spans="1:9" ht="21.95" customHeight="1" thickBot="1" x14ac:dyDescent="0.2">
      <c r="A24" s="94" t="s">
        <v>54</v>
      </c>
    </row>
    <row r="25" spans="1:9" ht="19.5" customHeight="1" x14ac:dyDescent="0.15">
      <c r="A25" s="95" t="s">
        <v>55</v>
      </c>
      <c r="B25" s="96" t="s">
        <v>40</v>
      </c>
      <c r="C25" s="96" t="s">
        <v>41</v>
      </c>
      <c r="D25" s="96" t="s">
        <v>42</v>
      </c>
      <c r="E25" s="96" t="s">
        <v>43</v>
      </c>
      <c r="F25" s="97" t="s">
        <v>44</v>
      </c>
      <c r="G25" s="97" t="s">
        <v>45</v>
      </c>
      <c r="H25" s="97" t="s">
        <v>46</v>
      </c>
      <c r="I25" s="112" t="s">
        <v>47</v>
      </c>
    </row>
    <row r="26" spans="1:9" ht="28.5" customHeight="1" x14ac:dyDescent="0.15">
      <c r="A26" s="98" t="s">
        <v>56</v>
      </c>
      <c r="B26" s="99" t="s">
        <v>57</v>
      </c>
      <c r="C26" s="99" t="s">
        <v>57</v>
      </c>
      <c r="D26" s="99" t="s">
        <v>57</v>
      </c>
      <c r="E26" s="99" t="s">
        <v>57</v>
      </c>
      <c r="F26" s="100" t="s">
        <v>50</v>
      </c>
      <c r="G26" s="101" t="s">
        <v>51</v>
      </c>
      <c r="H26" s="102" t="s">
        <v>16</v>
      </c>
      <c r="I26" s="113" t="s">
        <v>58</v>
      </c>
    </row>
    <row r="27" spans="1:9" ht="27.95" customHeight="1" x14ac:dyDescent="0.15">
      <c r="A27" s="104">
        <v>1</v>
      </c>
      <c r="B27" s="105"/>
      <c r="C27" s="106"/>
      <c r="D27" s="105"/>
      <c r="E27" s="107">
        <v>0</v>
      </c>
      <c r="F27" s="107">
        <v>0</v>
      </c>
      <c r="G27" s="107">
        <f t="shared" ref="G27:G41" si="1">F27*D27</f>
        <v>0</v>
      </c>
      <c r="H27" s="107">
        <v>0</v>
      </c>
      <c r="I27" s="114"/>
    </row>
    <row r="28" spans="1:9" ht="27.95" customHeight="1" x14ac:dyDescent="0.15">
      <c r="A28" s="104">
        <v>2</v>
      </c>
      <c r="B28" s="105"/>
      <c r="C28" s="106"/>
      <c r="D28" s="105"/>
      <c r="E28" s="107">
        <v>0</v>
      </c>
      <c r="F28" s="107">
        <v>0</v>
      </c>
      <c r="G28" s="107">
        <f t="shared" si="1"/>
        <v>0</v>
      </c>
      <c r="H28" s="107">
        <v>0</v>
      </c>
      <c r="I28" s="114"/>
    </row>
    <row r="29" spans="1:9" ht="27.95" customHeight="1" x14ac:dyDescent="0.15">
      <c r="A29" s="104">
        <v>3</v>
      </c>
      <c r="B29" s="105"/>
      <c r="C29" s="106"/>
      <c r="D29" s="105"/>
      <c r="E29" s="107">
        <v>0</v>
      </c>
      <c r="F29" s="107">
        <v>0</v>
      </c>
      <c r="G29" s="107">
        <f t="shared" si="1"/>
        <v>0</v>
      </c>
      <c r="H29" s="107">
        <v>0</v>
      </c>
      <c r="I29" s="114"/>
    </row>
    <row r="30" spans="1:9" ht="27.95" customHeight="1" x14ac:dyDescent="0.15">
      <c r="A30" s="104">
        <v>4</v>
      </c>
      <c r="B30" s="105"/>
      <c r="C30" s="106"/>
      <c r="D30" s="105"/>
      <c r="E30" s="107">
        <v>0</v>
      </c>
      <c r="F30" s="107">
        <v>0</v>
      </c>
      <c r="G30" s="107">
        <f t="shared" si="1"/>
        <v>0</v>
      </c>
      <c r="H30" s="107">
        <v>0</v>
      </c>
      <c r="I30" s="114"/>
    </row>
    <row r="31" spans="1:9" ht="27.95" customHeight="1" x14ac:dyDescent="0.15">
      <c r="A31" s="104">
        <v>5</v>
      </c>
      <c r="B31" s="105"/>
      <c r="C31" s="106"/>
      <c r="D31" s="105"/>
      <c r="E31" s="107">
        <v>0</v>
      </c>
      <c r="F31" s="107">
        <v>0</v>
      </c>
      <c r="G31" s="107">
        <f t="shared" si="1"/>
        <v>0</v>
      </c>
      <c r="H31" s="107">
        <v>0</v>
      </c>
      <c r="I31" s="114"/>
    </row>
    <row r="32" spans="1:9" ht="27.95" customHeight="1" x14ac:dyDescent="0.15">
      <c r="A32" s="104">
        <v>6</v>
      </c>
      <c r="B32" s="105"/>
      <c r="C32" s="106"/>
      <c r="D32" s="105"/>
      <c r="E32" s="107">
        <v>0</v>
      </c>
      <c r="F32" s="107">
        <v>0</v>
      </c>
      <c r="G32" s="107">
        <f t="shared" si="1"/>
        <v>0</v>
      </c>
      <c r="H32" s="107">
        <v>0</v>
      </c>
      <c r="I32" s="114"/>
    </row>
    <row r="33" spans="1:9" ht="27.95" customHeight="1" x14ac:dyDescent="0.15">
      <c r="A33" s="104">
        <v>7</v>
      </c>
      <c r="B33" s="105"/>
      <c r="C33" s="106"/>
      <c r="D33" s="105"/>
      <c r="E33" s="107">
        <v>0</v>
      </c>
      <c r="F33" s="107">
        <v>0</v>
      </c>
      <c r="G33" s="107">
        <f t="shared" si="1"/>
        <v>0</v>
      </c>
      <c r="H33" s="107">
        <v>0</v>
      </c>
      <c r="I33" s="114"/>
    </row>
    <row r="34" spans="1:9" ht="27.95" customHeight="1" x14ac:dyDescent="0.15">
      <c r="A34" s="104">
        <v>8</v>
      </c>
      <c r="B34" s="105"/>
      <c r="C34" s="106"/>
      <c r="D34" s="105"/>
      <c r="E34" s="107">
        <v>0</v>
      </c>
      <c r="F34" s="107">
        <v>0</v>
      </c>
      <c r="G34" s="107">
        <f t="shared" si="1"/>
        <v>0</v>
      </c>
      <c r="H34" s="107">
        <v>0</v>
      </c>
      <c r="I34" s="114"/>
    </row>
    <row r="35" spans="1:9" ht="27.95" customHeight="1" x14ac:dyDescent="0.15">
      <c r="A35" s="104">
        <v>9</v>
      </c>
      <c r="B35" s="105"/>
      <c r="C35" s="106"/>
      <c r="D35" s="105"/>
      <c r="E35" s="107">
        <v>0</v>
      </c>
      <c r="F35" s="107">
        <v>0</v>
      </c>
      <c r="G35" s="107">
        <f t="shared" si="1"/>
        <v>0</v>
      </c>
      <c r="H35" s="107">
        <v>0</v>
      </c>
      <c r="I35" s="114"/>
    </row>
    <row r="36" spans="1:9" ht="27.95" customHeight="1" x14ac:dyDescent="0.15">
      <c r="A36" s="104">
        <v>10</v>
      </c>
      <c r="B36" s="105"/>
      <c r="C36" s="106"/>
      <c r="D36" s="105"/>
      <c r="E36" s="107">
        <v>0</v>
      </c>
      <c r="F36" s="107">
        <v>0</v>
      </c>
      <c r="G36" s="107">
        <f t="shared" si="1"/>
        <v>0</v>
      </c>
      <c r="H36" s="107">
        <v>0</v>
      </c>
      <c r="I36" s="114"/>
    </row>
    <row r="37" spans="1:9" ht="27.95" customHeight="1" x14ac:dyDescent="0.15">
      <c r="A37" s="104">
        <v>11</v>
      </c>
      <c r="B37" s="105"/>
      <c r="C37" s="106"/>
      <c r="D37" s="105"/>
      <c r="E37" s="107">
        <v>0</v>
      </c>
      <c r="F37" s="107">
        <v>0</v>
      </c>
      <c r="G37" s="107">
        <f t="shared" si="1"/>
        <v>0</v>
      </c>
      <c r="H37" s="107">
        <v>0</v>
      </c>
      <c r="I37" s="114"/>
    </row>
    <row r="38" spans="1:9" ht="27.95" customHeight="1" x14ac:dyDescent="0.15">
      <c r="A38" s="104">
        <v>12</v>
      </c>
      <c r="B38" s="105"/>
      <c r="C38" s="106"/>
      <c r="D38" s="105"/>
      <c r="E38" s="107">
        <v>0</v>
      </c>
      <c r="F38" s="107">
        <v>0</v>
      </c>
      <c r="G38" s="107">
        <f t="shared" si="1"/>
        <v>0</v>
      </c>
      <c r="H38" s="107">
        <v>0</v>
      </c>
      <c r="I38" s="114"/>
    </row>
    <row r="39" spans="1:9" ht="27.95" customHeight="1" x14ac:dyDescent="0.15">
      <c r="A39" s="104">
        <v>13</v>
      </c>
      <c r="B39" s="105"/>
      <c r="C39" s="106"/>
      <c r="D39" s="105"/>
      <c r="E39" s="107">
        <v>0</v>
      </c>
      <c r="F39" s="107">
        <v>0</v>
      </c>
      <c r="G39" s="107">
        <f t="shared" si="1"/>
        <v>0</v>
      </c>
      <c r="H39" s="107">
        <v>0</v>
      </c>
      <c r="I39" s="114"/>
    </row>
    <row r="40" spans="1:9" ht="27.95" customHeight="1" x14ac:dyDescent="0.15">
      <c r="A40" s="104">
        <v>14</v>
      </c>
      <c r="B40" s="105"/>
      <c r="C40" s="106"/>
      <c r="D40" s="105"/>
      <c r="E40" s="107">
        <v>0</v>
      </c>
      <c r="F40" s="107">
        <v>0</v>
      </c>
      <c r="G40" s="107">
        <f t="shared" si="1"/>
        <v>0</v>
      </c>
      <c r="H40" s="107">
        <v>0</v>
      </c>
      <c r="I40" s="114"/>
    </row>
    <row r="41" spans="1:9" ht="27.95" customHeight="1" x14ac:dyDescent="0.15">
      <c r="A41" s="104">
        <v>15</v>
      </c>
      <c r="B41" s="105"/>
      <c r="C41" s="106"/>
      <c r="D41" s="105"/>
      <c r="E41" s="107">
        <v>0</v>
      </c>
      <c r="F41" s="107">
        <v>0</v>
      </c>
      <c r="G41" s="107">
        <f t="shared" si="1"/>
        <v>0</v>
      </c>
      <c r="H41" s="107">
        <v>0</v>
      </c>
      <c r="I41" s="114"/>
    </row>
    <row r="42" spans="1:9" ht="15" customHeight="1" x14ac:dyDescent="0.15">
      <c r="A42" s="108" t="s">
        <v>53</v>
      </c>
      <c r="B42" s="109"/>
      <c r="C42" s="110"/>
      <c r="D42" s="109"/>
      <c r="E42" s="111"/>
      <c r="F42" s="111"/>
      <c r="G42" s="111"/>
      <c r="H42" s="111"/>
      <c r="I42" s="109"/>
    </row>
    <row r="43" spans="1:9" ht="15" customHeight="1" x14ac:dyDescent="0.15">
      <c r="A43" s="108" t="s">
        <v>59</v>
      </c>
      <c r="B43" s="109"/>
      <c r="C43" s="110"/>
      <c r="D43" s="109"/>
      <c r="E43" s="111"/>
      <c r="F43" s="111"/>
      <c r="G43" s="111"/>
      <c r="H43" s="111"/>
      <c r="I43" s="109"/>
    </row>
  </sheetData>
  <mergeCells count="1">
    <mergeCell ref="A1:I1"/>
  </mergeCells>
  <phoneticPr fontId="2"/>
  <printOptions horizontalCentered="1"/>
  <pageMargins left="0.59055118110236227" right="0.59055118110236227" top="0.78740157480314965" bottom="0.78740157480314965" header="0.31496062992125984" footer="0.31496062992125984"/>
  <pageSetup paperSize="9" scale="83" fitToHeight="0" orientation="landscape" r:id="rId1"/>
  <headerFooter>
    <oddFooter>&amp;C&amp;P/&amp;N</oddFooter>
  </headerFooter>
  <rowBreaks count="1" manualBreakCount="1">
    <brk id="2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（様式１）見積書</vt:lpstr>
      <vt:lpstr>（様式１-１）</vt:lpstr>
      <vt:lpstr>（様式１-２）</vt:lpstr>
      <vt:lpstr>'（様式１）見積書'!Print_Area</vt:lpstr>
      <vt:lpstr>'（様式１-２）'!Print_Area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2011-09-06T12:31:40Z</cp:lastPrinted>
  <dcterms:created xsi:type="dcterms:W3CDTF">2007-05-11T09:00:52Z</dcterms:created>
  <dcterms:modified xsi:type="dcterms:W3CDTF">2024-04-04T09:15:29Z</dcterms:modified>
</cp:coreProperties>
</file>