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9_こども家庭局\68_こども未来課\04_ひろば担当係\08_こどもの居場所づくり\令和７年度\02_募集案内\02CMS用\"/>
    </mc:Choice>
  </mc:AlternateContent>
  <bookViews>
    <workbookView xWindow="0" yWindow="0" windowWidth="19200" windowHeight="7160"/>
  </bookViews>
  <sheets>
    <sheet name="様式２事業計画書" sheetId="2" r:id="rId1"/>
  </sheets>
  <externalReferences>
    <externalReference r:id="rId2"/>
  </externalReferences>
  <definedNames>
    <definedName name="_xlnm._FilterDatabase" localSheetId="0" hidden="1">様式２事業計画書!#REF!</definedName>
    <definedName name="_xlnm.Print_Area" localSheetId="0">様式２事業計画書!$A$1:$L$70</definedName>
    <definedName name="補助基準額">'[1]別紙様式第１様式２－３'!$A$72:$B$80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2" l="1"/>
  <c r="F17" i="2" l="1"/>
  <c r="P29" i="2"/>
  <c r="P28" i="2"/>
  <c r="G18" i="2"/>
  <c r="Q34" i="2" l="1"/>
  <c r="K29" i="2" s="1"/>
  <c r="Q33" i="2"/>
  <c r="K28" i="2" s="1"/>
  <c r="AB17" i="2"/>
  <c r="AB16" i="2"/>
  <c r="V16" i="2"/>
  <c r="U16" i="2"/>
  <c r="T16" i="2"/>
  <c r="S16" i="2"/>
  <c r="R16" i="2"/>
  <c r="AB15" i="2"/>
  <c r="AB14" i="2"/>
  <c r="AB13" i="2"/>
  <c r="M17" i="2" l="1"/>
  <c r="M16" i="2"/>
</calcChain>
</file>

<file path=xl/sharedStrings.xml><?xml version="1.0" encoding="utf-8"?>
<sst xmlns="http://schemas.openxmlformats.org/spreadsheetml/2006/main" count="103" uniqueCount="86">
  <si>
    <t>こどもの居場所づくり事業計画書</t>
    <rPh sb="4" eb="7">
      <t>イバショ</t>
    </rPh>
    <rPh sb="10" eb="12">
      <t>ジギョウ</t>
    </rPh>
    <rPh sb="12" eb="15">
      <t>ケイカクショ</t>
    </rPh>
    <phoneticPr fontId="4"/>
  </si>
  <si>
    <t>１.団体概要</t>
    <rPh sb="2" eb="4">
      <t>ダンタイ</t>
    </rPh>
    <rPh sb="4" eb="6">
      <t>ガイヨウ</t>
    </rPh>
    <phoneticPr fontId="4"/>
  </si>
  <si>
    <t>団体名称</t>
    <rPh sb="0" eb="2">
      <t>ダンタイ</t>
    </rPh>
    <rPh sb="2" eb="4">
      <t>メイショウ</t>
    </rPh>
    <phoneticPr fontId="4"/>
  </si>
  <si>
    <t>代表者</t>
    <rPh sb="0" eb="3">
      <t>ダイヒョウシャ</t>
    </rPh>
    <phoneticPr fontId="4"/>
  </si>
  <si>
    <t>団体所在地（郵便番号）</t>
    <rPh sb="0" eb="2">
      <t>ダンタイ</t>
    </rPh>
    <rPh sb="2" eb="5">
      <t>ショザイチ</t>
    </rPh>
    <rPh sb="6" eb="10">
      <t>ユウビンバンゴウ</t>
    </rPh>
    <phoneticPr fontId="4"/>
  </si>
  <si>
    <t>実施内容</t>
    <rPh sb="0" eb="2">
      <t>ジッシ</t>
    </rPh>
    <rPh sb="2" eb="4">
      <t>ナイヨウ</t>
    </rPh>
    <phoneticPr fontId="4"/>
  </si>
  <si>
    <t>実施頻度</t>
    <rPh sb="0" eb="2">
      <t>ジッシ</t>
    </rPh>
    <rPh sb="2" eb="4">
      <t>ヒンド</t>
    </rPh>
    <phoneticPr fontId="4"/>
  </si>
  <si>
    <t>実施日数</t>
    <rPh sb="0" eb="2">
      <t>ジッシ</t>
    </rPh>
    <rPh sb="2" eb="4">
      <t>ニッスウ</t>
    </rPh>
    <phoneticPr fontId="4"/>
  </si>
  <si>
    <t>団体所在地（住所）</t>
    <rPh sb="0" eb="2">
      <t>ダンタイ</t>
    </rPh>
    <rPh sb="2" eb="5">
      <t>ショザイチ</t>
    </rPh>
    <rPh sb="6" eb="8">
      <t>ジュウショ</t>
    </rPh>
    <phoneticPr fontId="4"/>
  </si>
  <si>
    <t>担当者名</t>
    <rPh sb="0" eb="3">
      <t>タントウシャ</t>
    </rPh>
    <rPh sb="3" eb="4">
      <t>メイ</t>
    </rPh>
    <phoneticPr fontId="4"/>
  </si>
  <si>
    <t>連絡先（電話）</t>
    <rPh sb="0" eb="3">
      <t>レンラクサキ</t>
    </rPh>
    <rPh sb="4" eb="6">
      <t>デンワ</t>
    </rPh>
    <phoneticPr fontId="4"/>
  </si>
  <si>
    <t>連絡先（メール）</t>
    <rPh sb="0" eb="3">
      <t>レンラクサキ</t>
    </rPh>
    <phoneticPr fontId="4"/>
  </si>
  <si>
    <t>食事提供</t>
    <rPh sb="0" eb="2">
      <t>ショクジ</t>
    </rPh>
    <rPh sb="2" eb="4">
      <t>テイキョウ</t>
    </rPh>
    <phoneticPr fontId="4"/>
  </si>
  <si>
    <t>学習支援</t>
    <rPh sb="0" eb="2">
      <t>ガクシュウ</t>
    </rPh>
    <rPh sb="2" eb="4">
      <t>シエン</t>
    </rPh>
    <phoneticPr fontId="4"/>
  </si>
  <si>
    <t>両方実施</t>
    <rPh sb="0" eb="2">
      <t>リョウホウ</t>
    </rPh>
    <rPh sb="2" eb="4">
      <t>ジッシ</t>
    </rPh>
    <phoneticPr fontId="4"/>
  </si>
  <si>
    <t>月１回</t>
    <rPh sb="0" eb="1">
      <t>ツキ</t>
    </rPh>
    <rPh sb="2" eb="3">
      <t>カイ</t>
    </rPh>
    <phoneticPr fontId="4"/>
  </si>
  <si>
    <t>月２回</t>
    <rPh sb="0" eb="1">
      <t>ツキ</t>
    </rPh>
    <rPh sb="2" eb="3">
      <t>カイ</t>
    </rPh>
    <phoneticPr fontId="4"/>
  </si>
  <si>
    <t>週１回</t>
    <rPh sb="0" eb="1">
      <t>シュウ</t>
    </rPh>
    <rPh sb="2" eb="3">
      <t>カイ</t>
    </rPh>
    <phoneticPr fontId="4"/>
  </si>
  <si>
    <t>週２回</t>
    <rPh sb="0" eb="1">
      <t>シュウ</t>
    </rPh>
    <rPh sb="2" eb="3">
      <t>カイ</t>
    </rPh>
    <phoneticPr fontId="4"/>
  </si>
  <si>
    <t>備品購入費</t>
    <rPh sb="0" eb="5">
      <t>ビヒンコウニュウヒ</t>
    </rPh>
    <phoneticPr fontId="4"/>
  </si>
  <si>
    <t>-</t>
    <phoneticPr fontId="4"/>
  </si>
  <si>
    <t>２.事業内容</t>
    <rPh sb="2" eb="4">
      <t>ジギョウ</t>
    </rPh>
    <rPh sb="4" eb="6">
      <t>ナイヨウ</t>
    </rPh>
    <phoneticPr fontId="4"/>
  </si>
  <si>
    <t>児童の参加見込数</t>
    <rPh sb="0" eb="2">
      <t>ジドウ</t>
    </rPh>
    <rPh sb="3" eb="5">
      <t>サンカ</t>
    </rPh>
    <rPh sb="5" eb="7">
      <t>ミコミ</t>
    </rPh>
    <rPh sb="7" eb="8">
      <t>スウ</t>
    </rPh>
    <phoneticPr fontId="4"/>
  </si>
  <si>
    <t>実施場所</t>
    <rPh sb="0" eb="2">
      <t>ジッシ</t>
    </rPh>
    <rPh sb="2" eb="4">
      <t>バショ</t>
    </rPh>
    <phoneticPr fontId="4"/>
  </si>
  <si>
    <t>実施場所住所</t>
    <rPh sb="0" eb="2">
      <t>ジッシ</t>
    </rPh>
    <rPh sb="2" eb="4">
      <t>バショ</t>
    </rPh>
    <rPh sb="4" eb="6">
      <t>ジュウショ</t>
    </rPh>
    <phoneticPr fontId="4"/>
  </si>
  <si>
    <t>実施曜日</t>
    <rPh sb="0" eb="2">
      <t>ジッシ</t>
    </rPh>
    <rPh sb="2" eb="4">
      <t>ヨウビ</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</si>
  <si>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</si>
  <si>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</si>
  <si>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</si>
  <si>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</si>
  <si>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</si>
  <si>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</si>
  <si>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</si>
  <si>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実施日にかかる備考</t>
    <rPh sb="0" eb="2">
      <t>ジッシ</t>
    </rPh>
    <rPh sb="2" eb="3">
      <t>ビ</t>
    </rPh>
    <rPh sb="7" eb="9">
      <t>ビコウ</t>
    </rPh>
    <phoneticPr fontId="4"/>
  </si>
  <si>
    <t>３.補助金額算出</t>
    <rPh sb="2" eb="4">
      <t>ホジョ</t>
    </rPh>
    <rPh sb="4" eb="6">
      <t>キンガク</t>
    </rPh>
    <rPh sb="6" eb="8">
      <t>サンシュツ</t>
    </rPh>
    <phoneticPr fontId="4"/>
  </si>
  <si>
    <t>補助金申請額</t>
    <rPh sb="0" eb="3">
      <t>ホジョキン</t>
    </rPh>
    <rPh sb="3" eb="5">
      <t>シンセイ</t>
    </rPh>
    <rPh sb="5" eb="6">
      <t>ガク</t>
    </rPh>
    <phoneticPr fontId="4"/>
  </si>
  <si>
    <t>備品購入費申請額</t>
    <rPh sb="0" eb="2">
      <t>ビヒン</t>
    </rPh>
    <rPh sb="2" eb="4">
      <t>コウニュウ</t>
    </rPh>
    <rPh sb="4" eb="5">
      <t>ヒ</t>
    </rPh>
    <rPh sb="5" eb="7">
      <t>シンセイ</t>
    </rPh>
    <rPh sb="7" eb="8">
      <t>ガク</t>
    </rPh>
    <phoneticPr fontId="4"/>
  </si>
  <si>
    <t>←備品購入費を申請される場合はこちらに金額を記載してください。</t>
    <rPh sb="1" eb="3">
      <t>ビヒン</t>
    </rPh>
    <rPh sb="3" eb="5">
      <t>コウニュウ</t>
    </rPh>
    <rPh sb="5" eb="6">
      <t>ヒ</t>
    </rPh>
    <rPh sb="7" eb="9">
      <t>シンセイ</t>
    </rPh>
    <rPh sb="12" eb="14">
      <t>バアイ</t>
    </rPh>
    <rPh sb="19" eb="21">
      <t>キンガク</t>
    </rPh>
    <rPh sb="22" eb="24">
      <t>キサイ</t>
    </rPh>
    <phoneticPr fontId="4"/>
  </si>
  <si>
    <t>様式第2号</t>
    <rPh sb="0" eb="2">
      <t>ヨウシキ</t>
    </rPh>
    <rPh sb="2" eb="3">
      <t>ダイ</t>
    </rPh>
    <rPh sb="4" eb="5">
      <t>ゴウ</t>
    </rPh>
    <phoneticPr fontId="4"/>
  </si>
  <si>
    <t>（１）こどもの居場所づくりを実施する目的</t>
    <rPh sb="7" eb="10">
      <t>イバショ</t>
    </rPh>
    <rPh sb="14" eb="16">
      <t>ジッシ</t>
    </rPh>
    <rPh sb="18" eb="20">
      <t>モクテキ</t>
    </rPh>
    <phoneticPr fontId="4"/>
  </si>
  <si>
    <t>（２）実施する地域での「居場所」を必要としている児童の状況</t>
    <rPh sb="3" eb="5">
      <t>ジッシ</t>
    </rPh>
    <rPh sb="7" eb="9">
      <t>チイキ</t>
    </rPh>
    <rPh sb="12" eb="15">
      <t>イバショ</t>
    </rPh>
    <rPh sb="17" eb="19">
      <t>ヒツヨウ</t>
    </rPh>
    <rPh sb="24" eb="26">
      <t>ジドウ</t>
    </rPh>
    <rPh sb="27" eb="29">
      <t>ジョウキョウ</t>
    </rPh>
    <phoneticPr fontId="4"/>
  </si>
  <si>
    <t>（３）実施する地域（地元団体や学校など）との連携や取り組み</t>
    <rPh sb="3" eb="5">
      <t>ジッシ</t>
    </rPh>
    <rPh sb="7" eb="9">
      <t>チイキ</t>
    </rPh>
    <rPh sb="10" eb="12">
      <t>ジモト</t>
    </rPh>
    <rPh sb="12" eb="14">
      <t>ダンタイ</t>
    </rPh>
    <rPh sb="15" eb="17">
      <t>ガッコウ</t>
    </rPh>
    <rPh sb="22" eb="24">
      <t>レンケイ</t>
    </rPh>
    <rPh sb="25" eb="26">
      <t>ト</t>
    </rPh>
    <rPh sb="27" eb="28">
      <t>ク</t>
    </rPh>
    <phoneticPr fontId="4"/>
  </si>
  <si>
    <t>（４）参加児童の募集方法および広報周知の方法</t>
    <rPh sb="3" eb="5">
      <t>サンカ</t>
    </rPh>
    <rPh sb="5" eb="7">
      <t>ジドウ</t>
    </rPh>
    <rPh sb="8" eb="10">
      <t>ボシュウ</t>
    </rPh>
    <rPh sb="10" eb="12">
      <t>ホウホウ</t>
    </rPh>
    <rPh sb="15" eb="17">
      <t>コウホウ</t>
    </rPh>
    <rPh sb="17" eb="19">
      <t>シュウチ</t>
    </rPh>
    <rPh sb="20" eb="22">
      <t>ホウホウ</t>
    </rPh>
    <phoneticPr fontId="4"/>
  </si>
  <si>
    <t>（５）事故等に備えた緊急対応方策</t>
    <rPh sb="3" eb="5">
      <t>ジコ</t>
    </rPh>
    <rPh sb="5" eb="6">
      <t>トウ</t>
    </rPh>
    <rPh sb="7" eb="8">
      <t>ソナ</t>
    </rPh>
    <rPh sb="10" eb="12">
      <t>キンキュウ</t>
    </rPh>
    <rPh sb="12" eb="14">
      <t>タイオウ</t>
    </rPh>
    <rPh sb="14" eb="16">
      <t>ホウサク</t>
    </rPh>
    <phoneticPr fontId="4"/>
  </si>
  <si>
    <t>1. 第1期(12カ月)</t>
    <rPh sb="3" eb="4">
      <t>ダイ</t>
    </rPh>
    <rPh sb="5" eb="6">
      <t>キ</t>
    </rPh>
    <rPh sb="10" eb="11">
      <t>ゲツ</t>
    </rPh>
    <phoneticPr fontId="4"/>
  </si>
  <si>
    <t>申請対象期間</t>
    <rPh sb="0" eb="2">
      <t>シンセイ</t>
    </rPh>
    <rPh sb="2" eb="4">
      <t>タイショウ</t>
    </rPh>
    <rPh sb="4" eb="6">
      <t>キカン</t>
    </rPh>
    <phoneticPr fontId="4"/>
  </si>
  <si>
    <r>
      <t>郵送先</t>
    </r>
    <r>
      <rPr>
        <b/>
        <sz val="8"/>
        <color theme="1"/>
        <rFont val="游ゴシック"/>
        <family val="3"/>
        <charset val="128"/>
        <scheme val="minor"/>
      </rPr>
      <t>（上記と異なる場合）</t>
    </r>
    <rPh sb="0" eb="2">
      <t>ユウソウ</t>
    </rPh>
    <rPh sb="2" eb="3">
      <t>サキ</t>
    </rPh>
    <rPh sb="4" eb="6">
      <t>ジョウキ</t>
    </rPh>
    <rPh sb="7" eb="8">
      <t>コト</t>
    </rPh>
    <rPh sb="10" eb="12">
      <t>バアイ</t>
    </rPh>
    <phoneticPr fontId="4"/>
  </si>
  <si>
    <t>上記期間中の最初の実施月</t>
    <rPh sb="0" eb="2">
      <t>ジョウキ</t>
    </rPh>
    <rPh sb="2" eb="4">
      <t>キカン</t>
    </rPh>
    <rPh sb="4" eb="5">
      <t>チュウ</t>
    </rPh>
    <rPh sb="6" eb="8">
      <t>サイショ</t>
    </rPh>
    <rPh sb="9" eb="11">
      <t>ジッシ</t>
    </rPh>
    <rPh sb="11" eb="12">
      <t>ツキ</t>
    </rPh>
    <phoneticPr fontId="4"/>
  </si>
  <si>
    <t>(選択式)</t>
    <rPh sb="1" eb="4">
      <t>センタクシキ</t>
    </rPh>
    <phoneticPr fontId="4"/>
  </si>
  <si>
    <t>月</t>
    <rPh sb="0" eb="1">
      <t>ツキ</t>
    </rPh>
    <phoneticPr fontId="4"/>
  </si>
  <si>
    <t>人</t>
    <rPh sb="0" eb="1">
      <t>ニン</t>
    </rPh>
    <phoneticPr fontId="4"/>
  </si>
  <si>
    <t>　なお、備品購入費の申請は初めて補助金申請される場合のみ可能です。</t>
    <rPh sb="4" eb="6">
      <t>ビヒン</t>
    </rPh>
    <rPh sb="6" eb="8">
      <t>コウニュウ</t>
    </rPh>
    <rPh sb="8" eb="9">
      <t>ヒ</t>
    </rPh>
    <rPh sb="10" eb="12">
      <t>シンセイ</t>
    </rPh>
    <rPh sb="13" eb="14">
      <t>ハジ</t>
    </rPh>
    <rPh sb="16" eb="19">
      <t>ホジョキン</t>
    </rPh>
    <rPh sb="19" eb="21">
      <t>シンセイ</t>
    </rPh>
    <rPh sb="24" eb="26">
      <t>バアイ</t>
    </rPh>
    <rPh sb="28" eb="30">
      <t>カノウ</t>
    </rPh>
    <phoneticPr fontId="4"/>
  </si>
  <si>
    <t>(選択式)</t>
    <rPh sb="1" eb="3">
      <t>センタク</t>
    </rPh>
    <rPh sb="3" eb="4">
      <t>シキ</t>
    </rPh>
    <phoneticPr fontId="4"/>
  </si>
  <si>
    <r>
      <rPr>
        <b/>
        <u/>
        <sz val="11"/>
        <color theme="1"/>
        <rFont val="游ゴシック"/>
        <family val="3"/>
        <charset val="128"/>
        <scheme val="minor"/>
      </rPr>
      <t>食事提供</t>
    </r>
    <r>
      <rPr>
        <b/>
        <sz val="11"/>
        <color theme="1"/>
        <rFont val="游ゴシック"/>
        <family val="3"/>
        <charset val="128"/>
        <scheme val="minor"/>
      </rPr>
      <t>の実施頻度</t>
    </r>
    <rPh sb="0" eb="4">
      <t>ショクジテイキョウ</t>
    </rPh>
    <rPh sb="5" eb="9">
      <t>ジッシヒンド</t>
    </rPh>
    <phoneticPr fontId="4"/>
  </si>
  <si>
    <t>※会食形式以外は補助対象外です。</t>
    <rPh sb="1" eb="3">
      <t>カイショク</t>
    </rPh>
    <rPh sb="3" eb="5">
      <t>ケイシキ</t>
    </rPh>
    <rPh sb="5" eb="7">
      <t>イガイ</t>
    </rPh>
    <rPh sb="8" eb="10">
      <t>ホジョ</t>
    </rPh>
    <rPh sb="10" eb="12">
      <t>タイショウ</t>
    </rPh>
    <rPh sb="12" eb="13">
      <t>ガイ</t>
    </rPh>
    <phoneticPr fontId="4"/>
  </si>
  <si>
    <r>
      <rPr>
        <b/>
        <u/>
        <sz val="11"/>
        <color theme="1"/>
        <rFont val="游ゴシック"/>
        <family val="3"/>
        <charset val="128"/>
        <scheme val="minor"/>
      </rPr>
      <t>学習支援</t>
    </r>
    <r>
      <rPr>
        <b/>
        <sz val="11"/>
        <color theme="1"/>
        <rFont val="游ゴシック"/>
        <family val="3"/>
        <charset val="128"/>
        <scheme val="minor"/>
      </rPr>
      <t>の実施頻度</t>
    </r>
    <rPh sb="0" eb="2">
      <t>ガクシュウ</t>
    </rPh>
    <rPh sb="2" eb="4">
      <t>シエン</t>
    </rPh>
    <rPh sb="5" eb="7">
      <t>ジッシ</t>
    </rPh>
    <rPh sb="7" eb="9">
      <t>ヒンド</t>
    </rPh>
    <phoneticPr fontId="4"/>
  </si>
  <si>
    <t>　 1. 食事提供</t>
    <rPh sb="5" eb="7">
      <t>ショクジ</t>
    </rPh>
    <rPh sb="7" eb="9">
      <t>テイキョウ</t>
    </rPh>
    <phoneticPr fontId="4"/>
  </si>
  <si>
    <t>　 1. 月１回（年12回）</t>
    <rPh sb="5" eb="6">
      <t>ツキ</t>
    </rPh>
    <rPh sb="7" eb="8">
      <t>カイ</t>
    </rPh>
    <rPh sb="9" eb="10">
      <t>ネン</t>
    </rPh>
    <rPh sb="12" eb="13">
      <t>カイ</t>
    </rPh>
    <phoneticPr fontId="4"/>
  </si>
  <si>
    <t>　 2. 学習支援</t>
    <rPh sb="5" eb="7">
      <t>ガクシュウ</t>
    </rPh>
    <rPh sb="7" eb="9">
      <t>シエン</t>
    </rPh>
    <phoneticPr fontId="4"/>
  </si>
  <si>
    <t>　 2. 月２回（年24回）</t>
    <rPh sb="5" eb="6">
      <t>ツキ</t>
    </rPh>
    <rPh sb="7" eb="8">
      <t>カイ</t>
    </rPh>
    <rPh sb="9" eb="10">
      <t>ネン</t>
    </rPh>
    <rPh sb="12" eb="13">
      <t>カイ</t>
    </rPh>
    <phoneticPr fontId="4"/>
  </si>
  <si>
    <t>　 3. 両方実施</t>
    <rPh sb="5" eb="7">
      <t>リョウホウ</t>
    </rPh>
    <rPh sb="7" eb="9">
      <t>ジッシ</t>
    </rPh>
    <phoneticPr fontId="4"/>
  </si>
  <si>
    <t>長期休暇期間中の実施</t>
    <rPh sb="0" eb="2">
      <t>チョウキ</t>
    </rPh>
    <rPh sb="2" eb="4">
      <t>キュウカ</t>
    </rPh>
    <rPh sb="4" eb="7">
      <t>キカンチュウ</t>
    </rPh>
    <rPh sb="8" eb="10">
      <t>ジッシ</t>
    </rPh>
    <phoneticPr fontId="4"/>
  </si>
  <si>
    <t>開始時間　(記載例　16:00)</t>
    <rPh sb="0" eb="2">
      <t>カイシ</t>
    </rPh>
    <rPh sb="2" eb="4">
      <t>ジカン</t>
    </rPh>
    <rPh sb="6" eb="9">
      <t>キサイレイ</t>
    </rPh>
    <phoneticPr fontId="4"/>
  </si>
  <si>
    <t>終了時間　(記載例　18:00)</t>
    <rPh sb="0" eb="2">
      <t>シュウリョウ</t>
    </rPh>
    <rPh sb="2" eb="4">
      <t>ジカン</t>
    </rPh>
    <phoneticPr fontId="4"/>
  </si>
  <si>
    <t>有</t>
    <rPh sb="0" eb="1">
      <t>ユウ</t>
    </rPh>
    <phoneticPr fontId="4"/>
  </si>
  <si>
    <t>無</t>
    <rPh sb="0" eb="1">
      <t>ナ</t>
    </rPh>
    <phoneticPr fontId="4"/>
  </si>
  <si>
    <t>記載例)　第○曜日、長期休暇中のみ実施</t>
    <rPh sb="0" eb="2">
      <t>キサイ</t>
    </rPh>
    <phoneticPr fontId="4"/>
  </si>
  <si>
    <t>※学習支援と食事提供を別日に実施している場合は、それぞれの実施日時を記載してください。</t>
    <phoneticPr fontId="4"/>
  </si>
  <si>
    <t>※直近1ヵ月における、1回あたりの平均参加児童数を記載してください</t>
    <rPh sb="1" eb="3">
      <t>チョッキン</t>
    </rPh>
    <rPh sb="5" eb="6">
      <t>ゲツ</t>
    </rPh>
    <rPh sb="12" eb="13">
      <t>カイ</t>
    </rPh>
    <rPh sb="17" eb="19">
      <t>ヘイキン</t>
    </rPh>
    <rPh sb="19" eb="21">
      <t>サンカ</t>
    </rPh>
    <rPh sb="21" eb="23">
      <t>ジドウ</t>
    </rPh>
    <rPh sb="23" eb="24">
      <t>スウ</t>
    </rPh>
    <rPh sb="25" eb="27">
      <t>キサイ</t>
    </rPh>
    <phoneticPr fontId="4"/>
  </si>
  <si>
    <t>※1回あたりの参加見込児童数を記載してください</t>
    <rPh sb="2" eb="3">
      <t>カイ</t>
    </rPh>
    <rPh sb="7" eb="9">
      <t>サンカ</t>
    </rPh>
    <rPh sb="9" eb="11">
      <t>ミコミ</t>
    </rPh>
    <rPh sb="11" eb="13">
      <t>ジドウ</t>
    </rPh>
    <rPh sb="13" eb="14">
      <t>スウ</t>
    </rPh>
    <rPh sb="15" eb="17">
      <t>キサイ</t>
    </rPh>
    <phoneticPr fontId="4"/>
  </si>
  <si>
    <t>4~9月</t>
    <rPh sb="3" eb="4">
      <t>ガツ</t>
    </rPh>
    <phoneticPr fontId="4"/>
  </si>
  <si>
    <t>2. 第2期(6カ月)</t>
    <rPh sb="3" eb="4">
      <t>ダイ</t>
    </rPh>
    <rPh sb="5" eb="6">
      <t>キ</t>
    </rPh>
    <rPh sb="9" eb="10">
      <t>ゲツ</t>
    </rPh>
    <phoneticPr fontId="4"/>
  </si>
  <si>
    <t>10~3月</t>
    <rPh sb="4" eb="5">
      <t>ガツ</t>
    </rPh>
    <phoneticPr fontId="4"/>
  </si>
  <si>
    <t>小学校、自治振興会、ふれあいのまちづくり協議会など地域の団体と連携し進めていきます。</t>
    <rPh sb="0" eb="3">
      <t>ショウガッコウ</t>
    </rPh>
    <rPh sb="4" eb="9">
      <t>ジチシンコウカイ</t>
    </rPh>
    <rPh sb="20" eb="23">
      <t>キョウギカイ</t>
    </rPh>
    <rPh sb="25" eb="27">
      <t>チイキ</t>
    </rPh>
    <rPh sb="28" eb="30">
      <t>ダンタイ</t>
    </rPh>
    <rPh sb="31" eb="33">
      <t>レンケイ</t>
    </rPh>
    <rPh sb="34" eb="35">
      <t>スス</t>
    </rPh>
    <phoneticPr fontId="4"/>
  </si>
  <si>
    <t>記載例)「食事提供：実施場所で調理したものを提供する。実施場所以外で調理したものを提供する。」　等</t>
    <rPh sb="0" eb="2">
      <t>キサイ</t>
    </rPh>
    <rPh sb="5" eb="9">
      <t>ショクジテイキョウ</t>
    </rPh>
    <rPh sb="10" eb="12">
      <t>ジッシ</t>
    </rPh>
    <rPh sb="12" eb="14">
      <t>バショ</t>
    </rPh>
    <rPh sb="15" eb="17">
      <t>チョウリ</t>
    </rPh>
    <rPh sb="22" eb="24">
      <t>テイキョウ</t>
    </rPh>
    <rPh sb="27" eb="29">
      <t>ジッシ</t>
    </rPh>
    <rPh sb="29" eb="31">
      <t>バショ</t>
    </rPh>
    <rPh sb="31" eb="33">
      <t>イガイ</t>
    </rPh>
    <rPh sb="34" eb="36">
      <t>チョウリ</t>
    </rPh>
    <rPh sb="41" eb="43">
      <t>テイキョウ</t>
    </rPh>
    <rPh sb="48" eb="49">
      <t>ナド</t>
    </rPh>
    <phoneticPr fontId="4"/>
  </si>
  <si>
    <t>記載例)「学習支援：学校の宿題の見守りを行う。マンツーマンで勉強を教える。」　等</t>
    <rPh sb="0" eb="2">
      <t>キサイ</t>
    </rPh>
    <rPh sb="5" eb="7">
      <t>ガクシュウ</t>
    </rPh>
    <rPh sb="7" eb="9">
      <t>シエン</t>
    </rPh>
    <rPh sb="10" eb="12">
      <t>ガッコウ</t>
    </rPh>
    <rPh sb="13" eb="15">
      <t>シュクダイ</t>
    </rPh>
    <rPh sb="16" eb="18">
      <t>ミマモ</t>
    </rPh>
    <rPh sb="20" eb="21">
      <t>オコナ</t>
    </rPh>
    <rPh sb="30" eb="32">
      <t>ベンキョウ</t>
    </rPh>
    <rPh sb="33" eb="34">
      <t>オシ</t>
    </rPh>
    <rPh sb="39" eb="40">
      <t>トウ</t>
    </rPh>
    <phoneticPr fontId="4"/>
  </si>
  <si>
    <t>（６）こどもの居場所づくりの実施内容</t>
    <rPh sb="7" eb="10">
      <t>イバショ</t>
    </rPh>
    <rPh sb="14" eb="16">
      <t>ジッシ</t>
    </rPh>
    <rPh sb="16" eb="18">
      <t>ナイヨウ</t>
    </rPh>
    <phoneticPr fontId="4"/>
  </si>
  <si>
    <t>（７）利用者負担について</t>
    <rPh sb="3" eb="5">
      <t>リヨウ</t>
    </rPh>
    <rPh sb="5" eb="6">
      <t>シャ</t>
    </rPh>
    <rPh sb="6" eb="8">
      <t>フタン</t>
    </rPh>
    <phoneticPr fontId="4"/>
  </si>
  <si>
    <t>４．その他</t>
    <rPh sb="4" eb="5">
      <t>タ</t>
    </rPh>
    <phoneticPr fontId="4"/>
  </si>
  <si>
    <t>児童の参加実績数</t>
    <rPh sb="0" eb="2">
      <t>ジドウ</t>
    </rPh>
    <rPh sb="3" eb="5">
      <t>サンカ</t>
    </rPh>
    <rPh sb="5" eb="7">
      <t>ジッセキ</t>
    </rPh>
    <rPh sb="7" eb="8">
      <t>スウ</t>
    </rPh>
    <phoneticPr fontId="4"/>
  </si>
  <si>
    <t>居場所の名称</t>
    <rPh sb="0" eb="3">
      <t>イバショ</t>
    </rPh>
    <rPh sb="4" eb="6">
      <t>メイショウ</t>
    </rPh>
    <phoneticPr fontId="4"/>
  </si>
  <si>
    <t>記載例）「大人は1食あたり500円、こどもは利用者負担無し」　等</t>
    <rPh sb="0" eb="3">
      <t>キサイレイ</t>
    </rPh>
    <rPh sb="5" eb="7">
      <t>オトナ</t>
    </rPh>
    <rPh sb="6" eb="7">
      <t>タダイ</t>
    </rPh>
    <rPh sb="9" eb="10">
      <t>ショク</t>
    </rPh>
    <rPh sb="16" eb="17">
      <t>エン</t>
    </rPh>
    <rPh sb="22" eb="25">
      <t>リヨウシャ</t>
    </rPh>
    <rPh sb="25" eb="27">
      <t>フタン</t>
    </rPh>
    <rPh sb="27" eb="28">
      <t>ナ</t>
    </rPh>
    <rPh sb="31" eb="32">
      <t>トウ</t>
    </rPh>
    <phoneticPr fontId="4"/>
  </si>
  <si>
    <t>　 3. 週１回（年48回）</t>
    <rPh sb="5" eb="6">
      <t>シュウ</t>
    </rPh>
    <rPh sb="7" eb="8">
      <t>カイ</t>
    </rPh>
    <rPh sb="9" eb="10">
      <t>ネン</t>
    </rPh>
    <rPh sb="12" eb="13">
      <t>カイ</t>
    </rPh>
    <phoneticPr fontId="4"/>
  </si>
  <si>
    <t>　 4. 週２回以上（年96回）</t>
    <rPh sb="5" eb="6">
      <t>シュウ</t>
    </rPh>
    <rPh sb="7" eb="8">
      <t>カイ</t>
    </rPh>
    <rPh sb="8" eb="10">
      <t>イジョウ</t>
    </rPh>
    <rPh sb="11" eb="12">
      <t>ネン</t>
    </rPh>
    <rPh sb="14" eb="15">
      <t>カイ</t>
    </rPh>
    <phoneticPr fontId="4"/>
  </si>
  <si>
    <t>※上記で、”児童の参加実績数”＜”児童の参加見込数”となっている団体においては、どのように</t>
    <rPh sb="1" eb="3">
      <t>ジョウキ</t>
    </rPh>
    <rPh sb="6" eb="8">
      <t>ジドウ</t>
    </rPh>
    <rPh sb="9" eb="11">
      <t>サンカ</t>
    </rPh>
    <rPh sb="11" eb="13">
      <t>ジッセキ</t>
    </rPh>
    <rPh sb="13" eb="14">
      <t>スウ</t>
    </rPh>
    <rPh sb="17" eb="19">
      <t>ジドウ</t>
    </rPh>
    <rPh sb="20" eb="22">
      <t>サンカ</t>
    </rPh>
    <rPh sb="22" eb="24">
      <t>ミコ</t>
    </rPh>
    <rPh sb="24" eb="25">
      <t>スウ</t>
    </rPh>
    <rPh sb="32" eb="34">
      <t>ダンタイ</t>
    </rPh>
    <phoneticPr fontId="4"/>
  </si>
  <si>
    <t>　参加児童数を増やすのか、具体的に記載してください。</t>
    <rPh sb="7" eb="8">
      <t>フ</t>
    </rPh>
    <rPh sb="13" eb="16">
      <t>グタイテキ</t>
    </rPh>
    <rPh sb="17" eb="19">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</si>
</sst>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quot;日&quot;&quot;以&quot;&quot;上&quot;"/>
    <numFmt numFmtId="178" formatCode="#,##0&quot;円&quot;"/>
    <numFmt numFmtId="179" formatCode="0&quot;月&quot;"/>
    <numFmt numFmtId="180" formatCode="0_ "/>
    <numFmt numFmtId="181" formatCode="h:mm;@"/>
    <numFmt numFmtId="182" formatCode="0&quot;人&quot;"/>
  </numFmts>
  <fonts count="25"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20"/>
      <color theme="1"/>
      <name val="游ゴシック"/>
      <family val="3"/>
      <charset val="128"/>
      <scheme val="minor"/>
    </font>
    <font>
      <sz val="16"/>
      <color theme="1"/>
      <name val="游ゴシック"/>
      <family val="2"/>
      <charset val="128"/>
      <scheme val="minor"/>
    </font>
    <font>
      <b/>
      <sz val="14"/>
      <color theme="1"/>
      <name val="游ゴシック"/>
      <family val="3"/>
      <charset val="128"/>
      <scheme val="minor"/>
    </font>
    <font>
      <b/>
      <sz val="14"/>
      <name val="游ゴシック"/>
      <family val="2"/>
      <charset val="128"/>
      <scheme val="minor"/>
    </font>
    <font>
      <b/>
      <sz val="11"/>
      <name val="游ゴシック"/>
      <family val="3"/>
      <charset val="128"/>
      <scheme val="minor"/>
    </font>
    <font>
      <sz val="11"/>
      <name val="游ゴシック"/>
      <family val="3"/>
      <charset val="128"/>
      <scheme val="minor"/>
    </font>
    <font>
      <sz val="11"/>
      <name val="游ゴシック"/>
      <family val="2"/>
      <charset val="128"/>
      <scheme val="minor"/>
    </font>
    <font>
      <b/>
      <sz val="11"/>
      <color theme="0"/>
      <name val="游ゴシック"/>
      <family val="3"/>
      <charset val="128"/>
      <scheme val="minor"/>
    </font>
    <font>
      <b/>
      <sz val="11"/>
      <color rgb="FFFF0000"/>
      <name val="游ゴシック"/>
      <family val="3"/>
      <charset val="128"/>
      <scheme val="minor"/>
    </font>
    <font>
      <b/>
      <sz val="11"/>
      <color theme="2" tint="-0.249977111117893"/>
      <name val="游ゴシック"/>
      <family val="3"/>
      <charset val="128"/>
      <scheme val="minor"/>
    </font>
    <font>
      <sz val="14"/>
      <color theme="1"/>
      <name val="游ゴシック"/>
      <family val="3"/>
      <charset val="128"/>
      <scheme val="minor"/>
    </font>
    <font>
      <b/>
      <sz val="8"/>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theme="0" tint="-0.34998626667073579"/>
      <name val="游ゴシック"/>
      <family val="3"/>
      <charset val="128"/>
      <scheme val="minor"/>
    </font>
    <font>
      <sz val="11"/>
      <color theme="0" tint="-0.499984740745262"/>
      <name val="游ゴシック"/>
      <family val="2"/>
      <charset val="128"/>
      <scheme val="minor"/>
    </font>
    <font>
      <b/>
      <sz val="11"/>
      <color theme="0" tint="-0.499984740745262"/>
      <name val="游ゴシック"/>
      <family val="2"/>
      <charset val="128"/>
      <scheme val="minor"/>
    </font>
    <font>
      <b/>
      <sz val="11"/>
      <color theme="0" tint="-0.499984740745262"/>
      <name val="游ゴシック"/>
      <family val="3"/>
      <charset val="128"/>
      <scheme val="minor"/>
    </font>
    <font>
      <sz val="11"/>
      <color theme="0" tint="-0.499984740745262"/>
      <name val="游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5" fillId="0" borderId="0" xfId="0" applyFont="1">
      <alignment vertical="center"/>
    </xf>
    <xf numFmtId="0" fontId="0" fillId="0" borderId="0" xfId="0" applyFill="1">
      <alignment vertical="center"/>
    </xf>
    <xf numFmtId="0" fontId="5" fillId="0" borderId="0" xfId="0" applyFont="1" applyFill="1">
      <alignment vertical="center"/>
    </xf>
    <xf numFmtId="0" fontId="0" fillId="0" borderId="0" xfId="0" applyAlignment="1">
      <alignment horizontal="center" vertical="center"/>
    </xf>
    <xf numFmtId="176" fontId="3" fillId="0" borderId="0" xfId="0" applyNumberFormat="1" applyFont="1" applyFill="1" applyBorder="1">
      <alignment vertical="center"/>
    </xf>
    <xf numFmtId="0" fontId="3" fillId="0" borderId="0" xfId="0" applyFont="1" applyFill="1" applyBorder="1">
      <alignment vertical="center"/>
    </xf>
    <xf numFmtId="0" fontId="6" fillId="0" borderId="0" xfId="0" applyFont="1" applyAlignment="1">
      <alignment horizontal="left" vertical="center"/>
    </xf>
    <xf numFmtId="0" fontId="6" fillId="0" borderId="0" xfId="0" applyFont="1">
      <alignment vertical="center"/>
    </xf>
    <xf numFmtId="0" fontId="0" fillId="0" borderId="0" xfId="0" applyFill="1" applyAlignment="1">
      <alignment horizontal="centerContinuous" vertical="center"/>
    </xf>
    <xf numFmtId="0" fontId="7" fillId="0" borderId="0" xfId="0" applyFont="1" applyFill="1" applyAlignment="1">
      <alignment horizontal="centerContinuous" vertical="center"/>
    </xf>
    <xf numFmtId="0" fontId="5" fillId="0" borderId="0" xfId="0" applyFont="1" applyFill="1" applyAlignment="1">
      <alignment horizontal="centerContinuous" vertical="center"/>
    </xf>
    <xf numFmtId="0" fontId="8"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pplyFill="1">
      <alignment vertical="center"/>
    </xf>
    <xf numFmtId="0" fontId="10" fillId="0" borderId="0" xfId="0" applyFont="1" applyFill="1">
      <alignment vertical="center"/>
    </xf>
    <xf numFmtId="0" fontId="12" fillId="0" borderId="0" xfId="0" applyFont="1">
      <alignment vertical="center"/>
    </xf>
    <xf numFmtId="0" fontId="5" fillId="2" borderId="1" xfId="0" applyFont="1" applyFill="1" applyBorder="1">
      <alignment vertical="center"/>
    </xf>
    <xf numFmtId="0" fontId="0" fillId="0" borderId="0" xfId="0" applyFill="1" applyBorder="1" applyAlignment="1">
      <alignment vertical="center"/>
    </xf>
    <xf numFmtId="0" fontId="5" fillId="0" borderId="0" xfId="0" applyFont="1" applyFill="1" applyBorder="1" applyAlignment="1">
      <alignment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0" fillId="0" borderId="0" xfId="0" applyFill="1" applyBorder="1">
      <alignment vertical="center"/>
    </xf>
    <xf numFmtId="0" fontId="2" fillId="0" borderId="0" xfId="0" applyFont="1" applyFill="1" applyBorder="1" applyAlignment="1">
      <alignment horizontal="center" vertical="center"/>
    </xf>
    <xf numFmtId="177" fontId="5" fillId="4" borderId="1" xfId="0" applyNumberFormat="1" applyFont="1" applyFill="1" applyBorder="1" applyAlignment="1">
      <alignment horizontal="center" vertical="center"/>
    </xf>
    <xf numFmtId="178" fontId="13" fillId="0" borderId="0" xfId="1" applyNumberFormat="1" applyFont="1" applyFill="1" applyBorder="1">
      <alignment vertical="center"/>
    </xf>
    <xf numFmtId="178" fontId="13" fillId="0" borderId="0" xfId="0" applyNumberFormat="1" applyFont="1" applyFill="1" applyBorder="1">
      <alignment vertical="center"/>
    </xf>
    <xf numFmtId="0" fontId="8" fillId="0" borderId="0" xfId="0" applyFont="1" applyFill="1" applyBorder="1">
      <alignment vertical="center"/>
    </xf>
    <xf numFmtId="178" fontId="5" fillId="0" borderId="1" xfId="1" applyNumberFormat="1" applyFont="1" applyBorder="1">
      <alignment vertical="center"/>
    </xf>
    <xf numFmtId="178" fontId="5" fillId="0" borderId="1" xfId="0" applyNumberFormat="1" applyFont="1" applyBorder="1">
      <alignment vertical="center"/>
    </xf>
    <xf numFmtId="0" fontId="5" fillId="2" borderId="1" xfId="0" applyFont="1" applyFill="1" applyBorder="1" applyAlignment="1">
      <alignment vertical="center" wrapText="1"/>
    </xf>
    <xf numFmtId="0" fontId="5" fillId="0" borderId="0" xfId="0" applyFont="1" applyFill="1" applyBorder="1" applyAlignment="1">
      <alignment horizontal="center" vertical="center"/>
    </xf>
    <xf numFmtId="0" fontId="5" fillId="2" borderId="1" xfId="0" applyFont="1" applyFill="1" applyBorder="1" applyAlignment="1">
      <alignment horizontal="left" vertical="center"/>
    </xf>
    <xf numFmtId="0" fontId="5" fillId="5" borderId="1" xfId="0" applyFont="1" applyFill="1" applyBorder="1" applyAlignment="1">
      <alignment horizontal="center" vertical="center"/>
    </xf>
    <xf numFmtId="0" fontId="14" fillId="0" borderId="0" xfId="0" applyFont="1" applyFill="1" applyBorder="1" applyAlignment="1">
      <alignment vertical="center"/>
    </xf>
    <xf numFmtId="20" fontId="15" fillId="0" borderId="0" xfId="0" applyNumberFormat="1" applyFont="1" applyFill="1" applyBorder="1">
      <alignment vertical="center"/>
    </xf>
    <xf numFmtId="0" fontId="0" fillId="0" borderId="0" xfId="0" applyFill="1" applyBorder="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lignment vertical="center"/>
    </xf>
    <xf numFmtId="0" fontId="16" fillId="0" borderId="0" xfId="0" applyFont="1">
      <alignment vertical="center"/>
    </xf>
    <xf numFmtId="0" fontId="16" fillId="0" borderId="0" xfId="0" applyFont="1" applyFill="1">
      <alignment vertical="center"/>
    </xf>
    <xf numFmtId="0" fontId="8" fillId="0" borderId="0" xfId="0" applyFont="1" applyFill="1">
      <alignment vertical="center"/>
    </xf>
    <xf numFmtId="0" fontId="5" fillId="2" borderId="1"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0" xfId="0" applyFont="1" applyFill="1" applyBorder="1" applyAlignment="1">
      <alignment horizontal="left" vertical="center" shrinkToFit="1"/>
    </xf>
    <xf numFmtId="179" fontId="5" fillId="0" borderId="4" xfId="0" applyNumberFormat="1" applyFont="1" applyFill="1" applyBorder="1" applyAlignment="1">
      <alignment horizontal="center" vertical="center"/>
    </xf>
    <xf numFmtId="0" fontId="5" fillId="0" borderId="0" xfId="0" applyNumberFormat="1" applyFont="1" applyFill="1" applyBorder="1" applyAlignment="1">
      <alignment horizontal="left" vertical="center" shrinkToFit="1"/>
    </xf>
    <xf numFmtId="0" fontId="5" fillId="0" borderId="1" xfId="0" applyFont="1" applyBorder="1" applyAlignment="1">
      <alignment horizontal="center" vertical="center" shrinkToFit="1"/>
    </xf>
    <xf numFmtId="176" fontId="3" fillId="0" borderId="1" xfId="0" applyNumberFormat="1"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0" xfId="0" applyFont="1" applyFill="1" applyAlignment="1">
      <alignment vertical="center"/>
    </xf>
    <xf numFmtId="0" fontId="5" fillId="0" borderId="0" xfId="0" applyFont="1" applyFill="1" applyBorder="1" applyAlignment="1">
      <alignment horizontal="left" vertical="center" shrinkToFit="1"/>
    </xf>
    <xf numFmtId="0" fontId="5" fillId="0" borderId="2" xfId="0" applyFont="1" applyBorder="1" applyAlignment="1">
      <alignment horizontal="center" vertical="center"/>
    </xf>
    <xf numFmtId="0" fontId="3" fillId="0" borderId="0" xfId="0" applyFont="1" applyFill="1" applyAlignment="1">
      <alignment horizontal="right" vertical="center"/>
    </xf>
    <xf numFmtId="0" fontId="14" fillId="0" borderId="0" xfId="0" applyFont="1" applyFill="1" applyAlignment="1">
      <alignment horizontal="left" vertical="center"/>
    </xf>
    <xf numFmtId="0" fontId="19" fillId="0" borderId="0" xfId="0" applyFont="1" applyFill="1" applyAlignment="1">
      <alignment horizontal="right" vertical="center"/>
    </xf>
    <xf numFmtId="177" fontId="5" fillId="0" borderId="1" xfId="0" applyNumberFormat="1" applyFont="1" applyFill="1" applyBorder="1" applyAlignment="1">
      <alignment horizontal="center" vertical="center"/>
    </xf>
    <xf numFmtId="0" fontId="5" fillId="0" borderId="0" xfId="0" applyFont="1" applyAlignment="1">
      <alignment horizontal="center" vertical="center"/>
    </xf>
    <xf numFmtId="182" fontId="5" fillId="0" borderId="6" xfId="0" applyNumberFormat="1" applyFont="1" applyFill="1" applyBorder="1" applyAlignment="1">
      <alignment horizontal="center" vertical="center"/>
    </xf>
    <xf numFmtId="180" fontId="5" fillId="0" borderId="5" xfId="0" applyNumberFormat="1" applyFont="1" applyFill="1" applyBorder="1" applyAlignment="1">
      <alignment vertical="center"/>
    </xf>
    <xf numFmtId="181" fontId="0" fillId="0" borderId="0" xfId="0" applyNumberFormat="1" applyFill="1" applyBorder="1" applyAlignment="1">
      <alignment horizontal="center" vertical="center" shrinkToFit="1"/>
    </xf>
    <xf numFmtId="20" fontId="20" fillId="0" borderId="0" xfId="0" applyNumberFormat="1" applyFont="1" applyFill="1" applyBorder="1">
      <alignment vertical="center"/>
    </xf>
    <xf numFmtId="181" fontId="0" fillId="0" borderId="1" xfId="0" applyNumberFormat="1" applyFill="1" applyBorder="1" applyAlignment="1">
      <alignment horizontal="center" vertical="center"/>
    </xf>
    <xf numFmtId="0" fontId="5" fillId="2" borderId="1" xfId="0" applyFont="1" applyFill="1" applyBorder="1" applyAlignment="1">
      <alignment horizontal="left" vertical="center" shrinkToFit="1"/>
    </xf>
    <xf numFmtId="20" fontId="20" fillId="0" borderId="0" xfId="0" applyNumberFormat="1" applyFont="1" applyFill="1" applyBorder="1" applyAlignment="1">
      <alignment horizontal="center" vertical="center"/>
    </xf>
    <xf numFmtId="0" fontId="20" fillId="0" borderId="0" xfId="0" applyFont="1" applyAlignment="1">
      <alignment horizontal="center" vertical="center"/>
    </xf>
    <xf numFmtId="0" fontId="0" fillId="0" borderId="0" xfId="0" applyFill="1" applyBorder="1" applyAlignment="1">
      <alignment horizontal="center" vertical="top" wrapText="1"/>
    </xf>
    <xf numFmtId="0" fontId="5" fillId="6" borderId="0" xfId="0" applyFont="1" applyFill="1" applyBorder="1" applyAlignment="1">
      <alignment horizontal="left" vertical="center"/>
    </xf>
    <xf numFmtId="0" fontId="5" fillId="0" borderId="0" xfId="0" applyFont="1" applyAlignment="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176" fontId="3" fillId="0" borderId="0" xfId="0" applyNumberFormat="1" applyFont="1" applyFill="1" applyBorder="1" applyAlignment="1">
      <alignment vertical="center" shrinkToFit="1"/>
    </xf>
    <xf numFmtId="0" fontId="10" fillId="0" borderId="0" xfId="0" applyFont="1" applyFill="1" applyAlignment="1">
      <alignment horizontal="left" vertical="center"/>
    </xf>
    <xf numFmtId="176" fontId="3" fillId="0" borderId="9" xfId="0" applyNumberFormat="1" applyFont="1" applyFill="1" applyBorder="1" applyAlignment="1">
      <alignment vertical="center" shrinkToFit="1"/>
    </xf>
    <xf numFmtId="0" fontId="0" fillId="0" borderId="1" xfId="0" applyFont="1" applyBorder="1" applyAlignment="1">
      <alignment horizontal="center" vertical="center"/>
    </xf>
    <xf numFmtId="0" fontId="19" fillId="0" borderId="1" xfId="0" applyFont="1" applyBorder="1">
      <alignment vertical="center"/>
    </xf>
    <xf numFmtId="0" fontId="19" fillId="0" borderId="1" xfId="0" applyFont="1" applyBorder="1" applyAlignment="1">
      <alignment horizontal="center" vertical="center"/>
    </xf>
    <xf numFmtId="0" fontId="5" fillId="0" borderId="0" xfId="0" applyFont="1" applyBorder="1" applyAlignment="1">
      <alignment horizontal="left" vertical="center" wrapText="1"/>
    </xf>
    <xf numFmtId="0" fontId="14" fillId="0" borderId="0" xfId="0" applyFont="1" applyFill="1" applyBorder="1" applyAlignment="1">
      <alignment horizontal="left" vertical="center"/>
    </xf>
    <xf numFmtId="0" fontId="5" fillId="0" borderId="0" xfId="0" applyFont="1" applyBorder="1" applyAlignment="1">
      <alignment horizontal="left" vertical="center"/>
    </xf>
    <xf numFmtId="176" fontId="21" fillId="0" borderId="0" xfId="0" applyNumberFormat="1" applyFont="1" applyFill="1" applyBorder="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176" fontId="24" fillId="0" borderId="0" xfId="0" applyNumberFormat="1" applyFont="1" applyFill="1" applyBorder="1" applyAlignment="1">
      <alignment horizontal="right" vertical="center"/>
    </xf>
    <xf numFmtId="177" fontId="23" fillId="0" borderId="0" xfId="0" applyNumberFormat="1" applyFont="1" applyFill="1" applyBorder="1" applyAlignment="1">
      <alignment horizontal="center" vertical="center"/>
    </xf>
    <xf numFmtId="178" fontId="23" fillId="0" borderId="0" xfId="1" applyNumberFormat="1" applyFont="1" applyFill="1" applyBorder="1">
      <alignment vertical="center"/>
    </xf>
    <xf numFmtId="178" fontId="23" fillId="0" borderId="0" xfId="0" applyNumberFormat="1" applyFont="1" applyFill="1" applyBorder="1">
      <alignment vertical="center"/>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9"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38" fontId="5" fillId="0" borderId="2" xfId="1" applyFont="1" applyFill="1" applyBorder="1" applyAlignment="1">
      <alignment horizontal="left" vertical="center" shrinkToFit="1"/>
    </xf>
    <xf numFmtId="38" fontId="5" fillId="0" borderId="4" xfId="1" applyFont="1" applyFill="1" applyBorder="1" applyAlignment="1">
      <alignment horizontal="left" vertical="center" shrinkToFit="1"/>
    </xf>
    <xf numFmtId="0" fontId="5" fillId="0" borderId="7" xfId="0" applyNumberFormat="1" applyFont="1" applyFill="1" applyBorder="1" applyAlignment="1">
      <alignment horizontal="left" vertical="center" shrinkToFit="1"/>
    </xf>
    <xf numFmtId="0" fontId="5" fillId="0" borderId="0" xfId="0" applyNumberFormat="1"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top" wrapText="1"/>
    </xf>
  </cellXfs>
  <cellStyles count="2">
    <cellStyle name="桁区切り" xfId="1" builtinId="6"/>
    <cellStyle name="標準" xfId="0" builtinId="0"/>
  </cellStyles>
  <dxfs count="17">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8fsv002\obga\&#26087;&#12501;&#12449;&#12452;&#12523;&#12469;&#12540;&#12496;_OP-04DA2&#65313;\&#26087;&#12501;&#12449;&#12452;&#12523;&#12469;&#12540;&#12496;_OP-04DA2\&#23376;&#12393;&#12418;&#12398;&#36007;&#22256;&#25285;&#24403;\&#9315;&#22269;&#27665;&#36939;&#21205;\&#9313;&#22522;&#37329;&#20107;&#26989;\&#9733;&#20132;&#20184;&#37329;\&#9733;&#22519;&#34892;\10_&#30003;&#35531;\&#9733;&#31532;2&#22238;\01_160418&#20107;&#21209;&#36899;&#32097;\&#20132;&#20184;&#35201;&#32177;&#19968;&#24335;\4.&#21029;&#32025;&#27096;&#24335;&#31532;&#65297;&#38306;&#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１様式１"/>
      <sheetName val="別紙様式第１様式２－１"/>
      <sheetName val="別紙様式第１様式２－２"/>
      <sheetName val="別紙様式第１様式２－３"/>
    </sheetNames>
    <sheetDataSet>
      <sheetData sheetId="0"/>
      <sheetData sheetId="1"/>
      <sheetData sheetId="2"/>
      <sheetData sheetId="3">
        <row r="72">
          <cell r="A72">
            <v>1</v>
          </cell>
          <cell r="B72">
            <v>56</v>
          </cell>
        </row>
        <row r="73">
          <cell r="A73">
            <v>2</v>
          </cell>
          <cell r="B73">
            <v>56</v>
          </cell>
        </row>
        <row r="74">
          <cell r="A74">
            <v>3</v>
          </cell>
          <cell r="B74">
            <v>84</v>
          </cell>
        </row>
        <row r="75">
          <cell r="A75">
            <v>4</v>
          </cell>
          <cell r="B75">
            <v>84</v>
          </cell>
        </row>
        <row r="76">
          <cell r="A76">
            <v>5</v>
          </cell>
          <cell r="B76">
            <v>98</v>
          </cell>
        </row>
        <row r="77">
          <cell r="A77">
            <v>6</v>
          </cell>
          <cell r="B77">
            <v>98</v>
          </cell>
        </row>
        <row r="78">
          <cell r="A78">
            <v>7</v>
          </cell>
          <cell r="B78">
            <v>98</v>
          </cell>
        </row>
        <row r="79">
          <cell r="A79">
            <v>8</v>
          </cell>
          <cell r="B79">
            <v>98</v>
          </cell>
        </row>
        <row r="80">
          <cell r="A80">
            <v>9</v>
          </cell>
          <cell r="B80">
            <v>98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9"/>
  <sheetViews>
    <sheetView showGridLines="0" tabSelected="1" view="pageBreakPreview" zoomScale="62" zoomScaleNormal="89" zoomScaleSheetLayoutView="70" workbookViewId="0">
      <selection activeCell="D6" sqref="D6:H6"/>
    </sheetView>
  </sheetViews>
  <sheetFormatPr defaultRowHeight="18" x14ac:dyDescent="0.55000000000000004"/>
  <cols>
    <col min="1" max="1" width="2.75" customWidth="1"/>
    <col min="2" max="2" width="3" customWidth="1"/>
    <col min="3" max="3" width="20.75" style="1" customWidth="1"/>
    <col min="4" max="10" width="7.83203125" style="2" customWidth="1"/>
    <col min="11" max="11" width="6.75" style="2" customWidth="1"/>
    <col min="12" max="12" width="16.08203125" style="3" customWidth="1"/>
    <col min="13" max="13" width="11.58203125" style="3" hidden="1" customWidth="1"/>
    <col min="14" max="14" width="14.58203125" style="3" hidden="1" customWidth="1"/>
    <col min="16" max="16" width="0" hidden="1" customWidth="1"/>
    <col min="17" max="19" width="22.08203125" hidden="1" customWidth="1"/>
    <col min="20" max="22" width="10.25" hidden="1" customWidth="1"/>
    <col min="23" max="23" width="8.75" hidden="1" customWidth="1"/>
    <col min="24" max="24" width="0" hidden="1" customWidth="1"/>
    <col min="25" max="27" width="10.4140625" hidden="1" customWidth="1"/>
    <col min="28" max="28" width="12.1640625" hidden="1" customWidth="1"/>
    <col min="29" max="33" width="0" hidden="1" customWidth="1"/>
  </cols>
  <sheetData>
    <row r="1" spans="2:28" x14ac:dyDescent="0.55000000000000004">
      <c r="L1" s="42" t="s">
        <v>38</v>
      </c>
      <c r="M1" s="42"/>
      <c r="N1" s="42"/>
    </row>
    <row r="2" spans="2:28" ht="40.5" customHeight="1" x14ac:dyDescent="0.55000000000000004">
      <c r="B2" s="7" t="s">
        <v>0</v>
      </c>
      <c r="C2" s="8"/>
      <c r="D2" s="9"/>
      <c r="E2" s="9"/>
      <c r="F2" s="10"/>
      <c r="G2" s="9"/>
      <c r="H2" s="9"/>
      <c r="I2" s="9"/>
      <c r="J2" s="9"/>
      <c r="K2" s="9"/>
      <c r="L2" s="11"/>
      <c r="M2" s="11"/>
      <c r="N2" s="11"/>
    </row>
    <row r="3" spans="2:28" ht="16.5" customHeight="1" x14ac:dyDescent="0.55000000000000004">
      <c r="C3" s="12"/>
      <c r="D3" s="9"/>
      <c r="E3" s="9"/>
      <c r="F3" s="10"/>
      <c r="G3" s="9"/>
      <c r="H3" s="9"/>
      <c r="I3" s="9"/>
      <c r="J3" s="9"/>
      <c r="K3" s="9"/>
      <c r="L3" s="11"/>
      <c r="M3" s="11"/>
      <c r="N3" s="11"/>
    </row>
    <row r="4" spans="2:28" s="17" customFormat="1" ht="22.5" x14ac:dyDescent="0.55000000000000004">
      <c r="B4" s="13" t="s">
        <v>1</v>
      </c>
      <c r="C4" s="14"/>
      <c r="D4" s="15"/>
      <c r="E4" s="15"/>
      <c r="F4" s="15"/>
      <c r="G4" s="15"/>
      <c r="H4" s="15"/>
      <c r="I4" s="15"/>
      <c r="J4" s="15"/>
      <c r="K4" s="15"/>
      <c r="L4" s="16"/>
      <c r="M4" s="16"/>
      <c r="N4" s="16"/>
    </row>
    <row r="5" spans="2:28" ht="23.25" customHeight="1" x14ac:dyDescent="0.55000000000000004">
      <c r="C5" s="18" t="s">
        <v>2</v>
      </c>
      <c r="D5" s="94"/>
      <c r="E5" s="95"/>
      <c r="F5" s="95"/>
      <c r="G5" s="95"/>
      <c r="H5" s="96"/>
      <c r="I5" s="19"/>
      <c r="J5" s="19"/>
      <c r="K5" s="19"/>
      <c r="L5" s="20"/>
      <c r="M5" s="20"/>
      <c r="N5" s="20"/>
      <c r="Q5" s="4"/>
      <c r="W5" s="5"/>
      <c r="X5" s="6"/>
      <c r="Y5" s="6"/>
      <c r="Z5" s="6"/>
      <c r="AA5" s="6"/>
      <c r="AB5" s="6"/>
    </row>
    <row r="6" spans="2:28" ht="24" customHeight="1" x14ac:dyDescent="0.55000000000000004">
      <c r="C6" s="18" t="s">
        <v>3</v>
      </c>
      <c r="D6" s="94"/>
      <c r="E6" s="95"/>
      <c r="F6" s="95"/>
      <c r="G6" s="95"/>
      <c r="H6" s="96"/>
      <c r="Q6" s="21" t="s">
        <v>5</v>
      </c>
      <c r="R6" s="22" t="s">
        <v>6</v>
      </c>
      <c r="S6" s="23" t="s">
        <v>7</v>
      </c>
      <c r="W6" s="5"/>
      <c r="X6" s="6"/>
      <c r="Y6" s="6"/>
      <c r="Z6" s="6"/>
      <c r="AA6" s="6"/>
      <c r="AB6" s="6"/>
    </row>
    <row r="7" spans="2:28" ht="24" customHeight="1" x14ac:dyDescent="0.55000000000000004">
      <c r="C7" s="18" t="s">
        <v>4</v>
      </c>
      <c r="D7" s="94"/>
      <c r="E7" s="95"/>
      <c r="F7" s="95"/>
      <c r="G7" s="95"/>
      <c r="H7" s="96"/>
      <c r="P7">
        <v>1</v>
      </c>
      <c r="Q7" s="59" t="s">
        <v>56</v>
      </c>
      <c r="R7" s="24" t="s">
        <v>57</v>
      </c>
      <c r="S7" s="63">
        <v>12</v>
      </c>
      <c r="W7" s="5"/>
      <c r="X7" s="6"/>
      <c r="Y7" s="6"/>
      <c r="Z7" s="6"/>
      <c r="AA7" s="6"/>
      <c r="AB7" s="6"/>
    </row>
    <row r="8" spans="2:28" ht="23.25" customHeight="1" x14ac:dyDescent="0.55000000000000004">
      <c r="C8" s="18" t="s">
        <v>8</v>
      </c>
      <c r="D8" s="94"/>
      <c r="E8" s="95"/>
      <c r="F8" s="95"/>
      <c r="G8" s="95"/>
      <c r="H8" s="96"/>
      <c r="P8">
        <v>2</v>
      </c>
      <c r="Q8" s="59" t="s">
        <v>58</v>
      </c>
      <c r="R8" s="24" t="s">
        <v>59</v>
      </c>
      <c r="S8" s="63">
        <v>24</v>
      </c>
      <c r="W8" s="5"/>
      <c r="X8" s="6"/>
      <c r="Y8" s="6"/>
      <c r="Z8" s="6"/>
      <c r="AA8" s="6"/>
      <c r="AB8" s="6"/>
    </row>
    <row r="9" spans="2:28" x14ac:dyDescent="0.55000000000000004">
      <c r="C9" s="25"/>
      <c r="D9" s="26"/>
      <c r="E9" s="26"/>
      <c r="F9" s="26"/>
      <c r="G9" s="26"/>
      <c r="H9" s="26"/>
      <c r="I9" s="27"/>
      <c r="J9" s="27"/>
      <c r="K9" s="27"/>
      <c r="P9">
        <v>3</v>
      </c>
      <c r="Q9" s="59" t="s">
        <v>60</v>
      </c>
      <c r="R9" s="24" t="s">
        <v>82</v>
      </c>
      <c r="S9" s="63">
        <v>50</v>
      </c>
      <c r="W9" s="5"/>
      <c r="X9" s="6"/>
      <c r="Y9" s="6"/>
      <c r="Z9" s="6"/>
      <c r="AA9" s="6"/>
      <c r="AB9" s="6"/>
    </row>
    <row r="10" spans="2:28" ht="21.75" customHeight="1" x14ac:dyDescent="0.55000000000000004">
      <c r="C10" s="18" t="s">
        <v>9</v>
      </c>
      <c r="D10" s="94"/>
      <c r="E10" s="95"/>
      <c r="F10" s="95"/>
      <c r="G10" s="95"/>
      <c r="H10" s="96"/>
      <c r="P10">
        <v>4</v>
      </c>
      <c r="Q10" s="64"/>
      <c r="R10" s="54" t="s">
        <v>83</v>
      </c>
      <c r="S10" s="63">
        <v>100</v>
      </c>
      <c r="W10" s="5"/>
      <c r="X10" s="6"/>
      <c r="Y10" s="6"/>
      <c r="Z10" s="6"/>
      <c r="AA10" s="6"/>
      <c r="AB10" s="6"/>
    </row>
    <row r="11" spans="2:28" ht="23.25" customHeight="1" x14ac:dyDescent="0.55000000000000004">
      <c r="C11" s="18" t="s">
        <v>10</v>
      </c>
      <c r="D11" s="94"/>
      <c r="E11" s="95"/>
      <c r="F11" s="95"/>
      <c r="G11" s="95"/>
      <c r="H11" s="96"/>
      <c r="Q11" s="4"/>
      <c r="W11" s="87"/>
      <c r="X11" s="88" t="s">
        <v>6</v>
      </c>
      <c r="Y11" s="88" t="s">
        <v>7</v>
      </c>
      <c r="Z11" s="89" t="s">
        <v>12</v>
      </c>
      <c r="AA11" s="89" t="s">
        <v>13</v>
      </c>
      <c r="AB11" s="89" t="s">
        <v>14</v>
      </c>
    </row>
    <row r="12" spans="2:28" ht="23.25" customHeight="1" x14ac:dyDescent="0.55000000000000004">
      <c r="C12" s="18" t="s">
        <v>11</v>
      </c>
      <c r="D12" s="94"/>
      <c r="E12" s="95"/>
      <c r="F12" s="95"/>
      <c r="G12" s="95"/>
      <c r="H12" s="96"/>
      <c r="Q12" s="23" t="s">
        <v>6</v>
      </c>
      <c r="R12" s="23" t="s">
        <v>15</v>
      </c>
      <c r="S12" s="23" t="s">
        <v>16</v>
      </c>
      <c r="T12" s="23" t="s">
        <v>17</v>
      </c>
      <c r="U12" s="23" t="s">
        <v>18</v>
      </c>
      <c r="V12" s="23" t="s">
        <v>19</v>
      </c>
      <c r="W12" s="87"/>
      <c r="X12" s="88"/>
      <c r="Y12" s="88"/>
      <c r="Z12" s="89"/>
      <c r="AA12" s="89"/>
      <c r="AB12" s="89"/>
    </row>
    <row r="13" spans="2:28" ht="23.25" customHeight="1" x14ac:dyDescent="0.55000000000000004">
      <c r="C13" s="18" t="s">
        <v>46</v>
      </c>
      <c r="D13" s="94"/>
      <c r="E13" s="95"/>
      <c r="F13" s="95"/>
      <c r="G13" s="95"/>
      <c r="H13" s="96"/>
      <c r="Q13" s="23" t="s">
        <v>7</v>
      </c>
      <c r="R13" s="29">
        <v>12</v>
      </c>
      <c r="S13" s="29">
        <v>24</v>
      </c>
      <c r="T13" s="29">
        <v>50</v>
      </c>
      <c r="U13" s="29">
        <v>100</v>
      </c>
      <c r="V13" s="23" t="s">
        <v>20</v>
      </c>
      <c r="W13" s="90">
        <v>1</v>
      </c>
      <c r="X13" s="88" t="s">
        <v>15</v>
      </c>
      <c r="Y13" s="91">
        <v>12</v>
      </c>
      <c r="Z13" s="92">
        <v>100000</v>
      </c>
      <c r="AA13" s="92">
        <v>100000</v>
      </c>
      <c r="AB13" s="93">
        <f>Z13+AA13</f>
        <v>200000</v>
      </c>
    </row>
    <row r="14" spans="2:28" x14ac:dyDescent="0.55000000000000004">
      <c r="B14" s="2"/>
      <c r="C14" s="25"/>
      <c r="D14" s="26"/>
      <c r="E14" s="26"/>
      <c r="F14" s="26"/>
      <c r="G14" s="26"/>
      <c r="H14" s="26"/>
      <c r="P14">
        <v>1</v>
      </c>
      <c r="Q14" s="24" t="s">
        <v>12</v>
      </c>
      <c r="R14" s="33">
        <v>100000</v>
      </c>
      <c r="S14" s="33">
        <v>200000</v>
      </c>
      <c r="T14" s="33">
        <v>400000</v>
      </c>
      <c r="U14" s="33">
        <v>700000</v>
      </c>
      <c r="V14" s="33">
        <v>50000</v>
      </c>
      <c r="W14" s="87">
        <v>2</v>
      </c>
      <c r="X14" s="88" t="s">
        <v>16</v>
      </c>
      <c r="Y14" s="91">
        <v>24</v>
      </c>
      <c r="Z14" s="92">
        <v>200000</v>
      </c>
      <c r="AA14" s="92">
        <v>200000</v>
      </c>
      <c r="AB14" s="93">
        <f>Z14+AA14</f>
        <v>400000</v>
      </c>
    </row>
    <row r="15" spans="2:28" ht="22.5" x14ac:dyDescent="0.55000000000000004">
      <c r="B15" s="32" t="s">
        <v>21</v>
      </c>
      <c r="C15" s="25"/>
      <c r="D15" s="26"/>
      <c r="E15" s="1"/>
      <c r="F15" s="26"/>
      <c r="G15" s="26"/>
      <c r="H15" s="26"/>
      <c r="P15">
        <v>2</v>
      </c>
      <c r="Q15" s="24" t="s">
        <v>13</v>
      </c>
      <c r="R15" s="33">
        <v>100000</v>
      </c>
      <c r="S15" s="33">
        <v>200000</v>
      </c>
      <c r="T15" s="33">
        <v>400000</v>
      </c>
      <c r="U15" s="33">
        <v>700000</v>
      </c>
      <c r="V15" s="33">
        <v>50000</v>
      </c>
      <c r="W15" s="87">
        <v>3</v>
      </c>
      <c r="X15" s="88" t="s">
        <v>17</v>
      </c>
      <c r="Y15" s="91">
        <v>50</v>
      </c>
      <c r="Z15" s="92">
        <v>400000</v>
      </c>
      <c r="AA15" s="92">
        <v>400000</v>
      </c>
      <c r="AB15" s="93">
        <f>Z15+AA15</f>
        <v>800000</v>
      </c>
    </row>
    <row r="16" spans="2:28" ht="21.75" customHeight="1" x14ac:dyDescent="0.55000000000000004">
      <c r="C16" s="18" t="s">
        <v>45</v>
      </c>
      <c r="D16" s="94"/>
      <c r="E16" s="96"/>
      <c r="F16" s="57" t="s">
        <v>48</v>
      </c>
      <c r="M16" s="3">
        <f>IF(D17&gt;3,(16-D17),(4-D17))</f>
        <v>4</v>
      </c>
      <c r="P16">
        <v>3</v>
      </c>
      <c r="Q16" s="24" t="s">
        <v>14</v>
      </c>
      <c r="R16" s="34">
        <f>R14+R15</f>
        <v>200000</v>
      </c>
      <c r="S16" s="34">
        <f>S14+S15</f>
        <v>400000</v>
      </c>
      <c r="T16" s="34">
        <f>T14+T15</f>
        <v>800000</v>
      </c>
      <c r="U16" s="34">
        <f>U14+U15</f>
        <v>1400000</v>
      </c>
      <c r="V16" s="34">
        <f>V14+V15</f>
        <v>100000</v>
      </c>
      <c r="W16" s="87">
        <v>4</v>
      </c>
      <c r="X16" s="88" t="s">
        <v>18</v>
      </c>
      <c r="Y16" s="91">
        <v>100</v>
      </c>
      <c r="Z16" s="92">
        <v>700000</v>
      </c>
      <c r="AA16" s="92">
        <v>700000</v>
      </c>
      <c r="AB16" s="93">
        <f>Z16+AA16</f>
        <v>1400000</v>
      </c>
    </row>
    <row r="17" spans="3:29" ht="23.25" customHeight="1" x14ac:dyDescent="0.55000000000000004">
      <c r="C17" s="49" t="s">
        <v>47</v>
      </c>
      <c r="D17" s="66"/>
      <c r="E17" s="52" t="s">
        <v>49</v>
      </c>
      <c r="F17" s="16" t="e">
        <f>"補助対象期間中の最初の事業実施月を"&amp;VLOOKUP($D$16,Q18:R19,2,FALSE)&amp;"の範囲で入力してください。"</f>
        <v>#N/A</v>
      </c>
      <c r="I17" s="3"/>
      <c r="M17" s="3" t="e">
        <f>VLOOKUP($D$16,#REF!,3,FALSE)</f>
        <v>#REF!</v>
      </c>
      <c r="Q17" s="4"/>
      <c r="W17" s="87"/>
      <c r="X17" s="88" t="s">
        <v>19</v>
      </c>
      <c r="Y17" s="88" t="s">
        <v>20</v>
      </c>
      <c r="Z17" s="92">
        <v>50000</v>
      </c>
      <c r="AA17" s="92">
        <v>50000</v>
      </c>
      <c r="AB17" s="93">
        <f>Z17+AA17</f>
        <v>100000</v>
      </c>
    </row>
    <row r="18" spans="3:29" ht="23.25" customHeight="1" x14ac:dyDescent="0.55000000000000004">
      <c r="C18" s="18" t="s">
        <v>5</v>
      </c>
      <c r="D18" s="109"/>
      <c r="E18" s="110"/>
      <c r="F18" s="16" t="s">
        <v>52</v>
      </c>
      <c r="G18" s="60" t="e">
        <f>VALUE(LEFT(D18,3))</f>
        <v>#VALUE!</v>
      </c>
      <c r="I18" s="3"/>
      <c r="Q18" s="81" t="s">
        <v>44</v>
      </c>
      <c r="R18" s="82" t="s">
        <v>70</v>
      </c>
      <c r="S18" s="55"/>
      <c r="W18" s="87"/>
      <c r="X18" s="88"/>
      <c r="Y18" s="88"/>
      <c r="Z18" s="92"/>
      <c r="AA18" s="92"/>
      <c r="AB18" s="93"/>
    </row>
    <row r="19" spans="3:29" ht="23.25" customHeight="1" x14ac:dyDescent="0.55000000000000004">
      <c r="C19" s="35" t="s">
        <v>53</v>
      </c>
      <c r="D19" s="94"/>
      <c r="E19" s="96"/>
      <c r="F19" s="16" t="s">
        <v>52</v>
      </c>
      <c r="G19" s="61" t="s">
        <v>54</v>
      </c>
      <c r="I19" s="3"/>
      <c r="Q19" s="83" t="s">
        <v>71</v>
      </c>
      <c r="R19" s="82" t="s">
        <v>72</v>
      </c>
      <c r="S19" s="80"/>
      <c r="W19" s="5"/>
      <c r="X19" s="28"/>
      <c r="Y19" s="28"/>
      <c r="Z19" s="30"/>
      <c r="AA19" s="30"/>
      <c r="AB19" s="31"/>
    </row>
    <row r="20" spans="3:29" ht="23.25" customHeight="1" x14ac:dyDescent="0.55000000000000004">
      <c r="C20" s="18" t="s">
        <v>55</v>
      </c>
      <c r="D20" s="94"/>
      <c r="E20" s="96"/>
      <c r="F20" s="16" t="s">
        <v>52</v>
      </c>
      <c r="G20" s="62"/>
      <c r="I20" s="3"/>
      <c r="Q20" s="76">
        <f>D18</f>
        <v>0</v>
      </c>
      <c r="R20" s="77"/>
      <c r="S20" s="78"/>
      <c r="W20" s="5"/>
      <c r="X20" s="28"/>
      <c r="Y20" s="28"/>
      <c r="Z20" s="30"/>
      <c r="AA20" s="30"/>
      <c r="AB20" s="31"/>
    </row>
    <row r="21" spans="3:29" ht="23.25" customHeight="1" x14ac:dyDescent="0.55000000000000004">
      <c r="C21" s="35" t="s">
        <v>79</v>
      </c>
      <c r="D21" s="66"/>
      <c r="E21" s="65" t="s">
        <v>50</v>
      </c>
      <c r="F21" s="79" t="s">
        <v>68</v>
      </c>
      <c r="Q21" s="76"/>
      <c r="R21" s="77"/>
      <c r="S21" s="78"/>
      <c r="W21" s="5"/>
      <c r="X21" s="28"/>
      <c r="Y21" s="28"/>
      <c r="Z21" s="30"/>
      <c r="AA21" s="30"/>
      <c r="AB21" s="31"/>
    </row>
    <row r="22" spans="3:29" ht="23.25" customHeight="1" x14ac:dyDescent="0.55000000000000004">
      <c r="C22" s="35" t="s">
        <v>22</v>
      </c>
      <c r="D22" s="66"/>
      <c r="E22" s="65" t="s">
        <v>50</v>
      </c>
      <c r="F22" s="79" t="s">
        <v>69</v>
      </c>
      <c r="Q22" s="76"/>
      <c r="R22" s="77"/>
      <c r="S22" s="78"/>
      <c r="W22" s="5"/>
      <c r="X22" s="28"/>
      <c r="Y22" s="28"/>
      <c r="Z22" s="30"/>
      <c r="AA22" s="30"/>
      <c r="AB22" s="31"/>
    </row>
    <row r="23" spans="3:29" ht="23.25" customHeight="1" x14ac:dyDescent="0.55000000000000004">
      <c r="C23" s="35" t="s">
        <v>80</v>
      </c>
      <c r="D23" s="94"/>
      <c r="E23" s="95"/>
      <c r="F23" s="95"/>
      <c r="G23" s="95"/>
      <c r="H23" s="96"/>
      <c r="Q23" s="76"/>
      <c r="R23" s="77"/>
      <c r="S23" s="78"/>
      <c r="W23" s="5"/>
      <c r="X23" s="28"/>
      <c r="Y23" s="28"/>
      <c r="Z23" s="30"/>
      <c r="AA23" s="30"/>
      <c r="AB23" s="31"/>
    </row>
    <row r="24" spans="3:29" ht="23.25" customHeight="1" x14ac:dyDescent="0.55000000000000004">
      <c r="C24" s="18" t="s">
        <v>23</v>
      </c>
      <c r="D24" s="94"/>
      <c r="E24" s="95"/>
      <c r="F24" s="95"/>
      <c r="G24" s="95"/>
      <c r="H24" s="96"/>
      <c r="Q24" s="4"/>
      <c r="S24" s="5"/>
      <c r="T24" s="6"/>
      <c r="U24" s="6"/>
      <c r="V24" s="6"/>
      <c r="W24" s="6"/>
      <c r="X24" s="6"/>
    </row>
    <row r="25" spans="3:29" ht="23.25" customHeight="1" x14ac:dyDescent="0.55000000000000004">
      <c r="C25" s="18" t="s">
        <v>24</v>
      </c>
      <c r="D25" s="94"/>
      <c r="E25" s="95"/>
      <c r="F25" s="95"/>
      <c r="G25" s="95"/>
      <c r="H25" s="96"/>
      <c r="T25" s="6"/>
      <c r="U25" s="6"/>
      <c r="V25" s="6"/>
      <c r="W25" s="6"/>
      <c r="X25" s="6"/>
    </row>
    <row r="26" spans="3:29" s="2" customFormat="1" ht="23.25" customHeight="1" x14ac:dyDescent="0.55000000000000004">
      <c r="C26" s="25"/>
      <c r="D26" s="50"/>
      <c r="E26" s="50"/>
      <c r="F26" s="56"/>
      <c r="G26" s="56"/>
      <c r="H26" s="51"/>
      <c r="L26" s="3"/>
      <c r="M26" s="3"/>
      <c r="N26" s="3"/>
      <c r="P26"/>
      <c r="T26" s="6"/>
      <c r="U26" s="6"/>
      <c r="V26" s="6"/>
      <c r="W26" s="6"/>
      <c r="X26" s="6"/>
      <c r="Y26"/>
      <c r="Z26"/>
      <c r="AA26"/>
      <c r="AB26"/>
      <c r="AC26"/>
    </row>
    <row r="27" spans="3:29" ht="24" customHeight="1" x14ac:dyDescent="0.55000000000000004">
      <c r="C27" s="37" t="s">
        <v>25</v>
      </c>
      <c r="D27" s="38" t="s">
        <v>26</v>
      </c>
      <c r="E27" s="38" t="s">
        <v>27</v>
      </c>
      <c r="F27" s="38" t="s">
        <v>28</v>
      </c>
      <c r="G27" s="38" t="s">
        <v>29</v>
      </c>
      <c r="H27" s="38" t="s">
        <v>30</v>
      </c>
      <c r="I27" s="38" t="s">
        <v>31</v>
      </c>
      <c r="J27" s="38" t="s">
        <v>32</v>
      </c>
      <c r="K27" s="36"/>
      <c r="T27" s="6"/>
      <c r="U27" s="6"/>
      <c r="V27" s="6"/>
      <c r="W27" s="6"/>
      <c r="X27" s="6"/>
    </row>
    <row r="28" spans="3:29" ht="24" customHeight="1" x14ac:dyDescent="0.55000000000000004">
      <c r="C28" s="70" t="s">
        <v>62</v>
      </c>
      <c r="D28" s="69"/>
      <c r="E28" s="69"/>
      <c r="F28" s="69"/>
      <c r="G28" s="69"/>
      <c r="H28" s="69"/>
      <c r="I28" s="69"/>
      <c r="J28" s="69"/>
      <c r="K28" s="39" t="str">
        <f>IF(Q33=0,"←入力してください‼","")</f>
        <v>←入力してください‼</v>
      </c>
      <c r="P28" s="68">
        <f>SUM(D28:J28)</f>
        <v>0</v>
      </c>
      <c r="T28" s="6"/>
      <c r="U28" s="6"/>
      <c r="V28" s="6"/>
      <c r="W28" s="6"/>
      <c r="X28" s="6"/>
    </row>
    <row r="29" spans="3:29" ht="23.25" customHeight="1" x14ac:dyDescent="0.55000000000000004">
      <c r="C29" s="70" t="s">
        <v>63</v>
      </c>
      <c r="D29" s="69"/>
      <c r="E29" s="69"/>
      <c r="F29" s="69"/>
      <c r="G29" s="69"/>
      <c r="H29" s="69"/>
      <c r="I29" s="69"/>
      <c r="J29" s="69"/>
      <c r="K29" s="39" t="str">
        <f>IF(Q34=0,"←入力してください‼","")</f>
        <v>←入力してください‼</v>
      </c>
      <c r="P29" s="68">
        <f>SUM(D29:J29)</f>
        <v>0</v>
      </c>
      <c r="Q29" s="4"/>
      <c r="W29" s="5"/>
      <c r="X29" s="6"/>
      <c r="Y29" s="6"/>
      <c r="Z29" s="6"/>
      <c r="AA29" s="6"/>
      <c r="AB29" s="6"/>
    </row>
    <row r="30" spans="3:29" ht="23.25" customHeight="1" x14ac:dyDescent="0.55000000000000004">
      <c r="C30" s="37" t="s">
        <v>61</v>
      </c>
      <c r="D30" s="111"/>
      <c r="E30" s="111"/>
      <c r="F30" s="67"/>
      <c r="G30" s="67"/>
      <c r="H30" s="67"/>
      <c r="I30" s="67"/>
      <c r="J30" s="67"/>
      <c r="K30" s="39"/>
      <c r="P30" s="71" t="s">
        <v>64</v>
      </c>
      <c r="Q30" s="4"/>
      <c r="W30" s="5"/>
      <c r="X30" s="6"/>
      <c r="Y30" s="6"/>
      <c r="Z30" s="6"/>
      <c r="AA30" s="6"/>
      <c r="AB30" s="6"/>
    </row>
    <row r="31" spans="3:29" x14ac:dyDescent="0.55000000000000004">
      <c r="D31" s="41"/>
      <c r="E31" s="27"/>
      <c r="F31" s="27"/>
      <c r="G31" s="27"/>
      <c r="H31" s="27"/>
      <c r="I31" s="27"/>
      <c r="J31" s="27"/>
      <c r="K31" s="27"/>
      <c r="L31" s="25"/>
      <c r="M31" s="36"/>
      <c r="N31" s="36"/>
      <c r="P31" s="72" t="s">
        <v>65</v>
      </c>
      <c r="W31" s="5"/>
      <c r="X31" s="6"/>
      <c r="Y31" s="6"/>
      <c r="Z31" s="6"/>
      <c r="AA31" s="6"/>
      <c r="AB31" s="6"/>
    </row>
    <row r="32" spans="3:29" ht="23.25" customHeight="1" x14ac:dyDescent="0.55000000000000004">
      <c r="C32" s="98" t="s">
        <v>33</v>
      </c>
      <c r="D32" s="112"/>
      <c r="E32" s="112"/>
      <c r="F32" s="112"/>
      <c r="G32" s="112"/>
      <c r="H32" s="112"/>
      <c r="I32" s="112"/>
      <c r="J32" s="25"/>
      <c r="K32" s="27"/>
      <c r="L32" s="25"/>
      <c r="W32" s="5"/>
      <c r="X32" s="6"/>
      <c r="Y32" s="6"/>
      <c r="Z32" s="6"/>
      <c r="AA32" s="6"/>
      <c r="AB32" s="6"/>
    </row>
    <row r="33" spans="1:17" ht="23.25" customHeight="1" x14ac:dyDescent="0.55000000000000004">
      <c r="C33" s="99"/>
      <c r="D33" s="112"/>
      <c r="E33" s="112"/>
      <c r="F33" s="112"/>
      <c r="G33" s="112"/>
      <c r="H33" s="112"/>
      <c r="I33" s="112"/>
      <c r="J33" s="25"/>
      <c r="K33" s="27"/>
      <c r="L33" s="25"/>
      <c r="Q33" s="40">
        <f>SUM(D28:J28)</f>
        <v>0</v>
      </c>
    </row>
    <row r="34" spans="1:17" ht="23.25" customHeight="1" x14ac:dyDescent="0.55000000000000004">
      <c r="C34" s="100"/>
      <c r="D34" s="112"/>
      <c r="E34" s="112"/>
      <c r="F34" s="112"/>
      <c r="G34" s="112"/>
      <c r="H34" s="112"/>
      <c r="I34" s="112"/>
      <c r="J34" s="25"/>
      <c r="K34" s="27"/>
      <c r="L34" s="25"/>
      <c r="Q34" s="40">
        <f>SUM(D29:J29)</f>
        <v>0</v>
      </c>
    </row>
    <row r="35" spans="1:17" ht="23.25" customHeight="1" x14ac:dyDescent="0.55000000000000004">
      <c r="C35" s="74" t="s">
        <v>66</v>
      </c>
      <c r="D35" s="73"/>
      <c r="E35" s="73"/>
      <c r="F35" s="73"/>
      <c r="G35" s="73"/>
      <c r="H35" s="73"/>
      <c r="I35" s="73"/>
      <c r="J35" s="25"/>
      <c r="K35" s="27"/>
      <c r="L35" s="25"/>
      <c r="Q35" s="40"/>
    </row>
    <row r="36" spans="1:17" ht="23.25" customHeight="1" x14ac:dyDescent="0.55000000000000004">
      <c r="C36" s="75" t="s">
        <v>67</v>
      </c>
      <c r="D36" s="73"/>
      <c r="E36" s="73"/>
      <c r="F36" s="73"/>
      <c r="G36" s="73"/>
      <c r="H36" s="73"/>
      <c r="I36" s="73"/>
      <c r="J36" s="25"/>
      <c r="K36" s="27"/>
      <c r="L36" s="25"/>
      <c r="Q36" s="40"/>
    </row>
    <row r="37" spans="1:17" x14ac:dyDescent="0.55000000000000004">
      <c r="D37" s="41"/>
      <c r="E37" s="27"/>
      <c r="F37" s="27"/>
      <c r="G37" s="27"/>
      <c r="H37" s="27"/>
      <c r="I37" s="27"/>
      <c r="J37" s="27"/>
      <c r="K37" s="27"/>
      <c r="L37" s="25"/>
      <c r="M37" s="25"/>
      <c r="N37" s="25"/>
    </row>
    <row r="38" spans="1:17" ht="15.75" customHeight="1" x14ac:dyDescent="0.55000000000000004">
      <c r="B38" s="32" t="s">
        <v>34</v>
      </c>
      <c r="C38" s="26"/>
      <c r="D38" s="41"/>
      <c r="E38" s="27"/>
      <c r="F38" s="27"/>
      <c r="G38" s="27"/>
      <c r="H38" s="27"/>
      <c r="I38" s="27"/>
      <c r="J38" s="27"/>
      <c r="K38" s="27"/>
      <c r="L38" s="25"/>
      <c r="M38" s="25"/>
      <c r="N38" s="25"/>
    </row>
    <row r="39" spans="1:17" ht="15.75" customHeight="1" x14ac:dyDescent="0.55000000000000004">
      <c r="C39" s="37" t="s">
        <v>35</v>
      </c>
      <c r="D39" s="101"/>
      <c r="E39" s="102"/>
      <c r="F39" s="103"/>
      <c r="G39" s="104"/>
      <c r="H39" s="104"/>
      <c r="I39" s="104"/>
      <c r="J39" s="104"/>
      <c r="K39" s="104"/>
      <c r="L39" s="104"/>
      <c r="M39" s="25"/>
      <c r="N39" s="25"/>
    </row>
    <row r="40" spans="1:17" ht="15.75" customHeight="1" x14ac:dyDescent="0.55000000000000004">
      <c r="C40" s="37" t="s">
        <v>36</v>
      </c>
      <c r="D40" s="101"/>
      <c r="E40" s="102"/>
      <c r="F40" s="105" t="s">
        <v>37</v>
      </c>
      <c r="G40" s="97"/>
      <c r="H40" s="97"/>
      <c r="I40" s="97"/>
      <c r="J40" s="97"/>
      <c r="K40" s="97"/>
      <c r="L40" s="97"/>
      <c r="M40" s="25"/>
      <c r="N40" s="25"/>
    </row>
    <row r="41" spans="1:17" x14ac:dyDescent="0.55000000000000004">
      <c r="F41" s="97" t="s">
        <v>51</v>
      </c>
      <c r="G41" s="97"/>
      <c r="H41" s="97"/>
      <c r="I41" s="97"/>
      <c r="J41" s="97"/>
      <c r="K41" s="97"/>
      <c r="L41" s="97"/>
      <c r="M41" s="25"/>
      <c r="N41" s="25"/>
    </row>
    <row r="42" spans="1:17" x14ac:dyDescent="0.55000000000000004">
      <c r="B42" s="2"/>
      <c r="M42" s="25"/>
      <c r="N42" s="25"/>
    </row>
    <row r="43" spans="1:17" ht="24" customHeight="1" x14ac:dyDescent="0.55000000000000004">
      <c r="B43" s="32" t="s">
        <v>78</v>
      </c>
      <c r="C43" s="85"/>
      <c r="D43"/>
      <c r="E43"/>
      <c r="F43"/>
      <c r="G43"/>
      <c r="H43"/>
      <c r="I43"/>
      <c r="K43"/>
      <c r="M43" s="53"/>
      <c r="N43" s="53"/>
    </row>
    <row r="44" spans="1:17" ht="23.25" customHeight="1" x14ac:dyDescent="0.55000000000000004">
      <c r="B44" s="1"/>
      <c r="C44"/>
      <c r="D44"/>
      <c r="E44"/>
      <c r="F44"/>
      <c r="G44"/>
      <c r="H44"/>
      <c r="I44"/>
      <c r="K44"/>
      <c r="M44" s="51"/>
      <c r="N44" s="51"/>
    </row>
    <row r="45" spans="1:17" ht="25.5" customHeight="1" x14ac:dyDescent="0.55000000000000004">
      <c r="B45" s="45" t="s">
        <v>39</v>
      </c>
      <c r="C45" s="46"/>
      <c r="D45" s="46"/>
      <c r="E45" s="46"/>
      <c r="F45" s="46"/>
      <c r="G45" s="46"/>
      <c r="H45" s="46"/>
      <c r="I45" s="46"/>
      <c r="J45" s="47"/>
      <c r="K45" s="46"/>
      <c r="L45" s="48"/>
      <c r="M45" s="51"/>
      <c r="N45" s="51"/>
    </row>
    <row r="46" spans="1:17" ht="83.5" customHeight="1" x14ac:dyDescent="0.55000000000000004">
      <c r="A46" s="46"/>
      <c r="B46" s="106"/>
      <c r="C46" s="107"/>
      <c r="D46" s="107"/>
      <c r="E46" s="107"/>
      <c r="F46" s="107"/>
      <c r="G46" s="107"/>
      <c r="H46" s="107"/>
      <c r="I46" s="107"/>
      <c r="J46" s="107"/>
      <c r="K46" s="108"/>
    </row>
    <row r="47" spans="1:17" ht="15" customHeight="1" x14ac:dyDescent="0.55000000000000004">
      <c r="B47" s="43"/>
      <c r="C47" s="43"/>
      <c r="D47" s="43"/>
      <c r="E47" s="43"/>
      <c r="F47" s="43"/>
      <c r="G47" s="43"/>
      <c r="H47" s="43"/>
      <c r="I47" s="43"/>
      <c r="J47" s="43"/>
      <c r="K47" s="43"/>
    </row>
    <row r="48" spans="1:17" ht="25.5" customHeight="1" x14ac:dyDescent="0.55000000000000004">
      <c r="B48" s="45" t="s">
        <v>40</v>
      </c>
      <c r="C48" s="46"/>
      <c r="D48" s="46"/>
      <c r="E48" s="46"/>
      <c r="F48" s="46"/>
      <c r="G48" s="46"/>
      <c r="H48" s="46"/>
      <c r="I48" s="46"/>
      <c r="J48" s="47"/>
      <c r="K48" s="46"/>
      <c r="L48" s="48"/>
    </row>
    <row r="49" spans="1:14" s="46" customFormat="1" ht="80.150000000000006" customHeight="1" x14ac:dyDescent="0.55000000000000004">
      <c r="B49" s="106"/>
      <c r="C49" s="107"/>
      <c r="D49" s="107"/>
      <c r="E49" s="107"/>
      <c r="F49" s="107"/>
      <c r="G49" s="107"/>
      <c r="H49" s="107"/>
      <c r="I49" s="107"/>
      <c r="J49" s="107"/>
      <c r="K49" s="108"/>
      <c r="L49" s="3"/>
      <c r="M49" s="48"/>
      <c r="N49" s="48"/>
    </row>
    <row r="50" spans="1:14" ht="15" customHeight="1" x14ac:dyDescent="0.55000000000000004">
      <c r="B50" s="44"/>
      <c r="C50" s="44"/>
      <c r="D50" s="44"/>
      <c r="E50" s="44"/>
      <c r="F50" s="44"/>
      <c r="G50" s="44"/>
      <c r="H50" s="44"/>
      <c r="I50" s="44"/>
      <c r="J50" s="44"/>
      <c r="K50" s="44"/>
    </row>
    <row r="51" spans="1:14" ht="25.5" customHeight="1" x14ac:dyDescent="0.55000000000000004">
      <c r="B51" s="45" t="s">
        <v>41</v>
      </c>
      <c r="C51" s="46"/>
      <c r="D51" s="46"/>
      <c r="E51" s="46"/>
      <c r="F51" s="46"/>
      <c r="G51" s="46"/>
      <c r="H51" s="46"/>
      <c r="I51" s="46"/>
      <c r="J51" s="47"/>
      <c r="K51" s="46"/>
      <c r="L51" s="48"/>
    </row>
    <row r="52" spans="1:14" s="46" customFormat="1" ht="80.150000000000006" customHeight="1" x14ac:dyDescent="0.55000000000000004">
      <c r="B52" s="106"/>
      <c r="C52" s="107"/>
      <c r="D52" s="107"/>
      <c r="E52" s="107"/>
      <c r="F52" s="107"/>
      <c r="G52" s="107"/>
      <c r="H52" s="107"/>
      <c r="I52" s="107"/>
      <c r="J52" s="107"/>
      <c r="K52" s="108"/>
      <c r="L52" s="3"/>
      <c r="M52" s="48"/>
      <c r="N52" s="48"/>
    </row>
    <row r="53" spans="1:14" ht="15" customHeight="1" x14ac:dyDescent="0.55000000000000004">
      <c r="B53" s="44"/>
      <c r="C53" s="44"/>
      <c r="D53" s="44"/>
      <c r="E53" s="44"/>
      <c r="F53" s="44"/>
      <c r="G53" s="44"/>
      <c r="H53" s="44"/>
      <c r="I53" s="44"/>
      <c r="J53" s="44"/>
      <c r="K53" s="44"/>
    </row>
    <row r="54" spans="1:14" ht="25.5" customHeight="1" x14ac:dyDescent="0.55000000000000004">
      <c r="B54" s="45" t="s">
        <v>42</v>
      </c>
      <c r="C54" s="46"/>
      <c r="D54" s="46"/>
      <c r="E54" s="46"/>
      <c r="F54" s="46"/>
      <c r="G54" s="46"/>
      <c r="H54" s="46"/>
      <c r="I54" s="46"/>
      <c r="J54" s="47"/>
      <c r="K54" s="46"/>
      <c r="L54" s="48"/>
    </row>
    <row r="55" spans="1:14" s="46" customFormat="1" ht="80.150000000000006" customHeight="1" x14ac:dyDescent="0.55000000000000004">
      <c r="B55" s="106"/>
      <c r="C55" s="107"/>
      <c r="D55" s="107"/>
      <c r="E55" s="107"/>
      <c r="F55" s="107"/>
      <c r="G55" s="107"/>
      <c r="H55" s="107"/>
      <c r="I55" s="107"/>
      <c r="J55" s="107"/>
      <c r="K55" s="108"/>
      <c r="L55" s="3"/>
      <c r="M55" s="48"/>
      <c r="N55" s="48"/>
    </row>
    <row r="56" spans="1:14" ht="20.5" customHeight="1" x14ac:dyDescent="0.55000000000000004">
      <c r="B56" s="86" t="s">
        <v>84</v>
      </c>
      <c r="C56" s="43"/>
      <c r="D56" s="43"/>
      <c r="E56" s="43"/>
      <c r="F56" s="43"/>
      <c r="G56" s="43"/>
      <c r="H56" s="43"/>
      <c r="I56" s="43"/>
      <c r="J56" s="43"/>
      <c r="K56" s="43"/>
    </row>
    <row r="57" spans="1:14" ht="20.5" customHeight="1" x14ac:dyDescent="0.55000000000000004">
      <c r="B57" s="86" t="s">
        <v>85</v>
      </c>
      <c r="C57" s="43"/>
      <c r="D57" s="43"/>
      <c r="E57" s="43"/>
      <c r="F57" s="43"/>
      <c r="G57" s="43"/>
      <c r="H57" s="43"/>
      <c r="I57" s="43"/>
      <c r="J57" s="43"/>
      <c r="K57" s="43"/>
    </row>
    <row r="58" spans="1:14" ht="25.5" customHeight="1" x14ac:dyDescent="0.55000000000000004">
      <c r="B58" s="45" t="s">
        <v>43</v>
      </c>
      <c r="C58" s="46"/>
      <c r="D58" s="46"/>
      <c r="E58" s="46"/>
      <c r="F58" s="46"/>
      <c r="G58" s="46"/>
      <c r="H58" s="46"/>
      <c r="I58" s="46"/>
      <c r="J58" s="47"/>
      <c r="K58" s="46"/>
      <c r="L58" s="48"/>
    </row>
    <row r="59" spans="1:14" s="46" customFormat="1" ht="80.150000000000006" customHeight="1" x14ac:dyDescent="0.55000000000000004">
      <c r="B59" s="106"/>
      <c r="C59" s="107"/>
      <c r="D59" s="107"/>
      <c r="E59" s="107"/>
      <c r="F59" s="107"/>
      <c r="G59" s="107"/>
      <c r="H59" s="107"/>
      <c r="I59" s="107"/>
      <c r="J59" s="107"/>
      <c r="K59" s="108"/>
      <c r="L59" s="3"/>
      <c r="M59" s="48"/>
      <c r="N59" s="48"/>
    </row>
    <row r="60" spans="1:14" ht="15" customHeight="1" x14ac:dyDescent="0.55000000000000004">
      <c r="D60"/>
      <c r="E60"/>
      <c r="F60"/>
      <c r="G60"/>
      <c r="H60"/>
      <c r="I60"/>
      <c r="J60"/>
      <c r="K60"/>
    </row>
    <row r="61" spans="1:14" ht="26.15" customHeight="1" x14ac:dyDescent="0.55000000000000004">
      <c r="B61" s="45" t="s">
        <v>76</v>
      </c>
      <c r="C61" s="46"/>
      <c r="D61" s="46"/>
      <c r="E61" s="46"/>
      <c r="F61" s="46"/>
      <c r="G61" s="46"/>
      <c r="H61" s="46"/>
      <c r="I61" s="46"/>
      <c r="J61" s="46"/>
      <c r="K61" s="46"/>
    </row>
    <row r="62" spans="1:14" s="46" customFormat="1" ht="65.150000000000006" customHeight="1" x14ac:dyDescent="0.55000000000000004">
      <c r="A62"/>
      <c r="B62" s="106"/>
      <c r="C62" s="107" t="s">
        <v>73</v>
      </c>
      <c r="D62" s="107"/>
      <c r="E62" s="107"/>
      <c r="F62" s="107"/>
      <c r="G62" s="107"/>
      <c r="H62" s="107"/>
      <c r="I62" s="107"/>
      <c r="J62" s="107"/>
      <c r="K62" s="108"/>
      <c r="L62" s="3"/>
      <c r="M62" s="48"/>
      <c r="N62" s="48"/>
    </row>
    <row r="63" spans="1:14" ht="26.15" customHeight="1" x14ac:dyDescent="0.55000000000000004">
      <c r="B63" s="74" t="s">
        <v>74</v>
      </c>
      <c r="C63" s="84"/>
      <c r="D63" s="84"/>
      <c r="E63" s="84"/>
      <c r="F63" s="84"/>
      <c r="G63" s="84"/>
      <c r="H63" s="84"/>
      <c r="I63" s="84"/>
      <c r="J63" s="84"/>
      <c r="K63" s="84"/>
    </row>
    <row r="64" spans="1:14" ht="26.15" customHeight="1" x14ac:dyDescent="0.55000000000000004">
      <c r="B64" s="74" t="s">
        <v>75</v>
      </c>
      <c r="C64" s="84"/>
      <c r="D64" s="84"/>
      <c r="E64" s="84"/>
      <c r="F64" s="84"/>
      <c r="G64" s="84"/>
      <c r="H64" s="84"/>
      <c r="I64" s="84"/>
      <c r="J64" s="84"/>
      <c r="K64" s="84"/>
    </row>
    <row r="65" spans="2:11" ht="15" customHeight="1" x14ac:dyDescent="0.55000000000000004"/>
    <row r="66" spans="2:11" ht="26.15" customHeight="1" x14ac:dyDescent="0.55000000000000004">
      <c r="B66" s="45" t="s">
        <v>77</v>
      </c>
      <c r="C66" s="46"/>
      <c r="D66" s="46"/>
      <c r="E66" s="46"/>
      <c r="F66" s="46"/>
      <c r="G66" s="46"/>
      <c r="H66" s="46"/>
      <c r="I66" s="46"/>
      <c r="J66" s="46"/>
      <c r="K66" s="46"/>
    </row>
    <row r="67" spans="2:11" ht="52" customHeight="1" x14ac:dyDescent="0.55000000000000004">
      <c r="B67" s="106"/>
      <c r="C67" s="107"/>
      <c r="D67" s="107"/>
      <c r="E67" s="107"/>
      <c r="F67" s="107"/>
      <c r="G67" s="107"/>
      <c r="H67" s="107"/>
      <c r="I67" s="107"/>
      <c r="J67" s="107"/>
      <c r="K67" s="108"/>
    </row>
    <row r="68" spans="2:11" ht="20.5" customHeight="1" x14ac:dyDescent="0.55000000000000004">
      <c r="B68" s="1" t="s">
        <v>81</v>
      </c>
      <c r="C68" s="2"/>
      <c r="E68" s="58"/>
      <c r="F68" s="58"/>
      <c r="G68" s="58"/>
      <c r="H68" s="58"/>
      <c r="I68" s="58"/>
      <c r="J68" s="58"/>
      <c r="K68" s="58"/>
    </row>
    <row r="69" spans="2:11" ht="20.5" customHeight="1" x14ac:dyDescent="0.55000000000000004">
      <c r="B69" s="1"/>
      <c r="C69" s="2"/>
      <c r="K69" s="3"/>
    </row>
  </sheetData>
  <mergeCells count="30">
    <mergeCell ref="B62:K62"/>
    <mergeCell ref="B67:K67"/>
    <mergeCell ref="B49:K49"/>
    <mergeCell ref="B52:K52"/>
    <mergeCell ref="D11:H11"/>
    <mergeCell ref="D12:H12"/>
    <mergeCell ref="D13:H13"/>
    <mergeCell ref="D16:E16"/>
    <mergeCell ref="B46:K46"/>
    <mergeCell ref="D18:E18"/>
    <mergeCell ref="D19:E19"/>
    <mergeCell ref="D20:E20"/>
    <mergeCell ref="D30:E30"/>
    <mergeCell ref="D32:I34"/>
    <mergeCell ref="B55:K55"/>
    <mergeCell ref="B59:K59"/>
    <mergeCell ref="D5:H5"/>
    <mergeCell ref="D6:H6"/>
    <mergeCell ref="D7:H7"/>
    <mergeCell ref="D8:H8"/>
    <mergeCell ref="D10:H10"/>
    <mergeCell ref="D23:H23"/>
    <mergeCell ref="F41:L41"/>
    <mergeCell ref="C32:C34"/>
    <mergeCell ref="D24:H24"/>
    <mergeCell ref="D25:H25"/>
    <mergeCell ref="D39:E39"/>
    <mergeCell ref="F39:L39"/>
    <mergeCell ref="D40:E40"/>
    <mergeCell ref="F40:L40"/>
  </mergeCells>
  <phoneticPr fontId="4"/>
  <conditionalFormatting sqref="D5:H5">
    <cfRule type="containsBlanks" dxfId="16" priority="23">
      <formula>LEN(TRIM(D5))=0</formula>
    </cfRule>
  </conditionalFormatting>
  <conditionalFormatting sqref="D6:H8">
    <cfRule type="containsBlanks" dxfId="15" priority="22">
      <formula>LEN(TRIM(D6))=0</formula>
    </cfRule>
  </conditionalFormatting>
  <conditionalFormatting sqref="D10:H13">
    <cfRule type="containsBlanks" dxfId="14" priority="21">
      <formula>LEN(TRIM(D10))=0</formula>
    </cfRule>
  </conditionalFormatting>
  <conditionalFormatting sqref="D18:E20">
    <cfRule type="containsBlanks" dxfId="13" priority="20">
      <formula>LEN(TRIM(D18))=0</formula>
    </cfRule>
  </conditionalFormatting>
  <conditionalFormatting sqref="D21:E21">
    <cfRule type="containsBlanks" dxfId="12" priority="19">
      <formula>LEN(TRIM(D21))=0</formula>
    </cfRule>
  </conditionalFormatting>
  <conditionalFormatting sqref="D17">
    <cfRule type="containsBlanks" dxfId="11" priority="18">
      <formula>LEN(TRIM(D17))=0</formula>
    </cfRule>
  </conditionalFormatting>
  <conditionalFormatting sqref="D16:E16">
    <cfRule type="containsBlanks" dxfId="10" priority="17">
      <formula>LEN(TRIM(D16))=0</formula>
    </cfRule>
  </conditionalFormatting>
  <conditionalFormatting sqref="D24:H25">
    <cfRule type="containsBlanks" dxfId="9" priority="16">
      <formula>LEN(TRIM(D24))=0</formula>
    </cfRule>
  </conditionalFormatting>
  <conditionalFormatting sqref="D30:E30">
    <cfRule type="containsBlanks" dxfId="8" priority="15">
      <formula>LEN(TRIM(D30))=0</formula>
    </cfRule>
  </conditionalFormatting>
  <conditionalFormatting sqref="D28:J28">
    <cfRule type="expression" dxfId="7" priority="12">
      <formula>$P$28=0</formula>
    </cfRule>
  </conditionalFormatting>
  <conditionalFormatting sqref="D29:J29">
    <cfRule type="expression" dxfId="6" priority="9">
      <formula>$P$29=0</formula>
    </cfRule>
  </conditionalFormatting>
  <conditionalFormatting sqref="D32:I34">
    <cfRule type="containsBlanks" dxfId="5" priority="8">
      <formula>LEN(TRIM(D32))=0</formula>
    </cfRule>
  </conditionalFormatting>
  <conditionalFormatting sqref="D22:E22">
    <cfRule type="containsBlanks" dxfId="4" priority="7">
      <formula>LEN(TRIM(D22))=0</formula>
    </cfRule>
  </conditionalFormatting>
  <conditionalFormatting sqref="D39:E40">
    <cfRule type="containsBlanks" dxfId="3" priority="6">
      <formula>LEN(TRIM(D39))=0</formula>
    </cfRule>
  </conditionalFormatting>
  <conditionalFormatting sqref="B46:K46 B49:K49 B52:K52 B55:K55 B59:K59 B62:K62 B67:K67">
    <cfRule type="containsBlanks" dxfId="2" priority="24">
      <formula>LEN(TRIM(B46))=0</formula>
    </cfRule>
  </conditionalFormatting>
  <conditionalFormatting sqref="D23:H23">
    <cfRule type="containsBlanks" dxfId="1" priority="2">
      <formula>LEN(TRIM(D23))=0</formula>
    </cfRule>
  </conditionalFormatting>
  <conditionalFormatting sqref="D20:E20">
    <cfRule type="containsText" dxfId="0" priority="1" operator="containsText" text="食事">
      <formula>NOT(ISERROR(SEARCH("食事",D20)))</formula>
    </cfRule>
  </conditionalFormatting>
  <dataValidations count="4">
    <dataValidation type="list" allowBlank="1" showInputMessage="1" showErrorMessage="1" sqref="D18:E18">
      <formula1>$Q$7:$Q$9</formula1>
    </dataValidation>
    <dataValidation type="list" allowBlank="1" showInputMessage="1" showErrorMessage="1" sqref="D19:E20">
      <formula1>$R$7:$R$10</formula1>
    </dataValidation>
    <dataValidation type="list" allowBlank="1" showInputMessage="1" showErrorMessage="1" sqref="D30:E30">
      <formula1>$P$30:$P$31</formula1>
    </dataValidation>
    <dataValidation type="list" allowBlank="1" showInputMessage="1" showErrorMessage="1" sqref="D16:E16">
      <formula1>$Q$18:$Q$19</formula1>
    </dataValidation>
  </dataValidations>
  <pageMargins left="0.7" right="0.7" top="0.75" bottom="0.75" header="0.3" footer="0.3"/>
  <pageSetup paperSize="9" scale="70" orientation="portrait"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様式２事業計画書</vt:lpstr>
      <vt:lpstr>様式２事業計画書!Print_Area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河村</cp:lastModifiedBy>
  <cp:lastPrinted>2024-11-19T10:43:42Z</cp:lastPrinted>
  <dcterms:created xsi:type="dcterms:W3CDTF">2022-01-17T01:07:36Z</dcterms:created>
  <dcterms:modified xsi:type="dcterms:W3CDTF">2024-12-20T02:28:30Z</dcterms:modified>
</cp:coreProperties>
</file>