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le.kobe.local\top\02_作業文書\01_局室区\12_建設局\00_建設局共通\3017_下水道部計画課\★水質試験結果等\R02年度\年報データ\"/>
    </mc:Choice>
  </mc:AlternateContent>
  <bookViews>
    <workbookView xWindow="0" yWindow="0" windowWidth="28800" windowHeight="11460" tabRatio="863" firstSheet="2" activeTab="10"/>
  </bookViews>
  <sheets>
    <sheet name="重金属_6月" sheetId="2" r:id="rId1"/>
    <sheet name="重金属_7月" sheetId="3" r:id="rId2"/>
    <sheet name="重金属_8月" sheetId="4" r:id="rId3"/>
    <sheet name="重金属_9月" sheetId="5" r:id="rId4"/>
    <sheet name="重金属_10月" sheetId="6" r:id="rId5"/>
    <sheet name="重金属_11月" sheetId="7" r:id="rId6"/>
    <sheet name="重金属_12月" sheetId="8" r:id="rId7"/>
    <sheet name="重金属_1月" sheetId="9" r:id="rId8"/>
    <sheet name="重金属_2月" sheetId="10" r:id="rId9"/>
    <sheet name="重金属_3月" sheetId="11" r:id="rId10"/>
    <sheet name="重金属_平均値" sheetId="12" r:id="rId11"/>
    <sheet name="発熱量_6月" sheetId="13" r:id="rId12"/>
    <sheet name="発熱量_8月" sheetId="14" r:id="rId13"/>
    <sheet name="発熱量_10月" sheetId="15" r:id="rId14"/>
    <sheet name="発熱量_12月" sheetId="16" r:id="rId15"/>
    <sheet name="発熱量_2月" sheetId="17" r:id="rId16"/>
    <sheet name="発熱量_平均" sheetId="18" r:id="rId17"/>
  </sheets>
  <definedNames>
    <definedName name="_xlnm.Print_Area" localSheetId="13">発熱量_10月!$B$2:$H$39</definedName>
    <definedName name="_xlnm.Print_Area" localSheetId="14">発熱量_12月!$B$2:$H$39</definedName>
    <definedName name="_xlnm.Print_Area" localSheetId="15">発熱量_2月!$B$2:$H$39</definedName>
    <definedName name="_xlnm.Print_Area" localSheetId="11">発熱量_6月!$B$2:$H$39</definedName>
    <definedName name="_xlnm.Print_Area" localSheetId="12">発熱量_8月!$B$2:$H$39</definedName>
    <definedName name="_xlnm.Print_Area" localSheetId="16">発熱量_平均!$B$2:$H$39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7" i="17" l="1"/>
  <c r="G17" i="17"/>
  <c r="F17" i="17"/>
  <c r="E17" i="17"/>
  <c r="H17" i="16"/>
  <c r="G17" i="16"/>
  <c r="F17" i="16"/>
  <c r="E17" i="16"/>
  <c r="H17" i="15"/>
  <c r="G17" i="15"/>
  <c r="F17" i="15"/>
  <c r="E17" i="15"/>
  <c r="H17" i="14"/>
  <c r="G17" i="14"/>
  <c r="F17" i="14"/>
  <c r="E17" i="14"/>
  <c r="H17" i="13"/>
  <c r="G17" i="13"/>
  <c r="F17" i="13"/>
  <c r="E17" i="13"/>
  <c r="E17" i="18" l="1"/>
  <c r="G17" i="18"/>
  <c r="F17" i="18"/>
  <c r="H17" i="18"/>
</calcChain>
</file>

<file path=xl/sharedStrings.xml><?xml version="1.0" encoding="utf-8"?>
<sst xmlns="http://schemas.openxmlformats.org/spreadsheetml/2006/main" count="853" uniqueCount="75">
  <si>
    <t>処理場維持管理試験結果（汚泥中の重金属類）</t>
    <rPh sb="0" eb="3">
      <t>ショリジョウ</t>
    </rPh>
    <rPh sb="3" eb="5">
      <t>イジ</t>
    </rPh>
    <rPh sb="5" eb="7">
      <t>カンリ</t>
    </rPh>
    <rPh sb="7" eb="9">
      <t>シケン</t>
    </rPh>
    <rPh sb="9" eb="11">
      <t>ケッカ</t>
    </rPh>
    <rPh sb="12" eb="14">
      <t>オデイ</t>
    </rPh>
    <rPh sb="14" eb="15">
      <t>チュウ</t>
    </rPh>
    <rPh sb="16" eb="19">
      <t>ジュウキンゾク</t>
    </rPh>
    <rPh sb="19" eb="20">
      <t>ルイ</t>
    </rPh>
    <phoneticPr fontId="4"/>
  </si>
  <si>
    <t>単位：　mg/kg乾　(含水率を除く)</t>
    <rPh sb="0" eb="2">
      <t>タンイ</t>
    </rPh>
    <rPh sb="9" eb="10">
      <t>カン</t>
    </rPh>
    <rPh sb="12" eb="14">
      <t>ガンスイ</t>
    </rPh>
    <rPh sb="14" eb="15">
      <t>リツ</t>
    </rPh>
    <rPh sb="16" eb="17">
      <t>ノゾ</t>
    </rPh>
    <phoneticPr fontId="4"/>
  </si>
  <si>
    <t>処理場名</t>
    <rPh sb="0" eb="2">
      <t>ショリ</t>
    </rPh>
    <rPh sb="2" eb="3">
      <t>ジョウ</t>
    </rPh>
    <rPh sb="3" eb="4">
      <t>メイ</t>
    </rPh>
    <phoneticPr fontId="4"/>
  </si>
  <si>
    <t>東灘</t>
    <rPh sb="0" eb="2">
      <t>ヒガシナダ</t>
    </rPh>
    <phoneticPr fontId="4"/>
  </si>
  <si>
    <t>PI</t>
    <phoneticPr fontId="4"/>
  </si>
  <si>
    <t>鈴蘭台</t>
    <rPh sb="0" eb="3">
      <t>スズランダイ</t>
    </rPh>
    <phoneticPr fontId="4"/>
  </si>
  <si>
    <t>西部</t>
    <rPh sb="0" eb="2">
      <t>セイブ</t>
    </rPh>
    <phoneticPr fontId="4"/>
  </si>
  <si>
    <t>西部</t>
    <phoneticPr fontId="4"/>
  </si>
  <si>
    <t>垂水</t>
    <rPh sb="0" eb="2">
      <t>タルミ</t>
    </rPh>
    <phoneticPr fontId="4"/>
  </si>
  <si>
    <t>玉津</t>
    <rPh sb="0" eb="2">
      <t>タマツ</t>
    </rPh>
    <phoneticPr fontId="4"/>
  </si>
  <si>
    <t>試料名</t>
    <rPh sb="0" eb="2">
      <t>シリョウ</t>
    </rPh>
    <rPh sb="2" eb="3">
      <t>メイ</t>
    </rPh>
    <phoneticPr fontId="4"/>
  </si>
  <si>
    <t>脱水ケーキ</t>
    <rPh sb="0" eb="2">
      <t>ダッスイ</t>
    </rPh>
    <phoneticPr fontId="4"/>
  </si>
  <si>
    <t>送泥汚泥</t>
  </si>
  <si>
    <t>生汚泥分場</t>
    <rPh sb="0" eb="1">
      <t>ナマ</t>
    </rPh>
    <rPh sb="1" eb="3">
      <t>オデイ</t>
    </rPh>
    <rPh sb="3" eb="4">
      <t>ブン</t>
    </rPh>
    <rPh sb="4" eb="5">
      <t>バ</t>
    </rPh>
    <phoneticPr fontId="4"/>
  </si>
  <si>
    <t>し尿</t>
    <rPh sb="1" eb="2">
      <t>ニョウ</t>
    </rPh>
    <phoneticPr fontId="4"/>
  </si>
  <si>
    <t>採取日</t>
    <rPh sb="0" eb="2">
      <t>サイシュ</t>
    </rPh>
    <rPh sb="2" eb="3">
      <t>ビ</t>
    </rPh>
    <phoneticPr fontId="4"/>
  </si>
  <si>
    <t>カドミウム</t>
    <phoneticPr fontId="4"/>
  </si>
  <si>
    <t>鉛</t>
    <rPh sb="0" eb="1">
      <t>ナマリ</t>
    </rPh>
    <phoneticPr fontId="4"/>
  </si>
  <si>
    <t>ひ素</t>
    <rPh sb="1" eb="2">
      <t>ソ</t>
    </rPh>
    <phoneticPr fontId="4"/>
  </si>
  <si>
    <t>総水銀</t>
    <rPh sb="0" eb="1">
      <t>ソウ</t>
    </rPh>
    <rPh sb="1" eb="3">
      <t>スイギン</t>
    </rPh>
    <phoneticPr fontId="4"/>
  </si>
  <si>
    <t>銅</t>
    <rPh sb="0" eb="1">
      <t>ドウ</t>
    </rPh>
    <phoneticPr fontId="4"/>
  </si>
  <si>
    <t>亜鉛</t>
    <rPh sb="0" eb="2">
      <t>アエン</t>
    </rPh>
    <phoneticPr fontId="4"/>
  </si>
  <si>
    <t>マンガン</t>
    <phoneticPr fontId="4"/>
  </si>
  <si>
    <t>クロム</t>
    <phoneticPr fontId="4"/>
  </si>
  <si>
    <t>ニッケル</t>
  </si>
  <si>
    <t>アルミニウム</t>
    <phoneticPr fontId="4"/>
  </si>
  <si>
    <t>マグネシウム</t>
    <phoneticPr fontId="4"/>
  </si>
  <si>
    <t>セレン</t>
    <phoneticPr fontId="4"/>
  </si>
  <si>
    <t>鉄</t>
    <rPh sb="0" eb="1">
      <t>テツ</t>
    </rPh>
    <phoneticPr fontId="4"/>
  </si>
  <si>
    <t>モリブデン</t>
  </si>
  <si>
    <t>アンチモン</t>
  </si>
  <si>
    <t>ポリ塩化ビフェニル
（ＰＣＢ）</t>
    <rPh sb="2" eb="4">
      <t>エンカ</t>
    </rPh>
    <phoneticPr fontId="4"/>
  </si>
  <si>
    <t>含水率(％)</t>
    <rPh sb="0" eb="2">
      <t>ガンスイ</t>
    </rPh>
    <rPh sb="2" eb="3">
      <t>リツ</t>
    </rPh>
    <phoneticPr fontId="4"/>
  </si>
  <si>
    <t>※東灘、西部、垂水、玉津の脱水ケーキは、脱水機各号機のケーキを等量混合したものを試料とした。</t>
    <rPh sb="1" eb="3">
      <t>ヒガシナダ</t>
    </rPh>
    <rPh sb="4" eb="6">
      <t>セイブ</t>
    </rPh>
    <rPh sb="7" eb="9">
      <t>タルミ</t>
    </rPh>
    <rPh sb="10" eb="12">
      <t>タマツ</t>
    </rPh>
    <rPh sb="13" eb="15">
      <t>ダッスイ</t>
    </rPh>
    <phoneticPr fontId="4"/>
  </si>
  <si>
    <t xml:space="preserve">   　　</t>
    <phoneticPr fontId="4"/>
  </si>
  <si>
    <t>R 02 06 23</t>
  </si>
  <si>
    <t>&lt;1.0</t>
  </si>
  <si>
    <t>R 02 07 28</t>
  </si>
  <si>
    <t>－</t>
  </si>
  <si>
    <t>※東灘、西部、垂水、玉津の脱水ケーキは、脱水機各号機のケーキを等量混合したものを試料とした（垂水はSPのみ）。</t>
    <rPh sb="1" eb="3">
      <t>ヒガシナダ</t>
    </rPh>
    <rPh sb="4" eb="6">
      <t>セイブ</t>
    </rPh>
    <rPh sb="7" eb="9">
      <t>タルミ</t>
    </rPh>
    <rPh sb="10" eb="12">
      <t>タマツ</t>
    </rPh>
    <rPh sb="13" eb="15">
      <t>ダッスイ</t>
    </rPh>
    <rPh sb="46" eb="48">
      <t>タルミ</t>
    </rPh>
    <phoneticPr fontId="4"/>
  </si>
  <si>
    <t>R 02 09 23</t>
  </si>
  <si>
    <t>R 02 10 20</t>
  </si>
  <si>
    <t>R 02 11 18</t>
  </si>
  <si>
    <t>R 02 12 15</t>
  </si>
  <si>
    <t>R 03 01 19</t>
  </si>
  <si>
    <t>R 03 02 16</t>
  </si>
  <si>
    <t>　※ 東灘、西部、垂水、玉津の脱水ケーキは、脱水機各号機のケーキを等量混合したものを試料とした（垂水はSPのみ）。</t>
    <rPh sb="3" eb="5">
      <t>ヒガシナダ</t>
    </rPh>
    <rPh sb="6" eb="8">
      <t>セイブ</t>
    </rPh>
    <rPh sb="9" eb="11">
      <t>タルミ</t>
    </rPh>
    <rPh sb="12" eb="14">
      <t>タマツ</t>
    </rPh>
    <rPh sb="15" eb="17">
      <t>ダッスイ</t>
    </rPh>
    <rPh sb="48" eb="50">
      <t>タルミ</t>
    </rPh>
    <phoneticPr fontId="4"/>
  </si>
  <si>
    <t>R 03 0３ 16</t>
  </si>
  <si>
    <t>平均値</t>
    <rPh sb="0" eb="3">
      <t>ヘイキンチ</t>
    </rPh>
    <phoneticPr fontId="3"/>
  </si>
  <si>
    <t>&lt;1.0</t>
    <phoneticPr fontId="3"/>
  </si>
  <si>
    <t>&lt;1.0</t>
    <phoneticPr fontId="3"/>
  </si>
  <si>
    <t>処理場維持管理試験結果　　　　（脱水ケーキの発熱量）</t>
    <rPh sb="16" eb="18">
      <t>ダッスイ</t>
    </rPh>
    <rPh sb="22" eb="24">
      <t>ハツネツ</t>
    </rPh>
    <rPh sb="24" eb="25">
      <t>リョウ</t>
    </rPh>
    <phoneticPr fontId="4"/>
  </si>
  <si>
    <r>
      <t>含水率</t>
    </r>
    <r>
      <rPr>
        <vertAlign val="superscript"/>
        <sz val="11"/>
        <rFont val="ＭＳ Ｐゴシック"/>
        <family val="3"/>
        <charset val="128"/>
      </rPr>
      <t>※１</t>
    </r>
    <rPh sb="0" eb="2">
      <t>ガンスイ</t>
    </rPh>
    <rPh sb="2" eb="3">
      <t>リツ</t>
    </rPh>
    <phoneticPr fontId="4"/>
  </si>
  <si>
    <t>（％）</t>
    <phoneticPr fontId="4"/>
  </si>
  <si>
    <r>
      <t>強熱減/蒸発残</t>
    </r>
    <r>
      <rPr>
        <vertAlign val="superscript"/>
        <sz val="11"/>
        <rFont val="ＭＳ Ｐゴシック"/>
        <family val="3"/>
        <charset val="128"/>
      </rPr>
      <t>※１</t>
    </r>
    <rPh sb="0" eb="1">
      <t>キョウ</t>
    </rPh>
    <rPh sb="1" eb="2">
      <t>ネツ</t>
    </rPh>
    <rPh sb="2" eb="3">
      <t>ゲン</t>
    </rPh>
    <rPh sb="4" eb="6">
      <t>ジョウハツ</t>
    </rPh>
    <rPh sb="6" eb="7">
      <t>ザン</t>
    </rPh>
    <phoneticPr fontId="4"/>
  </si>
  <si>
    <t>炭素</t>
    <rPh sb="0" eb="2">
      <t>タンソ</t>
    </rPh>
    <phoneticPr fontId="4"/>
  </si>
  <si>
    <t>水素</t>
    <rPh sb="0" eb="2">
      <t>スイソ</t>
    </rPh>
    <phoneticPr fontId="4"/>
  </si>
  <si>
    <t>窒素</t>
    <rPh sb="0" eb="2">
      <t>チッソ</t>
    </rPh>
    <phoneticPr fontId="4"/>
  </si>
  <si>
    <t>可燃性硫黄分</t>
    <rPh sb="0" eb="3">
      <t>カネンセイ</t>
    </rPh>
    <rPh sb="3" eb="6">
      <t>イオウブン</t>
    </rPh>
    <phoneticPr fontId="4"/>
  </si>
  <si>
    <t>揮発性塩素分</t>
    <rPh sb="0" eb="3">
      <t>キハツセイ</t>
    </rPh>
    <rPh sb="3" eb="5">
      <t>エンソ</t>
    </rPh>
    <rPh sb="5" eb="6">
      <t>ブン</t>
    </rPh>
    <phoneticPr fontId="4"/>
  </si>
  <si>
    <r>
      <t>酸素その他</t>
    </r>
    <r>
      <rPr>
        <vertAlign val="superscript"/>
        <sz val="11"/>
        <rFont val="ＭＳ Ｐゴシック"/>
        <family val="3"/>
        <charset val="128"/>
      </rPr>
      <t>※２</t>
    </r>
    <rPh sb="0" eb="2">
      <t>サンソ</t>
    </rPh>
    <rPh sb="4" eb="5">
      <t>タ</t>
    </rPh>
    <phoneticPr fontId="4"/>
  </si>
  <si>
    <r>
      <t>強熱残/蒸発残</t>
    </r>
    <r>
      <rPr>
        <vertAlign val="superscript"/>
        <sz val="11"/>
        <rFont val="ＭＳ Ｐゴシック"/>
        <family val="3"/>
        <charset val="128"/>
      </rPr>
      <t>※１</t>
    </r>
    <rPh sb="0" eb="1">
      <t>キョウ</t>
    </rPh>
    <rPh sb="1" eb="2">
      <t>ネツ</t>
    </rPh>
    <rPh sb="2" eb="3">
      <t>ザン</t>
    </rPh>
    <phoneticPr fontId="4"/>
  </si>
  <si>
    <t>発熱量</t>
    <rPh sb="0" eb="2">
      <t>ハツネツ</t>
    </rPh>
    <rPh sb="2" eb="3">
      <t>リョウ</t>
    </rPh>
    <phoneticPr fontId="4"/>
  </si>
  <si>
    <t>（kJ/kg乾)</t>
    <rPh sb="6" eb="7">
      <t>イヌイ</t>
    </rPh>
    <phoneticPr fontId="4"/>
  </si>
  <si>
    <r>
      <t>低位発熱量</t>
    </r>
    <r>
      <rPr>
        <vertAlign val="superscript"/>
        <sz val="11"/>
        <rFont val="ＭＳ Ｐゴシック"/>
        <family val="3"/>
        <charset val="128"/>
      </rPr>
      <t>※２</t>
    </r>
    <rPh sb="0" eb="2">
      <t>テイイ</t>
    </rPh>
    <rPh sb="2" eb="4">
      <t>ハツネツ</t>
    </rPh>
    <rPh sb="4" eb="5">
      <t>リョウ</t>
    </rPh>
    <phoneticPr fontId="4"/>
  </si>
  <si>
    <t>（kJ/kg)</t>
    <phoneticPr fontId="4"/>
  </si>
  <si>
    <t>※１　水質検査事務所のデータ</t>
    <rPh sb="3" eb="5">
      <t>スイシツ</t>
    </rPh>
    <rPh sb="5" eb="7">
      <t>ケンサ</t>
    </rPh>
    <rPh sb="7" eb="9">
      <t>ジム</t>
    </rPh>
    <rPh sb="9" eb="10">
      <t>ショ</t>
    </rPh>
    <phoneticPr fontId="4"/>
  </si>
  <si>
    <t>※２　計算による</t>
    <rPh sb="3" eb="5">
      <t>ケイサン</t>
    </rPh>
    <phoneticPr fontId="4"/>
  </si>
  <si>
    <t>平均</t>
    <rPh sb="0" eb="2">
      <t>ヘイキン</t>
    </rPh>
    <phoneticPr fontId="4"/>
  </si>
  <si>
    <r>
      <rPr>
        <sz val="11"/>
        <rFont val="游ゴシック"/>
        <family val="2"/>
        <charset val="128"/>
      </rPr>
      <t>C～</t>
    </r>
    <r>
      <rPr>
        <sz val="11"/>
        <color theme="1"/>
        <rFont val="游ゴシック"/>
        <family val="2"/>
        <charset val="128"/>
        <scheme val="minor"/>
      </rPr>
      <t>O</t>
    </r>
    <r>
      <rPr>
        <vertAlign val="subscript"/>
        <sz val="11"/>
        <rFont val="ＭＳ Ｐゴシック"/>
        <family val="3"/>
        <charset val="128"/>
      </rPr>
      <t>2</t>
    </r>
    <r>
      <rPr>
        <sz val="11"/>
        <color theme="1"/>
        <rFont val="游ゴシック"/>
        <family val="2"/>
        <charset val="128"/>
        <scheme val="minor"/>
      </rPr>
      <t>は、乾ベース中の各成分（％）</t>
    </r>
    <rPh sb="6" eb="7">
      <t>イヌイ</t>
    </rPh>
    <rPh sb="10" eb="11">
      <t>チュウ</t>
    </rPh>
    <rPh sb="12" eb="15">
      <t>カクセイブン</t>
    </rPh>
    <phoneticPr fontId="4"/>
  </si>
  <si>
    <r>
      <t>C～</t>
    </r>
    <r>
      <rPr>
        <sz val="11"/>
        <color theme="1"/>
        <rFont val="游ゴシック"/>
        <family val="3"/>
        <charset val="128"/>
        <scheme val="minor"/>
      </rPr>
      <t>O</t>
    </r>
    <r>
      <rPr>
        <vertAlign val="subscript"/>
        <sz val="11"/>
        <rFont val="ＭＳ Ｐゴシック"/>
        <family val="3"/>
        <charset val="128"/>
      </rPr>
      <t>2</t>
    </r>
    <r>
      <rPr>
        <sz val="11"/>
        <color theme="1"/>
        <rFont val="游ゴシック"/>
        <family val="3"/>
        <charset val="128"/>
        <scheme val="minor"/>
      </rPr>
      <t>は、乾ベース中の各成分（％）</t>
    </r>
    <rPh sb="6" eb="7">
      <t>イヌイ</t>
    </rPh>
    <rPh sb="10" eb="11">
      <t>チュウ</t>
    </rPh>
    <rPh sb="12" eb="15">
      <t>カクセイブン</t>
    </rPh>
    <phoneticPr fontId="4"/>
  </si>
  <si>
    <t>&lt;0.05</t>
  </si>
  <si>
    <t>&lt;0.05</t>
    <phoneticPr fontId="3"/>
  </si>
  <si>
    <t>&lt;0.2</t>
  </si>
  <si>
    <t>&lt;0.2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</si>
</sst>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[$-411]ge\.m\.d;@"/>
    <numFmt numFmtId="177" formatCode="#,##0.0;[Red]\-#,##0.0"/>
    <numFmt numFmtId="178" formatCode="0.0"/>
    <numFmt numFmtId="179" formatCode="#,##0.0_ ;[Red]\-#,##0.0\ "/>
  </numFmts>
  <fonts count="17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color theme="1"/>
      <name val="游ゴシック"/>
      <family val="2"/>
      <charset val="128"/>
      <scheme val="minor"/>
    </font>
    <font>
      <b/>
      <sz val="14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vertAlign val="subscript"/>
      <sz val="11"/>
      <name val="ＭＳ Ｐゴシック"/>
      <family val="3"/>
      <charset val="128"/>
    </font>
    <font>
      <sz val="11"/>
      <name val="游ゴシック"/>
      <family val="2"/>
      <charset val="128"/>
    </font>
    <font>
      <sz val="11"/>
      <name val="游ゴシック"/>
      <family val="3"/>
      <charset val="128"/>
    </font>
    <font>
      <sz val="11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7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double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uble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double">
        <color indexed="64"/>
      </right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double">
        <color indexed="64"/>
      </right>
      <top style="dashed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double">
        <color indexed="64"/>
      </right>
      <top/>
      <bottom style="dotted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double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double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tted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  <xf numFmtId="38" fontId="9" fillId="0" borderId="0" applyFont="0" applyFill="0" applyBorder="0" applyAlignment="0" applyProtection="0">
      <alignment vertical="center"/>
    </xf>
  </cellStyleXfs>
  <cellXfs count="140">
    <xf numFmtId="0" fontId="0" fillId="0" borderId="0" xfId="0">
      <alignment vertical="center"/>
    </xf>
    <xf numFmtId="0" fontId="1" fillId="0" borderId="0" xfId="1" applyFont="1" applyAlignment="1">
      <alignment horizontal="left" vertical="center" wrapText="1"/>
    </xf>
    <xf numFmtId="0" fontId="1" fillId="0" borderId="0" xfId="1" applyFont="1" applyAlignment="1">
      <alignment horizontal="left" vertical="center"/>
    </xf>
    <xf numFmtId="0" fontId="1" fillId="0" borderId="2" xfId="1" applyFont="1" applyBorder="1" applyAlignment="1">
      <alignment horizontal="center" vertical="center"/>
    </xf>
    <xf numFmtId="0" fontId="1" fillId="0" borderId="3" xfId="1" applyFont="1" applyBorder="1" applyAlignment="1">
      <alignment horizontal="center" vertical="center" shrinkToFit="1"/>
    </xf>
    <xf numFmtId="0" fontId="1" fillId="0" borderId="4" xfId="1" applyFont="1" applyBorder="1" applyAlignment="1">
      <alignment horizontal="center" vertical="center" shrinkToFit="1"/>
    </xf>
    <xf numFmtId="0" fontId="1" fillId="0" borderId="0" xfId="1" applyFont="1" applyAlignment="1">
      <alignment vertical="center"/>
    </xf>
    <xf numFmtId="0" fontId="1" fillId="0" borderId="5" xfId="1" applyFont="1" applyBorder="1" applyAlignment="1">
      <alignment horizontal="center" vertical="center"/>
    </xf>
    <xf numFmtId="0" fontId="1" fillId="0" borderId="6" xfId="1" applyFont="1" applyBorder="1" applyAlignment="1">
      <alignment horizontal="center" vertical="center" shrinkToFit="1"/>
    </xf>
    <xf numFmtId="0" fontId="1" fillId="0" borderId="7" xfId="1" applyFont="1" applyBorder="1" applyAlignment="1">
      <alignment horizontal="center" vertical="center" shrinkToFit="1"/>
    </xf>
    <xf numFmtId="0" fontId="1" fillId="0" borderId="8" xfId="1" applyFont="1" applyBorder="1" applyAlignment="1">
      <alignment horizontal="center" vertical="center"/>
    </xf>
    <xf numFmtId="176" fontId="6" fillId="0" borderId="9" xfId="1" applyNumberFormat="1" applyFont="1" applyBorder="1" applyAlignment="1">
      <alignment horizontal="center" vertical="center"/>
    </xf>
    <xf numFmtId="176" fontId="6" fillId="0" borderId="10" xfId="1" applyNumberFormat="1" applyFont="1" applyBorder="1" applyAlignment="1">
      <alignment horizontal="center" vertical="center"/>
    </xf>
    <xf numFmtId="0" fontId="1" fillId="0" borderId="11" xfId="1" applyFont="1" applyBorder="1" applyAlignment="1">
      <alignment horizontal="center" vertical="center" wrapText="1"/>
    </xf>
    <xf numFmtId="0" fontId="2" fillId="0" borderId="12" xfId="2" applyNumberFormat="1" applyFont="1" applyBorder="1" applyAlignment="1">
      <alignment horizontal="center" vertical="center" wrapText="1"/>
    </xf>
    <xf numFmtId="0" fontId="2" fillId="0" borderId="13" xfId="2" applyNumberFormat="1" applyFont="1" applyFill="1" applyBorder="1" applyAlignment="1">
      <alignment horizontal="center" vertical="center"/>
    </xf>
    <xf numFmtId="0" fontId="1" fillId="0" borderId="14" xfId="1" applyFont="1" applyBorder="1" applyAlignment="1">
      <alignment horizontal="center" vertical="center" wrapText="1"/>
    </xf>
    <xf numFmtId="0" fontId="2" fillId="0" borderId="15" xfId="2" applyNumberFormat="1" applyFont="1" applyBorder="1" applyAlignment="1">
      <alignment horizontal="center" vertical="center" wrapText="1"/>
    </xf>
    <xf numFmtId="0" fontId="2" fillId="0" borderId="16" xfId="2" applyNumberFormat="1" applyFont="1" applyFill="1" applyBorder="1" applyAlignment="1">
      <alignment horizontal="center" vertical="center"/>
    </xf>
    <xf numFmtId="0" fontId="2" fillId="0" borderId="17" xfId="2" applyNumberFormat="1" applyFont="1" applyBorder="1" applyAlignment="1">
      <alignment horizontal="center" vertical="center" wrapText="1"/>
    </xf>
    <xf numFmtId="0" fontId="1" fillId="0" borderId="14" xfId="1" applyFont="1" applyBorder="1" applyAlignment="1">
      <alignment horizontal="center" vertical="center"/>
    </xf>
    <xf numFmtId="38" fontId="2" fillId="0" borderId="15" xfId="2" applyFont="1" applyBorder="1" applyAlignment="1">
      <alignment horizontal="center" vertical="center"/>
    </xf>
    <xf numFmtId="38" fontId="2" fillId="0" borderId="16" xfId="2" applyFont="1" applyBorder="1" applyAlignment="1">
      <alignment horizontal="center" vertical="center"/>
    </xf>
    <xf numFmtId="0" fontId="1" fillId="0" borderId="18" xfId="1" applyFont="1" applyBorder="1" applyAlignment="1">
      <alignment horizontal="center" vertical="center"/>
    </xf>
    <xf numFmtId="38" fontId="2" fillId="0" borderId="19" xfId="2" applyFont="1" applyBorder="1" applyAlignment="1">
      <alignment horizontal="center" vertical="center"/>
    </xf>
    <xf numFmtId="38" fontId="2" fillId="0" borderId="20" xfId="2" applyFont="1" applyBorder="1" applyAlignment="1">
      <alignment horizontal="center" vertical="center"/>
    </xf>
    <xf numFmtId="0" fontId="1" fillId="0" borderId="21" xfId="1" applyFont="1" applyBorder="1" applyAlignment="1">
      <alignment horizontal="center" vertical="center"/>
    </xf>
    <xf numFmtId="0" fontId="2" fillId="0" borderId="22" xfId="2" applyNumberFormat="1" applyFont="1" applyBorder="1" applyAlignment="1">
      <alignment horizontal="center" vertical="center"/>
    </xf>
    <xf numFmtId="0" fontId="2" fillId="0" borderId="23" xfId="2" applyNumberFormat="1" applyFont="1" applyBorder="1" applyAlignment="1">
      <alignment horizontal="center" vertical="center"/>
    </xf>
    <xf numFmtId="0" fontId="7" fillId="0" borderId="24" xfId="1" applyFont="1" applyBorder="1" applyAlignment="1">
      <alignment horizontal="center" vertical="center" wrapText="1"/>
    </xf>
    <xf numFmtId="0" fontId="6" fillId="0" borderId="25" xfId="1" applyNumberFormat="1" applyFont="1" applyBorder="1" applyAlignment="1">
      <alignment horizontal="center" vertical="center"/>
    </xf>
    <xf numFmtId="0" fontId="6" fillId="0" borderId="26" xfId="1" applyNumberFormat="1" applyFont="1" applyBorder="1" applyAlignment="1">
      <alignment horizontal="center" vertical="center"/>
    </xf>
    <xf numFmtId="0" fontId="1" fillId="0" borderId="27" xfId="1" applyFont="1" applyFill="1" applyBorder="1" applyAlignment="1">
      <alignment horizontal="center" vertical="center"/>
    </xf>
    <xf numFmtId="177" fontId="2" fillId="0" borderId="28" xfId="2" applyNumberFormat="1" applyFont="1" applyFill="1" applyBorder="1" applyAlignment="1">
      <alignment horizontal="center" vertical="center"/>
    </xf>
    <xf numFmtId="177" fontId="2" fillId="0" borderId="29" xfId="2" applyNumberFormat="1" applyFont="1" applyFill="1" applyBorder="1" applyAlignment="1">
      <alignment horizontal="center" vertical="center"/>
    </xf>
    <xf numFmtId="0" fontId="5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178" fontId="2" fillId="0" borderId="12" xfId="2" applyNumberFormat="1" applyFont="1" applyBorder="1" applyAlignment="1">
      <alignment horizontal="center" vertical="center" wrapText="1"/>
    </xf>
    <xf numFmtId="2" fontId="2" fillId="0" borderId="13" xfId="2" applyNumberFormat="1" applyFont="1" applyFill="1" applyBorder="1" applyAlignment="1">
      <alignment horizontal="center" vertical="center"/>
    </xf>
    <xf numFmtId="2" fontId="2" fillId="0" borderId="15" xfId="2" applyNumberFormat="1" applyFont="1" applyBorder="1" applyAlignment="1">
      <alignment horizontal="center" vertical="center" wrapText="1"/>
    </xf>
    <xf numFmtId="178" fontId="2" fillId="0" borderId="15" xfId="2" applyNumberFormat="1" applyFont="1" applyBorder="1" applyAlignment="1">
      <alignment horizontal="center" vertical="center" wrapText="1"/>
    </xf>
    <xf numFmtId="178" fontId="2" fillId="0" borderId="17" xfId="2" applyNumberFormat="1" applyFont="1" applyBorder="1" applyAlignment="1">
      <alignment horizontal="center" vertical="center" wrapText="1"/>
    </xf>
    <xf numFmtId="2" fontId="2" fillId="0" borderId="12" xfId="2" applyNumberFormat="1" applyFont="1" applyBorder="1" applyAlignment="1">
      <alignment horizontal="center" vertical="center" wrapText="1"/>
    </xf>
    <xf numFmtId="178" fontId="2" fillId="0" borderId="22" xfId="2" applyNumberFormat="1" applyFont="1" applyBorder="1" applyAlignment="1">
      <alignment horizontal="center" vertical="center"/>
    </xf>
    <xf numFmtId="2" fontId="2" fillId="0" borderId="17" xfId="2" applyNumberFormat="1" applyFont="1" applyBorder="1" applyAlignment="1">
      <alignment horizontal="center" vertical="center" wrapText="1"/>
    </xf>
    <xf numFmtId="176" fontId="6" fillId="2" borderId="9" xfId="1" applyNumberFormat="1" applyFont="1" applyFill="1" applyBorder="1" applyAlignment="1">
      <alignment horizontal="center" vertical="center"/>
    </xf>
    <xf numFmtId="176" fontId="6" fillId="2" borderId="30" xfId="1" applyNumberFormat="1" applyFont="1" applyFill="1" applyBorder="1" applyAlignment="1">
      <alignment horizontal="center" vertical="center"/>
    </xf>
    <xf numFmtId="0" fontId="2" fillId="0" borderId="31" xfId="2" applyNumberFormat="1" applyFont="1" applyBorder="1" applyAlignment="1">
      <alignment horizontal="center" vertical="center" wrapText="1"/>
    </xf>
    <xf numFmtId="178" fontId="2" fillId="0" borderId="31" xfId="2" applyNumberFormat="1" applyFont="1" applyBorder="1" applyAlignment="1">
      <alignment horizontal="center" vertical="center" wrapText="1"/>
    </xf>
    <xf numFmtId="0" fontId="2" fillId="0" borderId="25" xfId="2" applyNumberFormat="1" applyFont="1" applyBorder="1" applyAlignment="1">
      <alignment horizontal="center" vertical="center" wrapText="1"/>
    </xf>
    <xf numFmtId="0" fontId="2" fillId="0" borderId="32" xfId="2" applyNumberFormat="1" applyFont="1" applyBorder="1" applyAlignment="1">
      <alignment horizontal="center" vertical="center" wrapText="1"/>
    </xf>
    <xf numFmtId="38" fontId="2" fillId="0" borderId="12" xfId="3" applyFont="1" applyBorder="1" applyAlignment="1">
      <alignment horizontal="center" vertical="center" wrapText="1"/>
    </xf>
    <xf numFmtId="38" fontId="2" fillId="0" borderId="31" xfId="3" applyFont="1" applyBorder="1" applyAlignment="1">
      <alignment horizontal="center" vertical="center" wrapText="1"/>
    </xf>
    <xf numFmtId="177" fontId="2" fillId="0" borderId="33" xfId="2" applyNumberFormat="1" applyFont="1" applyFill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0" fontId="1" fillId="0" borderId="34" xfId="1" applyFont="1" applyBorder="1" applyAlignment="1">
      <alignment vertical="center"/>
    </xf>
    <xf numFmtId="0" fontId="1" fillId="0" borderId="35" xfId="1" applyFont="1" applyBorder="1" applyAlignment="1">
      <alignment vertical="center"/>
    </xf>
    <xf numFmtId="0" fontId="1" fillId="0" borderId="36" xfId="1" applyFont="1" applyBorder="1" applyAlignment="1">
      <alignment vertical="center"/>
    </xf>
    <xf numFmtId="0" fontId="7" fillId="0" borderId="37" xfId="1" applyFont="1" applyBorder="1" applyAlignment="1">
      <alignment horizontal="center" vertical="center"/>
    </xf>
    <xf numFmtId="0" fontId="7" fillId="0" borderId="38" xfId="1" applyFont="1" applyBorder="1" applyAlignment="1">
      <alignment horizontal="center" vertical="center"/>
    </xf>
    <xf numFmtId="0" fontId="1" fillId="0" borderId="0" xfId="1"/>
    <xf numFmtId="0" fontId="1" fillId="0" borderId="39" xfId="1" applyFont="1" applyBorder="1" applyAlignment="1">
      <alignment vertical="center"/>
    </xf>
    <xf numFmtId="0" fontId="1" fillId="0" borderId="40" xfId="1" applyFont="1" applyBorder="1" applyAlignment="1">
      <alignment vertical="center"/>
    </xf>
    <xf numFmtId="0" fontId="1" fillId="0" borderId="41" xfId="1" applyFont="1" applyBorder="1" applyAlignment="1">
      <alignment vertical="center"/>
    </xf>
    <xf numFmtId="0" fontId="1" fillId="0" borderId="6" xfId="1" applyFont="1" applyBorder="1" applyAlignment="1">
      <alignment horizontal="center" vertical="center"/>
    </xf>
    <xf numFmtId="0" fontId="1" fillId="0" borderId="7" xfId="1" applyFont="1" applyBorder="1" applyAlignment="1">
      <alignment horizontal="center" vertical="center"/>
    </xf>
    <xf numFmtId="176" fontId="6" fillId="0" borderId="6" xfId="1" applyNumberFormat="1" applyFont="1" applyBorder="1" applyAlignment="1">
      <alignment horizontal="center" vertical="center"/>
    </xf>
    <xf numFmtId="176" fontId="6" fillId="0" borderId="7" xfId="1" applyNumberFormat="1" applyFont="1" applyBorder="1" applyAlignment="1">
      <alignment horizontal="center" vertical="center"/>
    </xf>
    <xf numFmtId="0" fontId="1" fillId="0" borderId="42" xfId="1" applyFont="1" applyFill="1" applyBorder="1" applyAlignment="1">
      <alignment vertical="center"/>
    </xf>
    <xf numFmtId="0" fontId="1" fillId="0" borderId="43" xfId="1" applyFont="1" applyFill="1" applyBorder="1" applyAlignment="1">
      <alignment vertical="center"/>
    </xf>
    <xf numFmtId="0" fontId="1" fillId="0" borderId="44" xfId="1" applyFont="1" applyFill="1" applyBorder="1" applyAlignment="1">
      <alignment vertical="center"/>
    </xf>
    <xf numFmtId="178" fontId="6" fillId="0" borderId="28" xfId="1" applyNumberFormat="1" applyFont="1" applyFill="1" applyBorder="1" applyAlignment="1">
      <alignment horizontal="center" vertical="center"/>
    </xf>
    <xf numFmtId="178" fontId="6" fillId="0" borderId="29" xfId="1" applyNumberFormat="1" applyFont="1" applyFill="1" applyBorder="1" applyAlignment="1">
      <alignment horizontal="center" vertical="center"/>
    </xf>
    <xf numFmtId="0" fontId="1" fillId="0" borderId="46" xfId="1" applyFont="1" applyBorder="1" applyAlignment="1">
      <alignment vertical="center" wrapText="1"/>
    </xf>
    <xf numFmtId="178" fontId="6" fillId="0" borderId="3" xfId="1" applyNumberFormat="1" applyFont="1" applyBorder="1" applyAlignment="1">
      <alignment horizontal="center" vertical="center" wrapText="1"/>
    </xf>
    <xf numFmtId="178" fontId="6" fillId="0" borderId="4" xfId="1" applyNumberFormat="1" applyFont="1" applyBorder="1" applyAlignment="1">
      <alignment horizontal="center" vertical="center" wrapText="1"/>
    </xf>
    <xf numFmtId="0" fontId="1" fillId="0" borderId="47" xfId="1" applyBorder="1"/>
    <xf numFmtId="0" fontId="1" fillId="0" borderId="48" xfId="1" applyFont="1" applyBorder="1" applyAlignment="1">
      <alignment vertical="center" wrapText="1"/>
    </xf>
    <xf numFmtId="0" fontId="1" fillId="0" borderId="49" xfId="1" applyFont="1" applyBorder="1" applyAlignment="1">
      <alignment vertical="center" wrapText="1"/>
    </xf>
    <xf numFmtId="178" fontId="6" fillId="0" borderId="12" xfId="1" applyNumberFormat="1" applyFont="1" applyBorder="1" applyAlignment="1">
      <alignment horizontal="center" vertical="center" wrapText="1"/>
    </xf>
    <xf numFmtId="178" fontId="12" fillId="0" borderId="13" xfId="1" applyNumberFormat="1" applyFont="1" applyFill="1" applyBorder="1" applyAlignment="1">
      <alignment horizontal="center" vertical="center"/>
    </xf>
    <xf numFmtId="0" fontId="1" fillId="0" borderId="50" xfId="1" applyBorder="1"/>
    <xf numFmtId="0" fontId="1" fillId="0" borderId="51" xfId="1" applyFont="1" applyBorder="1" applyAlignment="1">
      <alignment vertical="center"/>
    </xf>
    <xf numFmtId="0" fontId="1" fillId="0" borderId="52" xfId="1" applyFont="1" applyBorder="1" applyAlignment="1">
      <alignment vertical="center"/>
    </xf>
    <xf numFmtId="40" fontId="6" fillId="0" borderId="15" xfId="2" applyNumberFormat="1" applyFont="1" applyBorder="1" applyAlignment="1">
      <alignment horizontal="center" vertical="center"/>
    </xf>
    <xf numFmtId="40" fontId="6" fillId="0" borderId="16" xfId="2" applyNumberFormat="1" applyFont="1" applyBorder="1" applyAlignment="1">
      <alignment horizontal="center" vertical="center"/>
    </xf>
    <xf numFmtId="0" fontId="1" fillId="0" borderId="53" xfId="1" applyFont="1" applyBorder="1" applyAlignment="1">
      <alignment vertical="center"/>
    </xf>
    <xf numFmtId="0" fontId="1" fillId="0" borderId="54" xfId="1" applyFont="1" applyBorder="1" applyAlignment="1">
      <alignment vertical="center"/>
    </xf>
    <xf numFmtId="40" fontId="6" fillId="0" borderId="19" xfId="2" applyNumberFormat="1" applyFont="1" applyBorder="1" applyAlignment="1">
      <alignment horizontal="center" vertical="center"/>
    </xf>
    <xf numFmtId="40" fontId="6" fillId="0" borderId="20" xfId="2" applyNumberFormat="1" applyFont="1" applyBorder="1" applyAlignment="1">
      <alignment horizontal="center" vertical="center"/>
    </xf>
    <xf numFmtId="0" fontId="1" fillId="0" borderId="55" xfId="1" applyFont="1" applyBorder="1" applyAlignment="1">
      <alignment vertical="center"/>
    </xf>
    <xf numFmtId="179" fontId="6" fillId="0" borderId="19" xfId="2" applyNumberFormat="1" applyFont="1" applyBorder="1" applyAlignment="1">
      <alignment horizontal="center" vertical="center"/>
    </xf>
    <xf numFmtId="179" fontId="6" fillId="0" borderId="20" xfId="2" applyNumberFormat="1" applyFont="1" applyBorder="1" applyAlignment="1">
      <alignment horizontal="center" vertical="center"/>
    </xf>
    <xf numFmtId="0" fontId="1" fillId="0" borderId="58" xfId="1" applyFont="1" applyBorder="1" applyAlignment="1">
      <alignment vertical="center"/>
    </xf>
    <xf numFmtId="179" fontId="6" fillId="0" borderId="59" xfId="2" applyNumberFormat="1" applyFont="1" applyBorder="1" applyAlignment="1">
      <alignment horizontal="center" vertical="center"/>
    </xf>
    <xf numFmtId="179" fontId="6" fillId="0" borderId="60" xfId="2" applyNumberFormat="1" applyFont="1" applyBorder="1" applyAlignment="1">
      <alignment horizontal="center" vertical="center"/>
    </xf>
    <xf numFmtId="0" fontId="1" fillId="0" borderId="61" xfId="1" applyFont="1" applyBorder="1" applyAlignment="1">
      <alignment vertical="center"/>
    </xf>
    <xf numFmtId="0" fontId="1" fillId="0" borderId="62" xfId="1" applyFont="1" applyBorder="1" applyAlignment="1">
      <alignment vertical="center"/>
    </xf>
    <xf numFmtId="0" fontId="7" fillId="0" borderId="63" xfId="1" applyFont="1" applyBorder="1" applyAlignment="1">
      <alignment horizontal="left" vertical="center"/>
    </xf>
    <xf numFmtId="38" fontId="6" fillId="0" borderId="64" xfId="2" applyFont="1" applyBorder="1" applyAlignment="1">
      <alignment horizontal="center" vertical="center"/>
    </xf>
    <xf numFmtId="38" fontId="6" fillId="0" borderId="65" xfId="2" applyFont="1" applyBorder="1" applyAlignment="1">
      <alignment horizontal="center" vertical="center"/>
    </xf>
    <xf numFmtId="0" fontId="1" fillId="0" borderId="66" xfId="1" applyFont="1" applyBorder="1" applyAlignment="1">
      <alignment vertical="center"/>
    </xf>
    <xf numFmtId="0" fontId="1" fillId="0" borderId="1" xfId="1" applyFont="1" applyBorder="1" applyAlignment="1">
      <alignment vertical="center"/>
    </xf>
    <xf numFmtId="0" fontId="7" fillId="0" borderId="67" xfId="1" applyFont="1" applyBorder="1" applyAlignment="1">
      <alignment horizontal="left" vertical="center"/>
    </xf>
    <xf numFmtId="38" fontId="6" fillId="0" borderId="25" xfId="2" applyFont="1" applyBorder="1" applyAlignment="1">
      <alignment horizontal="center" vertical="center"/>
    </xf>
    <xf numFmtId="38" fontId="6" fillId="0" borderId="1" xfId="2" applyFont="1" applyBorder="1" applyAlignment="1">
      <alignment horizontal="center" vertical="center"/>
    </xf>
    <xf numFmtId="0" fontId="1" fillId="0" borderId="35" xfId="1" applyFont="1" applyFill="1" applyBorder="1" applyAlignment="1">
      <alignment vertical="center"/>
    </xf>
    <xf numFmtId="0" fontId="1" fillId="0" borderId="0" xfId="1" applyFont="1" applyFill="1" applyBorder="1" applyAlignment="1">
      <alignment vertical="center"/>
    </xf>
    <xf numFmtId="0" fontId="1" fillId="0" borderId="0" xfId="1" applyFont="1"/>
    <xf numFmtId="40" fontId="6" fillId="0" borderId="68" xfId="2" applyNumberFormat="1" applyFont="1" applyBorder="1" applyAlignment="1">
      <alignment horizontal="center" vertical="center"/>
    </xf>
    <xf numFmtId="179" fontId="6" fillId="0" borderId="68" xfId="2" applyNumberFormat="1" applyFont="1" applyBorder="1" applyAlignment="1">
      <alignment horizontal="center" vertical="center"/>
    </xf>
    <xf numFmtId="179" fontId="6" fillId="0" borderId="69" xfId="2" applyNumberFormat="1" applyFont="1" applyBorder="1" applyAlignment="1">
      <alignment horizontal="center" vertical="center"/>
    </xf>
    <xf numFmtId="38" fontId="6" fillId="0" borderId="70" xfId="2" applyFont="1" applyBorder="1" applyAlignment="1">
      <alignment horizontal="center" vertical="center"/>
    </xf>
    <xf numFmtId="38" fontId="6" fillId="0" borderId="71" xfId="2" applyFont="1" applyBorder="1" applyAlignment="1">
      <alignment horizontal="center" vertical="center"/>
    </xf>
    <xf numFmtId="38" fontId="6" fillId="0" borderId="32" xfId="2" applyFont="1" applyBorder="1" applyAlignment="1">
      <alignment horizontal="center" vertical="center"/>
    </xf>
    <xf numFmtId="20" fontId="1" fillId="0" borderId="0" xfId="1" applyNumberFormat="1"/>
    <xf numFmtId="0" fontId="1" fillId="0" borderId="0" xfId="1" applyAlignment="1">
      <alignment horizontal="center"/>
    </xf>
    <xf numFmtId="38" fontId="1" fillId="0" borderId="0" xfId="2" applyFont="1" applyBorder="1" applyAlignment="1">
      <alignment horizontal="center" vertical="center"/>
    </xf>
    <xf numFmtId="176" fontId="6" fillId="2" borderId="6" xfId="1" applyNumberFormat="1" applyFont="1" applyFill="1" applyBorder="1" applyAlignment="1">
      <alignment horizontal="center" vertical="center"/>
    </xf>
    <xf numFmtId="176" fontId="6" fillId="2" borderId="7" xfId="1" applyNumberFormat="1" applyFont="1" applyFill="1" applyBorder="1" applyAlignment="1">
      <alignment horizontal="center" vertical="center"/>
    </xf>
    <xf numFmtId="178" fontId="6" fillId="0" borderId="72" xfId="1" applyNumberFormat="1" applyFont="1" applyFill="1" applyBorder="1" applyAlignment="1">
      <alignment horizontal="center" vertical="center"/>
    </xf>
    <xf numFmtId="178" fontId="6" fillId="0" borderId="3" xfId="1" applyNumberFormat="1" applyFont="1" applyFill="1" applyBorder="1" applyAlignment="1">
      <alignment horizontal="center" vertical="center"/>
    </xf>
    <xf numFmtId="178" fontId="6" fillId="0" borderId="73" xfId="1" applyNumberFormat="1" applyFont="1" applyFill="1" applyBorder="1" applyAlignment="1">
      <alignment horizontal="center" vertical="center"/>
    </xf>
    <xf numFmtId="178" fontId="6" fillId="0" borderId="12" xfId="1" applyNumberFormat="1" applyFont="1" applyFill="1" applyBorder="1" applyAlignment="1">
      <alignment horizontal="center" vertical="center"/>
    </xf>
    <xf numFmtId="2" fontId="6" fillId="0" borderId="73" xfId="1" applyNumberFormat="1" applyFont="1" applyFill="1" applyBorder="1" applyAlignment="1">
      <alignment horizontal="center" vertical="center"/>
    </xf>
    <xf numFmtId="2" fontId="6" fillId="0" borderId="12" xfId="1" applyNumberFormat="1" applyFont="1" applyFill="1" applyBorder="1" applyAlignment="1">
      <alignment horizontal="center" vertical="center"/>
    </xf>
    <xf numFmtId="178" fontId="6" fillId="0" borderId="74" xfId="1" applyNumberFormat="1" applyFont="1" applyFill="1" applyBorder="1" applyAlignment="1">
      <alignment horizontal="center" vertical="center"/>
    </xf>
    <xf numFmtId="178" fontId="6" fillId="0" borderId="75" xfId="1" applyNumberFormat="1" applyFont="1" applyFill="1" applyBorder="1" applyAlignment="1">
      <alignment horizontal="center" vertical="center"/>
    </xf>
    <xf numFmtId="178" fontId="6" fillId="0" borderId="25" xfId="1" applyNumberFormat="1" applyFont="1" applyFill="1" applyBorder="1" applyAlignment="1">
      <alignment horizontal="center" vertical="center"/>
    </xf>
    <xf numFmtId="38" fontId="6" fillId="0" borderId="28" xfId="2" applyFont="1" applyFill="1" applyBorder="1" applyAlignment="1">
      <alignment horizontal="center" vertical="center"/>
    </xf>
    <xf numFmtId="0" fontId="15" fillId="0" borderId="35" xfId="1" applyFont="1" applyFill="1" applyBorder="1" applyAlignment="1">
      <alignment vertical="center"/>
    </xf>
    <xf numFmtId="0" fontId="2" fillId="0" borderId="1" xfId="1" applyFont="1" applyBorder="1" applyAlignment="1">
      <alignment horizontal="left" vertical="center" wrapText="1"/>
    </xf>
    <xf numFmtId="0" fontId="1" fillId="0" borderId="1" xfId="1" applyFont="1" applyBorder="1" applyAlignment="1">
      <alignment horizontal="left" vertical="center" wrapText="1"/>
    </xf>
    <xf numFmtId="0" fontId="5" fillId="0" borderId="1" xfId="1" applyFont="1" applyBorder="1" applyAlignment="1">
      <alignment horizontal="right" vertical="center" wrapText="1"/>
    </xf>
    <xf numFmtId="0" fontId="5" fillId="0" borderId="0" xfId="1" applyFont="1" applyAlignment="1">
      <alignment horizontal="left" vertical="center"/>
    </xf>
    <xf numFmtId="0" fontId="1" fillId="0" borderId="34" xfId="1" applyFont="1" applyBorder="1" applyAlignment="1">
      <alignment horizontal="left" vertical="center" wrapText="1"/>
    </xf>
    <xf numFmtId="0" fontId="1" fillId="0" borderId="45" xfId="1" applyFont="1" applyBorder="1" applyAlignment="1">
      <alignment horizontal="left" vertical="center" wrapText="1"/>
    </xf>
    <xf numFmtId="0" fontId="1" fillId="0" borderId="56" xfId="1" applyFont="1" applyBorder="1" applyAlignment="1">
      <alignment horizontal="left" vertical="center"/>
    </xf>
    <xf numFmtId="0" fontId="1" fillId="0" borderId="57" xfId="1" applyFont="1" applyBorder="1" applyAlignment="1">
      <alignment horizontal="left" vertical="center"/>
    </xf>
  </cellXfs>
  <cellStyles count="4">
    <cellStyle name="桁区切り" xfId="3" builtinId="6"/>
    <cellStyle name="桁区切り 2" xfId="2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30"/>
  <sheetViews>
    <sheetView zoomScale="85" zoomScaleNormal="85" workbookViewId="0">
      <selection activeCell="K3" sqref="K3"/>
    </sheetView>
  </sheetViews>
  <sheetFormatPr defaultColWidth="9" defaultRowHeight="13.5" x14ac:dyDescent="0.4"/>
  <cols>
    <col min="1" max="1" width="2.375" style="6" customWidth="1"/>
    <col min="2" max="2" width="16.875" style="6" customWidth="1"/>
    <col min="3" max="9" width="10.25" style="6" customWidth="1"/>
    <col min="10" max="16384" width="9" style="6"/>
  </cols>
  <sheetData>
    <row r="2" spans="2:10" s="2" customFormat="1" ht="32.25" customHeight="1" thickBot="1" x14ac:dyDescent="0.45">
      <c r="B2" s="132" t="s">
        <v>0</v>
      </c>
      <c r="C2" s="132"/>
      <c r="D2" s="132"/>
      <c r="E2" s="132"/>
      <c r="F2" s="133"/>
      <c r="G2" s="134" t="s">
        <v>1</v>
      </c>
      <c r="H2" s="134"/>
      <c r="I2" s="134"/>
      <c r="J2" s="1"/>
    </row>
    <row r="3" spans="2:10" ht="32.25" customHeight="1" x14ac:dyDescent="0.4">
      <c r="B3" s="3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5" t="s">
        <v>9</v>
      </c>
    </row>
    <row r="4" spans="2:10" ht="32.25" customHeight="1" x14ac:dyDescent="0.4">
      <c r="B4" s="7" t="s">
        <v>10</v>
      </c>
      <c r="C4" s="8" t="s">
        <v>11</v>
      </c>
      <c r="D4" s="8" t="s">
        <v>12</v>
      </c>
      <c r="E4" s="8" t="s">
        <v>13</v>
      </c>
      <c r="F4" s="8" t="s">
        <v>11</v>
      </c>
      <c r="G4" s="8" t="s">
        <v>14</v>
      </c>
      <c r="H4" s="8" t="s">
        <v>11</v>
      </c>
      <c r="I4" s="9" t="s">
        <v>11</v>
      </c>
    </row>
    <row r="5" spans="2:10" ht="32.25" customHeight="1" thickBot="1" x14ac:dyDescent="0.45">
      <c r="B5" s="10" t="s">
        <v>15</v>
      </c>
      <c r="C5" s="11" t="s">
        <v>35</v>
      </c>
      <c r="D5" s="11" t="s">
        <v>35</v>
      </c>
      <c r="E5" s="11" t="s">
        <v>35</v>
      </c>
      <c r="F5" s="11" t="s">
        <v>35</v>
      </c>
      <c r="G5" s="11" t="s">
        <v>35</v>
      </c>
      <c r="H5" s="11" t="s">
        <v>35</v>
      </c>
      <c r="I5" s="12" t="s">
        <v>35</v>
      </c>
    </row>
    <row r="6" spans="2:10" ht="32.25" customHeight="1" thickTop="1" x14ac:dyDescent="0.4">
      <c r="B6" s="13" t="s">
        <v>16</v>
      </c>
      <c r="C6" s="14">
        <v>0.98</v>
      </c>
      <c r="D6" s="14">
        <v>0.61</v>
      </c>
      <c r="E6" s="14">
        <v>0.37</v>
      </c>
      <c r="F6" s="14">
        <v>0.81</v>
      </c>
      <c r="G6" s="37">
        <v>1</v>
      </c>
      <c r="H6" s="14">
        <v>0.68</v>
      </c>
      <c r="I6" s="38">
        <v>0.7</v>
      </c>
    </row>
    <row r="7" spans="2:10" ht="32.25" customHeight="1" x14ac:dyDescent="0.4">
      <c r="B7" s="16" t="s">
        <v>17</v>
      </c>
      <c r="C7" s="17">
        <v>17</v>
      </c>
      <c r="D7" s="17">
        <v>14</v>
      </c>
      <c r="E7" s="17">
        <v>7.1</v>
      </c>
      <c r="F7" s="17">
        <v>31</v>
      </c>
      <c r="G7" s="17">
        <v>19</v>
      </c>
      <c r="H7" s="17">
        <v>13</v>
      </c>
      <c r="I7" s="18">
        <v>12</v>
      </c>
    </row>
    <row r="8" spans="2:10" ht="32.25" customHeight="1" x14ac:dyDescent="0.4">
      <c r="B8" s="16" t="s">
        <v>18</v>
      </c>
      <c r="C8" s="17">
        <v>10</v>
      </c>
      <c r="D8" s="17">
        <v>9.6999999999999993</v>
      </c>
      <c r="E8" s="17">
        <v>1.4</v>
      </c>
      <c r="F8" s="17">
        <v>6.2</v>
      </c>
      <c r="G8" s="17">
        <v>7.3</v>
      </c>
      <c r="H8" s="17">
        <v>6.2</v>
      </c>
      <c r="I8" s="19">
        <v>5.4</v>
      </c>
    </row>
    <row r="9" spans="2:10" ht="32.25" customHeight="1" x14ac:dyDescent="0.4">
      <c r="B9" s="16" t="s">
        <v>19</v>
      </c>
      <c r="C9" s="17">
        <v>8.6</v>
      </c>
      <c r="D9" s="39">
        <v>0.3</v>
      </c>
      <c r="E9" s="17">
        <v>0.13</v>
      </c>
      <c r="F9" s="17">
        <v>0.36</v>
      </c>
      <c r="G9" s="17">
        <v>0.32</v>
      </c>
      <c r="H9" s="17">
        <v>0.32</v>
      </c>
      <c r="I9" s="19">
        <v>0.37</v>
      </c>
    </row>
    <row r="10" spans="2:10" ht="32.25" customHeight="1" x14ac:dyDescent="0.4">
      <c r="B10" s="16" t="s">
        <v>20</v>
      </c>
      <c r="C10" s="17">
        <v>420</v>
      </c>
      <c r="D10" s="17">
        <v>220</v>
      </c>
      <c r="E10" s="17">
        <v>100</v>
      </c>
      <c r="F10" s="17">
        <v>340</v>
      </c>
      <c r="G10" s="17">
        <v>450</v>
      </c>
      <c r="H10" s="17">
        <v>290</v>
      </c>
      <c r="I10" s="19">
        <v>420</v>
      </c>
    </row>
    <row r="11" spans="2:10" ht="32.25" customHeight="1" x14ac:dyDescent="0.4">
      <c r="B11" s="16" t="s">
        <v>21</v>
      </c>
      <c r="C11" s="17">
        <v>690</v>
      </c>
      <c r="D11" s="17">
        <v>460</v>
      </c>
      <c r="E11" s="17">
        <v>340</v>
      </c>
      <c r="F11" s="17">
        <v>570</v>
      </c>
      <c r="G11" s="17">
        <v>850</v>
      </c>
      <c r="H11" s="17">
        <v>470</v>
      </c>
      <c r="I11" s="19">
        <v>530</v>
      </c>
    </row>
    <row r="12" spans="2:10" ht="32.25" customHeight="1" x14ac:dyDescent="0.4">
      <c r="B12" s="16" t="s">
        <v>22</v>
      </c>
      <c r="C12" s="17">
        <v>280</v>
      </c>
      <c r="D12" s="17">
        <v>260</v>
      </c>
      <c r="E12" s="17">
        <v>37</v>
      </c>
      <c r="F12" s="17">
        <v>310</v>
      </c>
      <c r="G12" s="17">
        <v>230</v>
      </c>
      <c r="H12" s="17">
        <v>280</v>
      </c>
      <c r="I12" s="19">
        <v>270</v>
      </c>
    </row>
    <row r="13" spans="2:10" ht="32.25" customHeight="1" x14ac:dyDescent="0.4">
      <c r="B13" s="16" t="s">
        <v>23</v>
      </c>
      <c r="C13" s="17">
        <v>55</v>
      </c>
      <c r="D13" s="17">
        <v>30</v>
      </c>
      <c r="E13" s="17">
        <v>9.9</v>
      </c>
      <c r="F13" s="17">
        <v>51</v>
      </c>
      <c r="G13" s="17">
        <v>36</v>
      </c>
      <c r="H13" s="17">
        <v>24</v>
      </c>
      <c r="I13" s="19">
        <v>39</v>
      </c>
    </row>
    <row r="14" spans="2:10" ht="32.25" customHeight="1" x14ac:dyDescent="0.4">
      <c r="B14" s="16" t="s">
        <v>24</v>
      </c>
      <c r="C14" s="17">
        <v>49</v>
      </c>
      <c r="D14" s="17">
        <v>21</v>
      </c>
      <c r="E14" s="17">
        <v>4.2</v>
      </c>
      <c r="F14" s="17">
        <v>55</v>
      </c>
      <c r="G14" s="17">
        <v>24</v>
      </c>
      <c r="H14" s="17">
        <v>19</v>
      </c>
      <c r="I14" s="19">
        <v>44</v>
      </c>
    </row>
    <row r="15" spans="2:10" ht="32.25" customHeight="1" x14ac:dyDescent="0.4">
      <c r="B15" s="20" t="s">
        <v>25</v>
      </c>
      <c r="C15" s="21">
        <v>12000</v>
      </c>
      <c r="D15" s="21">
        <v>14000</v>
      </c>
      <c r="E15" s="21">
        <v>6000</v>
      </c>
      <c r="F15" s="21">
        <v>8900</v>
      </c>
      <c r="G15" s="21">
        <v>16000</v>
      </c>
      <c r="H15" s="21">
        <v>9200</v>
      </c>
      <c r="I15" s="22">
        <v>6500</v>
      </c>
    </row>
    <row r="16" spans="2:10" ht="32.25" customHeight="1" x14ac:dyDescent="0.4">
      <c r="B16" s="23" t="s">
        <v>26</v>
      </c>
      <c r="C16" s="24">
        <v>11000</v>
      </c>
      <c r="D16" s="24">
        <v>4800</v>
      </c>
      <c r="E16" s="24">
        <v>1100</v>
      </c>
      <c r="F16" s="24">
        <v>7800</v>
      </c>
      <c r="G16" s="24">
        <v>3700</v>
      </c>
      <c r="H16" s="24">
        <v>3700</v>
      </c>
      <c r="I16" s="25">
        <v>7800</v>
      </c>
    </row>
    <row r="17" spans="2:9" ht="32.25" customHeight="1" x14ac:dyDescent="0.4">
      <c r="B17" s="20" t="s">
        <v>27</v>
      </c>
      <c r="C17" s="17">
        <v>11</v>
      </c>
      <c r="D17" s="17">
        <v>1.8</v>
      </c>
      <c r="E17" s="17" t="s">
        <v>36</v>
      </c>
      <c r="F17" s="17">
        <v>2.7</v>
      </c>
      <c r="G17" s="17">
        <v>2.9</v>
      </c>
      <c r="H17" s="17">
        <v>2.7</v>
      </c>
      <c r="I17" s="19">
        <v>2.8</v>
      </c>
    </row>
    <row r="18" spans="2:9" ht="32.25" customHeight="1" x14ac:dyDescent="0.4">
      <c r="B18" s="23" t="s">
        <v>28</v>
      </c>
      <c r="C18" s="24">
        <v>45000</v>
      </c>
      <c r="D18" s="24">
        <v>6000</v>
      </c>
      <c r="E18" s="24">
        <v>2300</v>
      </c>
      <c r="F18" s="24">
        <v>47000</v>
      </c>
      <c r="G18" s="24">
        <v>7800</v>
      </c>
      <c r="H18" s="24">
        <v>63000</v>
      </c>
      <c r="I18" s="25">
        <v>29000</v>
      </c>
    </row>
    <row r="19" spans="2:9" ht="32.25" customHeight="1" x14ac:dyDescent="0.4">
      <c r="B19" s="20" t="s">
        <v>29</v>
      </c>
      <c r="C19" s="17">
        <v>15</v>
      </c>
      <c r="D19" s="17">
        <v>26</v>
      </c>
      <c r="E19" s="17">
        <v>4.0999999999999996</v>
      </c>
      <c r="F19" s="17">
        <v>12</v>
      </c>
      <c r="G19" s="17">
        <v>13</v>
      </c>
      <c r="H19" s="17">
        <v>9.8000000000000007</v>
      </c>
      <c r="I19" s="19">
        <v>9.6</v>
      </c>
    </row>
    <row r="20" spans="2:9" ht="32.25" customHeight="1" thickBot="1" x14ac:dyDescent="0.45">
      <c r="B20" s="26" t="s">
        <v>30</v>
      </c>
      <c r="C20" s="27">
        <v>1.4</v>
      </c>
      <c r="D20" s="27" t="s">
        <v>36</v>
      </c>
      <c r="E20" s="27" t="s">
        <v>36</v>
      </c>
      <c r="F20" s="27">
        <v>1.4</v>
      </c>
      <c r="G20" s="27">
        <v>1.3</v>
      </c>
      <c r="H20" s="27" t="s">
        <v>36</v>
      </c>
      <c r="I20" s="28">
        <v>1.9</v>
      </c>
    </row>
    <row r="21" spans="2:9" ht="32.25" customHeight="1" thickBot="1" x14ac:dyDescent="0.45">
      <c r="B21" s="29" t="s">
        <v>31</v>
      </c>
      <c r="C21" s="30" t="s">
        <v>72</v>
      </c>
      <c r="D21" s="30" t="s">
        <v>74</v>
      </c>
      <c r="E21" s="30" t="s">
        <v>74</v>
      </c>
      <c r="F21" s="30" t="s">
        <v>72</v>
      </c>
      <c r="G21" s="30" t="s">
        <v>74</v>
      </c>
      <c r="H21" s="30" t="s">
        <v>72</v>
      </c>
      <c r="I21" s="31" t="s">
        <v>72</v>
      </c>
    </row>
    <row r="22" spans="2:9" ht="32.25" customHeight="1" thickBot="1" x14ac:dyDescent="0.45">
      <c r="B22" s="32" t="s">
        <v>32</v>
      </c>
      <c r="C22" s="33">
        <v>78.5</v>
      </c>
      <c r="D22" s="33">
        <v>99.18</v>
      </c>
      <c r="E22" s="33">
        <v>97.31</v>
      </c>
      <c r="F22" s="33">
        <v>77.7</v>
      </c>
      <c r="G22" s="33">
        <v>98.79</v>
      </c>
      <c r="H22" s="33">
        <v>79.5</v>
      </c>
      <c r="I22" s="34">
        <v>80.3</v>
      </c>
    </row>
    <row r="24" spans="2:9" ht="17.25" customHeight="1" x14ac:dyDescent="0.4">
      <c r="B24" s="35" t="s">
        <v>33</v>
      </c>
    </row>
    <row r="25" spans="2:9" ht="17.25" customHeight="1" x14ac:dyDescent="0.4">
      <c r="C25" s="36" t="s">
        <v>34</v>
      </c>
    </row>
    <row r="26" spans="2:9" ht="17.25" customHeight="1" x14ac:dyDescent="0.4">
      <c r="C26" s="36"/>
    </row>
    <row r="27" spans="2:9" ht="17.25" customHeight="1" x14ac:dyDescent="0.4"/>
    <row r="28" spans="2:9" ht="17.25" customHeight="1" x14ac:dyDescent="0.4"/>
    <row r="29" spans="2:9" ht="17.25" customHeight="1" x14ac:dyDescent="0.4"/>
    <row r="30" spans="2:9" ht="17.25" customHeight="1" x14ac:dyDescent="0.4"/>
  </sheetData>
  <mergeCells count="2">
    <mergeCell ref="B2:F2"/>
    <mergeCell ref="G2:I2"/>
  </mergeCells>
  <phoneticPr fontId="3"/>
  <pageMargins left="0.82677165354330717" right="0.19685039370078741" top="0.98425196850393704" bottom="0.98425196850393704" header="0.51181102362204722" footer="0.51181102362204722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26"/>
  <sheetViews>
    <sheetView zoomScale="85" zoomScaleNormal="85" workbookViewId="0">
      <selection activeCell="G20" sqref="G20"/>
    </sheetView>
  </sheetViews>
  <sheetFormatPr defaultColWidth="9" defaultRowHeight="28.5" customHeight="1" x14ac:dyDescent="0.4"/>
  <cols>
    <col min="1" max="1" width="5.625" style="6" customWidth="1"/>
    <col min="2" max="2" width="16.875" style="6" customWidth="1"/>
    <col min="3" max="9" width="11.625" style="6" customWidth="1"/>
    <col min="10" max="16384" width="9" style="6"/>
  </cols>
  <sheetData>
    <row r="2" spans="2:10" s="2" customFormat="1" ht="28.5" customHeight="1" thickBot="1" x14ac:dyDescent="0.45">
      <c r="B2" s="132" t="s">
        <v>0</v>
      </c>
      <c r="C2" s="132"/>
      <c r="D2" s="132"/>
      <c r="E2" s="132"/>
      <c r="F2" s="133"/>
      <c r="G2" s="134" t="s">
        <v>1</v>
      </c>
      <c r="H2" s="134"/>
      <c r="I2" s="134"/>
      <c r="J2" s="1"/>
    </row>
    <row r="3" spans="2:10" ht="28.5" customHeight="1" x14ac:dyDescent="0.4">
      <c r="B3" s="3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5" t="s">
        <v>9</v>
      </c>
    </row>
    <row r="4" spans="2:10" ht="28.5" customHeight="1" x14ac:dyDescent="0.4">
      <c r="B4" s="7" t="s">
        <v>10</v>
      </c>
      <c r="C4" s="8" t="s">
        <v>11</v>
      </c>
      <c r="D4" s="8" t="s">
        <v>12</v>
      </c>
      <c r="E4" s="8" t="s">
        <v>13</v>
      </c>
      <c r="F4" s="8" t="s">
        <v>11</v>
      </c>
      <c r="G4" s="8" t="s">
        <v>14</v>
      </c>
      <c r="H4" s="8" t="s">
        <v>11</v>
      </c>
      <c r="I4" s="9" t="s">
        <v>11</v>
      </c>
    </row>
    <row r="5" spans="2:10" ht="28.5" customHeight="1" thickBot="1" x14ac:dyDescent="0.45">
      <c r="B5" s="10" t="s">
        <v>15</v>
      </c>
      <c r="C5" s="11" t="s">
        <v>47</v>
      </c>
      <c r="D5" s="11" t="s">
        <v>47</v>
      </c>
      <c r="E5" s="11" t="s">
        <v>47</v>
      </c>
      <c r="F5" s="11" t="s">
        <v>47</v>
      </c>
      <c r="G5" s="11" t="s">
        <v>47</v>
      </c>
      <c r="H5" s="11" t="s">
        <v>47</v>
      </c>
      <c r="I5" s="12" t="s">
        <v>47</v>
      </c>
    </row>
    <row r="6" spans="2:10" ht="28.5" customHeight="1" thickTop="1" x14ac:dyDescent="0.4">
      <c r="B6" s="13" t="s">
        <v>16</v>
      </c>
      <c r="C6" s="14">
        <v>0.91</v>
      </c>
      <c r="D6" s="14">
        <v>0.46</v>
      </c>
      <c r="E6" s="14">
        <v>0.26</v>
      </c>
      <c r="F6" s="14">
        <v>0.79</v>
      </c>
      <c r="G6" s="14">
        <v>0.72</v>
      </c>
      <c r="H6" s="14">
        <v>0.74</v>
      </c>
      <c r="I6" s="15">
        <v>0.75</v>
      </c>
    </row>
    <row r="7" spans="2:10" ht="28.5" customHeight="1" x14ac:dyDescent="0.4">
      <c r="B7" s="16" t="s">
        <v>17</v>
      </c>
      <c r="C7" s="17">
        <v>14</v>
      </c>
      <c r="D7" s="17">
        <v>12</v>
      </c>
      <c r="E7" s="17">
        <v>4.4000000000000004</v>
      </c>
      <c r="F7" s="17">
        <v>14</v>
      </c>
      <c r="G7" s="17">
        <v>20</v>
      </c>
      <c r="H7" s="17">
        <v>10</v>
      </c>
      <c r="I7" s="18">
        <v>11</v>
      </c>
    </row>
    <row r="8" spans="2:10" ht="28.5" customHeight="1" x14ac:dyDescent="0.4">
      <c r="B8" s="16" t="s">
        <v>18</v>
      </c>
      <c r="C8" s="17">
        <v>10</v>
      </c>
      <c r="D8" s="17">
        <v>6.7</v>
      </c>
      <c r="E8" s="17">
        <v>0.55000000000000004</v>
      </c>
      <c r="F8" s="40">
        <v>6</v>
      </c>
      <c r="G8" s="17">
        <v>4.2</v>
      </c>
      <c r="H8" s="17">
        <v>6.4</v>
      </c>
      <c r="I8" s="19">
        <v>6.3</v>
      </c>
    </row>
    <row r="9" spans="2:10" ht="28.5" customHeight="1" x14ac:dyDescent="0.4">
      <c r="B9" s="16" t="s">
        <v>19</v>
      </c>
      <c r="C9" s="17">
        <v>8.1</v>
      </c>
      <c r="D9" s="17">
        <v>0.14000000000000001</v>
      </c>
      <c r="E9" s="17">
        <v>0.08</v>
      </c>
      <c r="F9" s="17">
        <v>0.62</v>
      </c>
      <c r="G9" s="17">
        <v>0.32</v>
      </c>
      <c r="H9" s="17">
        <v>0.52</v>
      </c>
      <c r="I9" s="19">
        <v>0.18</v>
      </c>
    </row>
    <row r="10" spans="2:10" ht="28.5" customHeight="1" x14ac:dyDescent="0.4">
      <c r="B10" s="16" t="s">
        <v>20</v>
      </c>
      <c r="C10" s="17">
        <v>370</v>
      </c>
      <c r="D10" s="17">
        <v>220</v>
      </c>
      <c r="E10" s="17">
        <v>81</v>
      </c>
      <c r="F10" s="17">
        <v>360</v>
      </c>
      <c r="G10" s="17">
        <v>360</v>
      </c>
      <c r="H10" s="17">
        <v>290</v>
      </c>
      <c r="I10" s="19">
        <v>410</v>
      </c>
    </row>
    <row r="11" spans="2:10" ht="28.5" customHeight="1" x14ac:dyDescent="0.4">
      <c r="B11" s="16" t="s">
        <v>21</v>
      </c>
      <c r="C11" s="17">
        <v>600</v>
      </c>
      <c r="D11" s="17">
        <v>340</v>
      </c>
      <c r="E11" s="17">
        <v>170</v>
      </c>
      <c r="F11" s="17">
        <v>490</v>
      </c>
      <c r="G11" s="17">
        <v>600</v>
      </c>
      <c r="H11" s="17">
        <v>490</v>
      </c>
      <c r="I11" s="19">
        <v>510</v>
      </c>
    </row>
    <row r="12" spans="2:10" ht="28.5" customHeight="1" x14ac:dyDescent="0.4">
      <c r="B12" s="16" t="s">
        <v>22</v>
      </c>
      <c r="C12" s="17">
        <v>220</v>
      </c>
      <c r="D12" s="17">
        <v>490</v>
      </c>
      <c r="E12" s="17">
        <v>30</v>
      </c>
      <c r="F12" s="17">
        <v>270</v>
      </c>
      <c r="G12" s="17">
        <v>190</v>
      </c>
      <c r="H12" s="17">
        <v>340</v>
      </c>
      <c r="I12" s="19">
        <v>300</v>
      </c>
    </row>
    <row r="13" spans="2:10" ht="28.5" customHeight="1" x14ac:dyDescent="0.4">
      <c r="B13" s="16" t="s">
        <v>23</v>
      </c>
      <c r="C13" s="17">
        <v>27</v>
      </c>
      <c r="D13" s="17">
        <v>22</v>
      </c>
      <c r="E13" s="17">
        <v>5.5</v>
      </c>
      <c r="F13" s="17">
        <v>49</v>
      </c>
      <c r="G13" s="17">
        <v>28</v>
      </c>
      <c r="H13" s="17">
        <v>22</v>
      </c>
      <c r="I13" s="19">
        <v>33</v>
      </c>
    </row>
    <row r="14" spans="2:10" ht="28.5" customHeight="1" x14ac:dyDescent="0.4">
      <c r="B14" s="16" t="s">
        <v>24</v>
      </c>
      <c r="C14" s="17">
        <v>29</v>
      </c>
      <c r="D14" s="17">
        <v>17</v>
      </c>
      <c r="E14" s="17">
        <v>3.3</v>
      </c>
      <c r="F14" s="17">
        <v>47</v>
      </c>
      <c r="G14" s="17">
        <v>13</v>
      </c>
      <c r="H14" s="17">
        <v>18</v>
      </c>
      <c r="I14" s="19">
        <v>71</v>
      </c>
    </row>
    <row r="15" spans="2:10" ht="28.5" customHeight="1" x14ac:dyDescent="0.4">
      <c r="B15" s="20" t="s">
        <v>25</v>
      </c>
      <c r="C15" s="21">
        <v>7000</v>
      </c>
      <c r="D15" s="21">
        <v>11000</v>
      </c>
      <c r="E15" s="21">
        <v>2600</v>
      </c>
      <c r="F15" s="21">
        <v>6600</v>
      </c>
      <c r="G15" s="21">
        <v>7100</v>
      </c>
      <c r="H15" s="21">
        <v>8100</v>
      </c>
      <c r="I15" s="22">
        <v>5700</v>
      </c>
    </row>
    <row r="16" spans="2:10" ht="28.5" customHeight="1" x14ac:dyDescent="0.4">
      <c r="B16" s="23" t="s">
        <v>26</v>
      </c>
      <c r="C16" s="24">
        <v>7300</v>
      </c>
      <c r="D16" s="24">
        <v>3700</v>
      </c>
      <c r="E16" s="24">
        <v>880</v>
      </c>
      <c r="F16" s="24">
        <v>8500</v>
      </c>
      <c r="G16" s="24">
        <v>2000</v>
      </c>
      <c r="H16" s="24">
        <v>4100</v>
      </c>
      <c r="I16" s="25">
        <v>4700</v>
      </c>
    </row>
    <row r="17" spans="2:9" ht="28.5" customHeight="1" x14ac:dyDescent="0.4">
      <c r="B17" s="20" t="s">
        <v>27</v>
      </c>
      <c r="C17" s="17">
        <v>11</v>
      </c>
      <c r="D17" s="17">
        <v>1.5</v>
      </c>
      <c r="E17" s="17" t="s">
        <v>36</v>
      </c>
      <c r="F17" s="17">
        <v>2.2999999999999998</v>
      </c>
      <c r="G17" s="17">
        <v>1.9</v>
      </c>
      <c r="H17" s="17">
        <v>2.7</v>
      </c>
      <c r="I17" s="19">
        <v>2.6</v>
      </c>
    </row>
    <row r="18" spans="2:9" ht="28.5" customHeight="1" x14ac:dyDescent="0.4">
      <c r="B18" s="23" t="s">
        <v>28</v>
      </c>
      <c r="C18" s="24">
        <v>38000</v>
      </c>
      <c r="D18" s="24">
        <v>4900</v>
      </c>
      <c r="E18" s="24">
        <v>1400</v>
      </c>
      <c r="F18" s="24">
        <v>51000</v>
      </c>
      <c r="G18" s="24">
        <v>8100</v>
      </c>
      <c r="H18" s="24">
        <v>41000</v>
      </c>
      <c r="I18" s="25">
        <v>31000</v>
      </c>
    </row>
    <row r="19" spans="2:9" ht="28.5" customHeight="1" x14ac:dyDescent="0.4">
      <c r="B19" s="20" t="s">
        <v>29</v>
      </c>
      <c r="C19" s="17">
        <v>12</v>
      </c>
      <c r="D19" s="17">
        <v>18</v>
      </c>
      <c r="E19" s="17">
        <v>1.5</v>
      </c>
      <c r="F19" s="17">
        <v>10</v>
      </c>
      <c r="G19" s="17">
        <v>14</v>
      </c>
      <c r="H19" s="40">
        <v>8</v>
      </c>
      <c r="I19" s="19">
        <v>8.6</v>
      </c>
    </row>
    <row r="20" spans="2:9" ht="28.5" customHeight="1" thickBot="1" x14ac:dyDescent="0.45">
      <c r="B20" s="26" t="s">
        <v>30</v>
      </c>
      <c r="C20" s="27">
        <v>1.2</v>
      </c>
      <c r="D20" s="27" t="s">
        <v>36</v>
      </c>
      <c r="E20" s="27" t="s">
        <v>36</v>
      </c>
      <c r="F20" s="27" t="s">
        <v>36</v>
      </c>
      <c r="G20" s="27" t="s">
        <v>36</v>
      </c>
      <c r="H20" s="27" t="s">
        <v>36</v>
      </c>
      <c r="I20" s="28">
        <v>3.3</v>
      </c>
    </row>
    <row r="21" spans="2:9" ht="28.5" customHeight="1" thickBot="1" x14ac:dyDescent="0.45">
      <c r="B21" s="29" t="s">
        <v>31</v>
      </c>
      <c r="C21" s="30" t="s">
        <v>38</v>
      </c>
      <c r="D21" s="30" t="s">
        <v>38</v>
      </c>
      <c r="E21" s="30" t="s">
        <v>38</v>
      </c>
      <c r="F21" s="30" t="s">
        <v>38</v>
      </c>
      <c r="G21" s="30" t="s">
        <v>38</v>
      </c>
      <c r="H21" s="30" t="s">
        <v>38</v>
      </c>
      <c r="I21" s="31" t="s">
        <v>38</v>
      </c>
    </row>
    <row r="22" spans="2:9" ht="28.5" customHeight="1" thickBot="1" x14ac:dyDescent="0.45">
      <c r="B22" s="32" t="s">
        <v>32</v>
      </c>
      <c r="C22" s="33">
        <v>79.3</v>
      </c>
      <c r="D22" s="33">
        <v>99.03</v>
      </c>
      <c r="E22" s="33">
        <v>95.97</v>
      </c>
      <c r="F22" s="33">
        <v>77.3</v>
      </c>
      <c r="G22" s="33">
        <v>99.03</v>
      </c>
      <c r="H22" s="33">
        <v>81.2</v>
      </c>
      <c r="I22" s="34">
        <v>83</v>
      </c>
    </row>
    <row r="24" spans="2:9" ht="28.5" customHeight="1" x14ac:dyDescent="0.4">
      <c r="B24" s="135" t="s">
        <v>46</v>
      </c>
      <c r="C24" s="135"/>
      <c r="D24" s="135"/>
      <c r="E24" s="135"/>
      <c r="F24" s="135"/>
      <c r="G24" s="135"/>
      <c r="H24" s="135"/>
      <c r="I24" s="135"/>
    </row>
    <row r="25" spans="2:9" ht="28.5" customHeight="1" x14ac:dyDescent="0.4">
      <c r="C25" s="36" t="s">
        <v>34</v>
      </c>
    </row>
    <row r="26" spans="2:9" ht="28.5" customHeight="1" x14ac:dyDescent="0.4">
      <c r="C26" s="36"/>
    </row>
  </sheetData>
  <mergeCells count="3">
    <mergeCell ref="B2:F2"/>
    <mergeCell ref="G2:I2"/>
    <mergeCell ref="B24:I24"/>
  </mergeCells>
  <phoneticPr fontId="3"/>
  <pageMargins left="0.82677165354330717" right="0.19685039370078741" top="0.98425196850393704" bottom="0.98425196850393704" header="0.51181102362204722" footer="0.51181102362204722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B2:J26"/>
  <sheetViews>
    <sheetView tabSelected="1" zoomScale="85" zoomScaleNormal="85" workbookViewId="0"/>
  </sheetViews>
  <sheetFormatPr defaultColWidth="9" defaultRowHeight="28.5" customHeight="1" x14ac:dyDescent="0.4"/>
  <cols>
    <col min="1" max="1" width="5.625" style="6" customWidth="1"/>
    <col min="2" max="2" width="16.875" style="6" customWidth="1"/>
    <col min="3" max="9" width="11.625" style="6" customWidth="1"/>
    <col min="10" max="16384" width="9" style="6"/>
  </cols>
  <sheetData>
    <row r="2" spans="2:10" s="2" customFormat="1" ht="28.5" customHeight="1" thickBot="1" x14ac:dyDescent="0.45">
      <c r="B2" s="132" t="s">
        <v>0</v>
      </c>
      <c r="C2" s="132"/>
      <c r="D2" s="132"/>
      <c r="E2" s="132"/>
      <c r="F2" s="133"/>
      <c r="G2" s="134" t="s">
        <v>1</v>
      </c>
      <c r="H2" s="134"/>
      <c r="I2" s="134"/>
      <c r="J2" s="1"/>
    </row>
    <row r="3" spans="2:10" ht="28.5" customHeight="1" x14ac:dyDescent="0.4">
      <c r="B3" s="3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5" t="s">
        <v>9</v>
      </c>
    </row>
    <row r="4" spans="2:10" ht="28.5" customHeight="1" x14ac:dyDescent="0.4">
      <c r="B4" s="7" t="s">
        <v>10</v>
      </c>
      <c r="C4" s="8" t="s">
        <v>11</v>
      </c>
      <c r="D4" s="8" t="s">
        <v>12</v>
      </c>
      <c r="E4" s="8" t="s">
        <v>13</v>
      </c>
      <c r="F4" s="8" t="s">
        <v>11</v>
      </c>
      <c r="G4" s="8" t="s">
        <v>14</v>
      </c>
      <c r="H4" s="8" t="s">
        <v>11</v>
      </c>
      <c r="I4" s="9" t="s">
        <v>11</v>
      </c>
    </row>
    <row r="5" spans="2:10" ht="28.5" customHeight="1" thickBot="1" x14ac:dyDescent="0.45">
      <c r="B5" s="10" t="s">
        <v>15</v>
      </c>
      <c r="C5" s="45" t="s">
        <v>48</v>
      </c>
      <c r="D5" s="45" t="s">
        <v>48</v>
      </c>
      <c r="E5" s="45" t="s">
        <v>48</v>
      </c>
      <c r="F5" s="45" t="s">
        <v>48</v>
      </c>
      <c r="G5" s="45" t="s">
        <v>48</v>
      </c>
      <c r="H5" s="45" t="s">
        <v>48</v>
      </c>
      <c r="I5" s="46" t="s">
        <v>48</v>
      </c>
    </row>
    <row r="6" spans="2:10" ht="28.5" customHeight="1" thickTop="1" x14ac:dyDescent="0.4">
      <c r="B6" s="13" t="s">
        <v>16</v>
      </c>
      <c r="C6" s="14">
        <v>0.87</v>
      </c>
      <c r="D6" s="14">
        <v>0.59</v>
      </c>
      <c r="E6" s="14">
        <v>0.36</v>
      </c>
      <c r="F6" s="14">
        <v>0.84</v>
      </c>
      <c r="G6" s="14">
        <v>0.89</v>
      </c>
      <c r="H6" s="14">
        <v>0.77</v>
      </c>
      <c r="I6" s="47">
        <v>0.73</v>
      </c>
    </row>
    <row r="7" spans="2:10" ht="28.5" customHeight="1" x14ac:dyDescent="0.4">
      <c r="B7" s="16" t="s">
        <v>17</v>
      </c>
      <c r="C7" s="14">
        <v>17</v>
      </c>
      <c r="D7" s="14">
        <v>13</v>
      </c>
      <c r="E7" s="14">
        <v>5.8</v>
      </c>
      <c r="F7" s="14">
        <v>20</v>
      </c>
      <c r="G7" s="14">
        <v>22</v>
      </c>
      <c r="H7" s="14">
        <v>15</v>
      </c>
      <c r="I7" s="47">
        <v>13</v>
      </c>
    </row>
    <row r="8" spans="2:10" ht="28.5" customHeight="1" x14ac:dyDescent="0.4">
      <c r="B8" s="16" t="s">
        <v>18</v>
      </c>
      <c r="C8" s="14">
        <v>10</v>
      </c>
      <c r="D8" s="14">
        <v>9.5</v>
      </c>
      <c r="E8" s="37">
        <v>1</v>
      </c>
      <c r="F8" s="14">
        <v>6.6</v>
      </c>
      <c r="G8" s="14">
        <v>7.8</v>
      </c>
      <c r="H8" s="14">
        <v>7.2</v>
      </c>
      <c r="I8" s="47">
        <v>6.4</v>
      </c>
    </row>
    <row r="9" spans="2:10" ht="28.5" customHeight="1" x14ac:dyDescent="0.4">
      <c r="B9" s="16" t="s">
        <v>19</v>
      </c>
      <c r="C9" s="14">
        <v>8.3000000000000007</v>
      </c>
      <c r="D9" s="14">
        <v>0.18</v>
      </c>
      <c r="E9" s="14">
        <v>0.21</v>
      </c>
      <c r="F9" s="14">
        <v>0.37</v>
      </c>
      <c r="G9" s="14">
        <v>0.36</v>
      </c>
      <c r="H9" s="14">
        <v>0.33</v>
      </c>
      <c r="I9" s="47">
        <v>0.27</v>
      </c>
    </row>
    <row r="10" spans="2:10" ht="28.5" customHeight="1" x14ac:dyDescent="0.4">
      <c r="B10" s="16" t="s">
        <v>20</v>
      </c>
      <c r="C10" s="14">
        <v>340</v>
      </c>
      <c r="D10" s="14">
        <v>210</v>
      </c>
      <c r="E10" s="14">
        <v>95</v>
      </c>
      <c r="F10" s="14">
        <v>320</v>
      </c>
      <c r="G10" s="14">
        <v>400</v>
      </c>
      <c r="H10" s="14">
        <v>290</v>
      </c>
      <c r="I10" s="47">
        <v>400</v>
      </c>
    </row>
    <row r="11" spans="2:10" ht="28.5" customHeight="1" x14ac:dyDescent="0.4">
      <c r="B11" s="16" t="s">
        <v>21</v>
      </c>
      <c r="C11" s="14">
        <v>600</v>
      </c>
      <c r="D11" s="14">
        <v>400</v>
      </c>
      <c r="E11" s="14">
        <v>300</v>
      </c>
      <c r="F11" s="14">
        <v>550</v>
      </c>
      <c r="G11" s="14">
        <v>660</v>
      </c>
      <c r="H11" s="14">
        <v>540</v>
      </c>
      <c r="I11" s="47">
        <v>560</v>
      </c>
    </row>
    <row r="12" spans="2:10" ht="28.5" customHeight="1" x14ac:dyDescent="0.4">
      <c r="B12" s="16" t="s">
        <v>22</v>
      </c>
      <c r="C12" s="14">
        <v>230</v>
      </c>
      <c r="D12" s="14">
        <v>320</v>
      </c>
      <c r="E12" s="14">
        <v>30</v>
      </c>
      <c r="F12" s="14">
        <v>260</v>
      </c>
      <c r="G12" s="14">
        <v>200</v>
      </c>
      <c r="H12" s="14">
        <v>350</v>
      </c>
      <c r="I12" s="47">
        <v>340</v>
      </c>
    </row>
    <row r="13" spans="2:10" ht="28.5" customHeight="1" x14ac:dyDescent="0.4">
      <c r="B13" s="16" t="s">
        <v>23</v>
      </c>
      <c r="C13" s="14">
        <v>29</v>
      </c>
      <c r="D13" s="14">
        <v>29</v>
      </c>
      <c r="E13" s="14">
        <v>8.1999999999999993</v>
      </c>
      <c r="F13" s="14">
        <v>46</v>
      </c>
      <c r="G13" s="14">
        <v>33</v>
      </c>
      <c r="H13" s="14">
        <v>24</v>
      </c>
      <c r="I13" s="47">
        <v>37</v>
      </c>
    </row>
    <row r="14" spans="2:10" ht="28.5" customHeight="1" x14ac:dyDescent="0.4">
      <c r="B14" s="16" t="s">
        <v>24</v>
      </c>
      <c r="C14" s="14">
        <v>32</v>
      </c>
      <c r="D14" s="14">
        <v>22</v>
      </c>
      <c r="E14" s="14">
        <v>4.9000000000000004</v>
      </c>
      <c r="F14" s="14">
        <v>50</v>
      </c>
      <c r="G14" s="14">
        <v>18</v>
      </c>
      <c r="H14" s="14">
        <v>20</v>
      </c>
      <c r="I14" s="47">
        <v>55</v>
      </c>
    </row>
    <row r="15" spans="2:10" ht="28.5" customHeight="1" x14ac:dyDescent="0.4">
      <c r="B15" s="20" t="s">
        <v>25</v>
      </c>
      <c r="C15" s="51">
        <v>9700</v>
      </c>
      <c r="D15" s="51">
        <v>12000</v>
      </c>
      <c r="E15" s="51">
        <v>4500</v>
      </c>
      <c r="F15" s="51">
        <v>8200</v>
      </c>
      <c r="G15" s="51">
        <v>11000</v>
      </c>
      <c r="H15" s="51">
        <v>9900</v>
      </c>
      <c r="I15" s="52">
        <v>6400</v>
      </c>
    </row>
    <row r="16" spans="2:10" ht="28.5" customHeight="1" x14ac:dyDescent="0.4">
      <c r="B16" s="23" t="s">
        <v>26</v>
      </c>
      <c r="C16" s="51">
        <v>7400</v>
      </c>
      <c r="D16" s="51">
        <v>4900</v>
      </c>
      <c r="E16" s="51">
        <v>980</v>
      </c>
      <c r="F16" s="51">
        <v>7400</v>
      </c>
      <c r="G16" s="51">
        <v>2800</v>
      </c>
      <c r="H16" s="51">
        <v>4600</v>
      </c>
      <c r="I16" s="52">
        <v>5200</v>
      </c>
    </row>
    <row r="17" spans="2:9" ht="28.5" customHeight="1" x14ac:dyDescent="0.4">
      <c r="B17" s="20" t="s">
        <v>27</v>
      </c>
      <c r="C17" s="14">
        <v>11</v>
      </c>
      <c r="D17" s="14">
        <v>1.9</v>
      </c>
      <c r="E17" s="14">
        <v>0.21</v>
      </c>
      <c r="F17" s="14">
        <v>2.6</v>
      </c>
      <c r="G17" s="14">
        <v>2.8</v>
      </c>
      <c r="H17" s="37">
        <v>3</v>
      </c>
      <c r="I17" s="48">
        <v>3</v>
      </c>
    </row>
    <row r="18" spans="2:9" ht="28.5" customHeight="1" x14ac:dyDescent="0.4">
      <c r="B18" s="23" t="s">
        <v>28</v>
      </c>
      <c r="C18" s="51">
        <v>41000</v>
      </c>
      <c r="D18" s="51">
        <v>6300</v>
      </c>
      <c r="E18" s="51">
        <v>1800</v>
      </c>
      <c r="F18" s="51">
        <v>52000</v>
      </c>
      <c r="G18" s="51">
        <v>7900</v>
      </c>
      <c r="H18" s="51">
        <v>53000</v>
      </c>
      <c r="I18" s="52">
        <v>32000</v>
      </c>
    </row>
    <row r="19" spans="2:9" ht="28.5" customHeight="1" x14ac:dyDescent="0.4">
      <c r="B19" s="20" t="s">
        <v>29</v>
      </c>
      <c r="C19" s="14">
        <v>13</v>
      </c>
      <c r="D19" s="14">
        <v>25</v>
      </c>
      <c r="E19" s="14">
        <v>3.1</v>
      </c>
      <c r="F19" s="14">
        <v>12</v>
      </c>
      <c r="G19" s="14">
        <v>12</v>
      </c>
      <c r="H19" s="14">
        <v>9.3000000000000007</v>
      </c>
      <c r="I19" s="47">
        <v>9.6</v>
      </c>
    </row>
    <row r="20" spans="2:9" ht="28.5" customHeight="1" thickBot="1" x14ac:dyDescent="0.45">
      <c r="B20" s="26" t="s">
        <v>30</v>
      </c>
      <c r="C20" s="49">
        <v>1.3</v>
      </c>
      <c r="D20" s="49" t="s">
        <v>50</v>
      </c>
      <c r="E20" s="49" t="s">
        <v>50</v>
      </c>
      <c r="F20" s="49" t="s">
        <v>50</v>
      </c>
      <c r="G20" s="49">
        <v>1.3</v>
      </c>
      <c r="H20" s="49" t="s">
        <v>50</v>
      </c>
      <c r="I20" s="50">
        <v>2.9</v>
      </c>
    </row>
    <row r="21" spans="2:9" ht="28.5" customHeight="1" thickBot="1" x14ac:dyDescent="0.45">
      <c r="B21" s="29" t="s">
        <v>31</v>
      </c>
      <c r="C21" s="30" t="s">
        <v>71</v>
      </c>
      <c r="D21" s="30" t="s">
        <v>73</v>
      </c>
      <c r="E21" s="30" t="s">
        <v>73</v>
      </c>
      <c r="F21" s="30" t="s">
        <v>71</v>
      </c>
      <c r="G21" s="30" t="s">
        <v>73</v>
      </c>
      <c r="H21" s="30" t="s">
        <v>71</v>
      </c>
      <c r="I21" s="31" t="s">
        <v>71</v>
      </c>
    </row>
    <row r="22" spans="2:9" ht="28.5" customHeight="1" thickBot="1" x14ac:dyDescent="0.45">
      <c r="B22" s="32" t="s">
        <v>32</v>
      </c>
      <c r="C22" s="33">
        <v>80.2</v>
      </c>
      <c r="D22" s="33">
        <v>99.1</v>
      </c>
      <c r="E22" s="33">
        <v>96.4</v>
      </c>
      <c r="F22" s="33">
        <v>77.5</v>
      </c>
      <c r="G22" s="33">
        <v>98.9</v>
      </c>
      <c r="H22" s="33">
        <v>80.8</v>
      </c>
      <c r="I22" s="53">
        <v>82.8</v>
      </c>
    </row>
    <row r="24" spans="2:9" ht="28.5" customHeight="1" x14ac:dyDescent="0.4">
      <c r="B24" s="135" t="s">
        <v>46</v>
      </c>
      <c r="C24" s="135"/>
      <c r="D24" s="135"/>
      <c r="E24" s="135"/>
      <c r="F24" s="135"/>
      <c r="G24" s="135"/>
      <c r="H24" s="135"/>
      <c r="I24" s="135"/>
    </row>
    <row r="25" spans="2:9" ht="28.5" customHeight="1" x14ac:dyDescent="0.4">
      <c r="C25" s="36" t="s">
        <v>34</v>
      </c>
    </row>
    <row r="26" spans="2:9" ht="28.5" customHeight="1" x14ac:dyDescent="0.4">
      <c r="C26" s="36"/>
    </row>
  </sheetData>
  <mergeCells count="3">
    <mergeCell ref="B2:F2"/>
    <mergeCell ref="G2:I2"/>
    <mergeCell ref="B24:I24"/>
  </mergeCells>
  <phoneticPr fontId="3"/>
  <pageMargins left="0.82677165354330717" right="0.19685039370078741" top="0.98425196850393704" bottom="0.98425196850393704" header="0.51181102362204722" footer="0.51181102362204722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19"/>
  <sheetViews>
    <sheetView zoomScaleNormal="100" workbookViewId="0">
      <selection activeCell="B19" sqref="B19"/>
    </sheetView>
  </sheetViews>
  <sheetFormatPr defaultRowHeight="13.5" x14ac:dyDescent="0.15"/>
  <cols>
    <col min="1" max="1" width="9" style="61"/>
    <col min="2" max="2" width="5.375" style="61" customWidth="1"/>
    <col min="3" max="3" width="16.5" style="61" customWidth="1"/>
    <col min="4" max="4" width="8.625" style="61" customWidth="1"/>
    <col min="5" max="8" width="10.625" style="61" customWidth="1"/>
    <col min="9" max="16384" width="9" style="61"/>
  </cols>
  <sheetData>
    <row r="2" spans="2:8" s="35" customFormat="1" ht="29.25" customHeight="1" thickBot="1" x14ac:dyDescent="0.45">
      <c r="B2" s="54" t="s">
        <v>51</v>
      </c>
      <c r="C2" s="54"/>
      <c r="D2" s="55"/>
      <c r="E2" s="55"/>
      <c r="F2" s="6"/>
      <c r="G2" s="6"/>
      <c r="H2" s="6"/>
    </row>
    <row r="3" spans="2:8" ht="24.95" customHeight="1" x14ac:dyDescent="0.15">
      <c r="B3" s="56" t="s">
        <v>10</v>
      </c>
      <c r="C3" s="57"/>
      <c r="D3" s="58"/>
      <c r="E3" s="59" t="s">
        <v>11</v>
      </c>
      <c r="F3" s="59" t="s">
        <v>11</v>
      </c>
      <c r="G3" s="59" t="s">
        <v>11</v>
      </c>
      <c r="H3" s="60" t="s">
        <v>11</v>
      </c>
    </row>
    <row r="4" spans="2:8" ht="24.95" customHeight="1" x14ac:dyDescent="0.15">
      <c r="B4" s="62" t="s">
        <v>2</v>
      </c>
      <c r="C4" s="63"/>
      <c r="D4" s="64"/>
      <c r="E4" s="65" t="s">
        <v>3</v>
      </c>
      <c r="F4" s="65" t="s">
        <v>6</v>
      </c>
      <c r="G4" s="65" t="s">
        <v>8</v>
      </c>
      <c r="H4" s="66" t="s">
        <v>9</v>
      </c>
    </row>
    <row r="5" spans="2:8" ht="24.95" customHeight="1" x14ac:dyDescent="0.15">
      <c r="B5" s="62" t="s">
        <v>15</v>
      </c>
      <c r="C5" s="63"/>
      <c r="D5" s="64"/>
      <c r="E5" s="67" t="s">
        <v>35</v>
      </c>
      <c r="F5" s="67" t="s">
        <v>35</v>
      </c>
      <c r="G5" s="67" t="s">
        <v>35</v>
      </c>
      <c r="H5" s="68" t="s">
        <v>35</v>
      </c>
    </row>
    <row r="6" spans="2:8" ht="24.95" customHeight="1" thickBot="1" x14ac:dyDescent="0.2">
      <c r="B6" s="69" t="s">
        <v>52</v>
      </c>
      <c r="C6" s="70"/>
      <c r="D6" s="71" t="s">
        <v>53</v>
      </c>
      <c r="E6" s="72">
        <v>78.5</v>
      </c>
      <c r="F6" s="72">
        <v>77.7</v>
      </c>
      <c r="G6" s="72">
        <v>79.5</v>
      </c>
      <c r="H6" s="73">
        <v>80.3</v>
      </c>
    </row>
    <row r="7" spans="2:8" ht="24.95" customHeight="1" x14ac:dyDescent="0.15">
      <c r="B7" s="136" t="s">
        <v>54</v>
      </c>
      <c r="C7" s="137"/>
      <c r="D7" s="74" t="s">
        <v>53</v>
      </c>
      <c r="E7" s="75">
        <v>71.162790697674424</v>
      </c>
      <c r="F7" s="75">
        <v>72.645739910313907</v>
      </c>
      <c r="G7" s="75">
        <v>73.170731707317074</v>
      </c>
      <c r="H7" s="76">
        <v>77.664974619289339</v>
      </c>
    </row>
    <row r="8" spans="2:8" ht="24.95" customHeight="1" x14ac:dyDescent="0.15">
      <c r="B8" s="77"/>
      <c r="C8" s="78" t="s">
        <v>55</v>
      </c>
      <c r="D8" s="79" t="s">
        <v>53</v>
      </c>
      <c r="E8" s="80">
        <v>35.6</v>
      </c>
      <c r="F8" s="80">
        <v>35.6</v>
      </c>
      <c r="G8" s="80">
        <v>34.5</v>
      </c>
      <c r="H8" s="81">
        <v>38.799999999999997</v>
      </c>
    </row>
    <row r="9" spans="2:8" ht="24.95" customHeight="1" x14ac:dyDescent="0.15">
      <c r="B9" s="82"/>
      <c r="C9" s="83" t="s">
        <v>56</v>
      </c>
      <c r="D9" s="84" t="s">
        <v>53</v>
      </c>
      <c r="E9" s="85">
        <v>5.37</v>
      </c>
      <c r="F9" s="85">
        <v>5.51</v>
      </c>
      <c r="G9" s="85">
        <v>5.4</v>
      </c>
      <c r="H9" s="86">
        <v>5.96</v>
      </c>
    </row>
    <row r="10" spans="2:8" ht="24.95" customHeight="1" x14ac:dyDescent="0.15">
      <c r="B10" s="82"/>
      <c r="C10" s="87" t="s">
        <v>57</v>
      </c>
      <c r="D10" s="88" t="s">
        <v>53</v>
      </c>
      <c r="E10" s="89">
        <v>5.81</v>
      </c>
      <c r="F10" s="89">
        <v>5.9</v>
      </c>
      <c r="G10" s="89">
        <v>5.76</v>
      </c>
      <c r="H10" s="90">
        <v>6.11</v>
      </c>
    </row>
    <row r="11" spans="2:8" ht="24.95" customHeight="1" x14ac:dyDescent="0.15">
      <c r="B11" s="82"/>
      <c r="C11" s="87" t="s">
        <v>58</v>
      </c>
      <c r="D11" s="88" t="s">
        <v>53</v>
      </c>
      <c r="E11" s="89">
        <v>1.51</v>
      </c>
      <c r="F11" s="89">
        <v>1.84</v>
      </c>
      <c r="G11" s="89">
        <v>2.0299999999999998</v>
      </c>
      <c r="H11" s="90">
        <v>1.21</v>
      </c>
    </row>
    <row r="12" spans="2:8" ht="24.95" customHeight="1" x14ac:dyDescent="0.15">
      <c r="B12" s="82"/>
      <c r="C12" s="87" t="s">
        <v>59</v>
      </c>
      <c r="D12" s="88" t="s">
        <v>53</v>
      </c>
      <c r="E12" s="89">
        <v>0.12</v>
      </c>
      <c r="F12" s="89">
        <v>0.11</v>
      </c>
      <c r="G12" s="89">
        <v>7.0000000000000007E-2</v>
      </c>
      <c r="H12" s="90">
        <v>0.06</v>
      </c>
    </row>
    <row r="13" spans="2:8" ht="24.95" customHeight="1" x14ac:dyDescent="0.15">
      <c r="B13" s="82"/>
      <c r="C13" s="91" t="s">
        <v>60</v>
      </c>
      <c r="D13" s="88" t="s">
        <v>53</v>
      </c>
      <c r="E13" s="92">
        <v>22.752790697674421</v>
      </c>
      <c r="F13" s="92">
        <v>23.685739910313909</v>
      </c>
      <c r="G13" s="92">
        <v>25.410731707317076</v>
      </c>
      <c r="H13" s="93">
        <v>25.524974619289342</v>
      </c>
    </row>
    <row r="14" spans="2:8" ht="24.95" customHeight="1" thickBot="1" x14ac:dyDescent="0.2">
      <c r="B14" s="138" t="s">
        <v>61</v>
      </c>
      <c r="C14" s="139"/>
      <c r="D14" s="94" t="s">
        <v>53</v>
      </c>
      <c r="E14" s="95">
        <v>28.837209302325576</v>
      </c>
      <c r="F14" s="95">
        <v>27.354260089686093</v>
      </c>
      <c r="G14" s="95">
        <v>26.829268292682926</v>
      </c>
      <c r="H14" s="96">
        <v>22.335025380710661</v>
      </c>
    </row>
    <row r="15" spans="2:8" ht="24.95" customHeight="1" thickBot="1" x14ac:dyDescent="0.2">
      <c r="B15" s="97" t="s">
        <v>62</v>
      </c>
      <c r="C15" s="98"/>
      <c r="D15" s="99" t="s">
        <v>63</v>
      </c>
      <c r="E15" s="100">
        <v>16000</v>
      </c>
      <c r="F15" s="100">
        <v>15800</v>
      </c>
      <c r="G15" s="100">
        <v>15500</v>
      </c>
      <c r="H15" s="101">
        <v>17300</v>
      </c>
    </row>
    <row r="16" spans="2:8" ht="24.95" customHeight="1" thickBot="1" x14ac:dyDescent="0.2">
      <c r="B16" s="102" t="s">
        <v>64</v>
      </c>
      <c r="C16" s="103"/>
      <c r="D16" s="104" t="s">
        <v>65</v>
      </c>
      <c r="E16" s="105">
        <v>1210</v>
      </c>
      <c r="F16" s="105">
        <v>1290</v>
      </c>
      <c r="G16" s="105">
        <v>930</v>
      </c>
      <c r="H16" s="101">
        <v>1130</v>
      </c>
    </row>
    <row r="17" spans="2:8" ht="24.95" hidden="1" customHeight="1" thickBot="1" x14ac:dyDescent="0.2">
      <c r="B17" s="102" t="s">
        <v>64</v>
      </c>
      <c r="C17" s="103"/>
      <c r="D17" s="104" t="s">
        <v>65</v>
      </c>
      <c r="E17" s="105">
        <f>E15*(1-E6/100)-25.12*(9*((100-E6)/100*E9)+E6)</f>
        <v>1207.0593359999993</v>
      </c>
      <c r="F17" s="105">
        <f>F15*(1-F6/100)-25.12*(9*((100-F6)/100*F9)+F6)</f>
        <v>1293.7847215999996</v>
      </c>
      <c r="G17" s="105">
        <f>G15*(1-G6/100)-25.12*(9*((100-G6)/100*G9)+G6)</f>
        <v>930.18943999999965</v>
      </c>
      <c r="H17" s="106">
        <f>H15*(1-H6/100)-25.12*(9*((100-H6)/100*H9)+H6)</f>
        <v>1125.5189504000014</v>
      </c>
    </row>
    <row r="18" spans="2:8" ht="15.95" customHeight="1" x14ac:dyDescent="0.15">
      <c r="B18" s="107" t="s">
        <v>69</v>
      </c>
      <c r="C18" s="108"/>
      <c r="D18" s="109"/>
      <c r="E18" s="109"/>
      <c r="F18" s="109" t="s">
        <v>66</v>
      </c>
      <c r="H18" s="109"/>
    </row>
    <row r="19" spans="2:8" ht="15.95" customHeight="1" x14ac:dyDescent="0.15">
      <c r="F19" s="61" t="s">
        <v>67</v>
      </c>
    </row>
  </sheetData>
  <mergeCells count="2">
    <mergeCell ref="B7:C7"/>
    <mergeCell ref="B14:C14"/>
  </mergeCells>
  <phoneticPr fontId="3"/>
  <printOptions horizontalCentered="1"/>
  <pageMargins left="0.86614173228346458" right="0.59055118110236227" top="0.98425196850393704" bottom="0.23622047244094491" header="0.23622047244094491" footer="0.19685039370078741"/>
  <pageSetup paperSize="9" orientation="portrait" r:id="rId1"/>
  <headerFooter alignWithMargins="0">
    <oddHeader xml:space="preserve">&amp;R&amp;14
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19"/>
  <sheetViews>
    <sheetView zoomScaleNormal="100" workbookViewId="0">
      <selection activeCell="B19" sqref="B19"/>
    </sheetView>
  </sheetViews>
  <sheetFormatPr defaultRowHeight="13.5" x14ac:dyDescent="0.15"/>
  <cols>
    <col min="1" max="1" width="9" style="61"/>
    <col min="2" max="2" width="5.375" style="61" customWidth="1"/>
    <col min="3" max="3" width="16.5" style="61" customWidth="1"/>
    <col min="4" max="4" width="8.625" style="61" customWidth="1"/>
    <col min="5" max="8" width="10.625" style="61" customWidth="1"/>
    <col min="9" max="16384" width="9" style="61"/>
  </cols>
  <sheetData>
    <row r="2" spans="2:8" s="35" customFormat="1" ht="29.25" customHeight="1" thickBot="1" x14ac:dyDescent="0.45">
      <c r="B2" s="54" t="s">
        <v>51</v>
      </c>
      <c r="C2" s="54"/>
      <c r="D2" s="55"/>
      <c r="E2" s="55"/>
      <c r="F2" s="6"/>
      <c r="G2" s="6"/>
      <c r="H2" s="6"/>
    </row>
    <row r="3" spans="2:8" ht="24.95" customHeight="1" x14ac:dyDescent="0.15">
      <c r="B3" s="56" t="s">
        <v>10</v>
      </c>
      <c r="C3" s="57"/>
      <c r="D3" s="58"/>
      <c r="E3" s="59" t="s">
        <v>11</v>
      </c>
      <c r="F3" s="59" t="s">
        <v>11</v>
      </c>
      <c r="G3" s="59" t="s">
        <v>11</v>
      </c>
      <c r="H3" s="60" t="s">
        <v>11</v>
      </c>
    </row>
    <row r="4" spans="2:8" ht="24.95" customHeight="1" x14ac:dyDescent="0.15">
      <c r="B4" s="62" t="s">
        <v>2</v>
      </c>
      <c r="C4" s="63"/>
      <c r="D4" s="64"/>
      <c r="E4" s="65" t="s">
        <v>3</v>
      </c>
      <c r="F4" s="65" t="s">
        <v>6</v>
      </c>
      <c r="G4" s="65" t="s">
        <v>8</v>
      </c>
      <c r="H4" s="66" t="s">
        <v>9</v>
      </c>
    </row>
    <row r="5" spans="2:8" ht="24.95" customHeight="1" x14ac:dyDescent="0.15">
      <c r="B5" s="62" t="s">
        <v>15</v>
      </c>
      <c r="C5" s="63"/>
      <c r="D5" s="64"/>
      <c r="E5" s="67">
        <v>44068</v>
      </c>
      <c r="F5" s="67">
        <v>44068</v>
      </c>
      <c r="G5" s="67">
        <v>44068</v>
      </c>
      <c r="H5" s="68">
        <v>44068</v>
      </c>
    </row>
    <row r="6" spans="2:8" ht="24.95" customHeight="1" thickBot="1" x14ac:dyDescent="0.2">
      <c r="B6" s="69" t="s">
        <v>52</v>
      </c>
      <c r="C6" s="70"/>
      <c r="D6" s="71" t="s">
        <v>53</v>
      </c>
      <c r="E6" s="72">
        <v>79.8</v>
      </c>
      <c r="F6" s="72">
        <v>77.400000000000006</v>
      </c>
      <c r="G6" s="72">
        <v>80.8</v>
      </c>
      <c r="H6" s="73">
        <v>83.6</v>
      </c>
    </row>
    <row r="7" spans="2:8" ht="24.95" customHeight="1" x14ac:dyDescent="0.15">
      <c r="B7" s="136" t="s">
        <v>54</v>
      </c>
      <c r="C7" s="137"/>
      <c r="D7" s="74" t="s">
        <v>53</v>
      </c>
      <c r="E7" s="75">
        <v>70.792079207920793</v>
      </c>
      <c r="F7" s="75">
        <v>69.469026548672559</v>
      </c>
      <c r="G7" s="75">
        <v>70.833333333333343</v>
      </c>
      <c r="H7" s="76">
        <v>76.219512195121951</v>
      </c>
    </row>
    <row r="8" spans="2:8" ht="24.95" customHeight="1" x14ac:dyDescent="0.15">
      <c r="B8" s="77"/>
      <c r="C8" s="78" t="s">
        <v>55</v>
      </c>
      <c r="D8" s="79" t="s">
        <v>53</v>
      </c>
      <c r="E8" s="80">
        <v>36.299999999999997</v>
      </c>
      <c r="F8" s="80">
        <v>33.9</v>
      </c>
      <c r="G8" s="80">
        <v>35.6</v>
      </c>
      <c r="H8" s="81">
        <v>39.299999999999997</v>
      </c>
    </row>
    <row r="9" spans="2:8" ht="24.95" customHeight="1" x14ac:dyDescent="0.15">
      <c r="B9" s="82"/>
      <c r="C9" s="83" t="s">
        <v>56</v>
      </c>
      <c r="D9" s="84" t="s">
        <v>53</v>
      </c>
      <c r="E9" s="85">
        <v>5.52</v>
      </c>
      <c r="F9" s="85">
        <v>5.45</v>
      </c>
      <c r="G9" s="85">
        <v>5.71</v>
      </c>
      <c r="H9" s="86">
        <v>6.1</v>
      </c>
    </row>
    <row r="10" spans="2:8" ht="24.95" customHeight="1" x14ac:dyDescent="0.15">
      <c r="B10" s="82"/>
      <c r="C10" s="87" t="s">
        <v>57</v>
      </c>
      <c r="D10" s="88" t="s">
        <v>53</v>
      </c>
      <c r="E10" s="89">
        <v>5.88</v>
      </c>
      <c r="F10" s="89">
        <v>5.62</v>
      </c>
      <c r="G10" s="89">
        <v>5.83</v>
      </c>
      <c r="H10" s="90">
        <v>6.2</v>
      </c>
    </row>
    <row r="11" spans="2:8" ht="24.95" customHeight="1" x14ac:dyDescent="0.15">
      <c r="B11" s="82"/>
      <c r="C11" s="87" t="s">
        <v>58</v>
      </c>
      <c r="D11" s="88" t="s">
        <v>53</v>
      </c>
      <c r="E11" s="89">
        <v>1.68</v>
      </c>
      <c r="F11" s="89">
        <v>1.85</v>
      </c>
      <c r="G11" s="89">
        <v>1.43</v>
      </c>
      <c r="H11" s="90">
        <v>1.37</v>
      </c>
    </row>
    <row r="12" spans="2:8" ht="24.95" customHeight="1" x14ac:dyDescent="0.15">
      <c r="B12" s="82"/>
      <c r="C12" s="87" t="s">
        <v>59</v>
      </c>
      <c r="D12" s="88" t="s">
        <v>53</v>
      </c>
      <c r="E12" s="89">
        <v>0.16</v>
      </c>
      <c r="F12" s="89">
        <v>0.15</v>
      </c>
      <c r="G12" s="89">
        <v>0.12</v>
      </c>
      <c r="H12" s="90">
        <v>0.08</v>
      </c>
    </row>
    <row r="13" spans="2:8" ht="24.95" customHeight="1" x14ac:dyDescent="0.15">
      <c r="B13" s="82"/>
      <c r="C13" s="91" t="s">
        <v>60</v>
      </c>
      <c r="D13" s="88" t="s">
        <v>53</v>
      </c>
      <c r="E13" s="92">
        <v>21.252079207920797</v>
      </c>
      <c r="F13" s="92">
        <v>22.49902654867256</v>
      </c>
      <c r="G13" s="92">
        <v>22.143333333333342</v>
      </c>
      <c r="H13" s="93">
        <v>23.169512195121953</v>
      </c>
    </row>
    <row r="14" spans="2:8" ht="24.95" customHeight="1" thickBot="1" x14ac:dyDescent="0.2">
      <c r="B14" s="138" t="s">
        <v>61</v>
      </c>
      <c r="C14" s="139"/>
      <c r="D14" s="94" t="s">
        <v>53</v>
      </c>
      <c r="E14" s="95">
        <v>29.207920792079207</v>
      </c>
      <c r="F14" s="95">
        <v>30.530973451327441</v>
      </c>
      <c r="G14" s="95">
        <v>29.166666666666657</v>
      </c>
      <c r="H14" s="96">
        <v>23.780487804878049</v>
      </c>
    </row>
    <row r="15" spans="2:8" ht="24.95" customHeight="1" thickBot="1" x14ac:dyDescent="0.2">
      <c r="B15" s="97" t="s">
        <v>62</v>
      </c>
      <c r="C15" s="98"/>
      <c r="D15" s="99" t="s">
        <v>63</v>
      </c>
      <c r="E15" s="100">
        <v>16400</v>
      </c>
      <c r="F15" s="100">
        <v>15500</v>
      </c>
      <c r="G15" s="100">
        <v>15700</v>
      </c>
      <c r="H15" s="101">
        <v>17600</v>
      </c>
    </row>
    <row r="16" spans="2:8" ht="24.95" customHeight="1" thickBot="1" x14ac:dyDescent="0.2">
      <c r="B16" s="102" t="s">
        <v>64</v>
      </c>
      <c r="C16" s="103"/>
      <c r="D16" s="104" t="s">
        <v>65</v>
      </c>
      <c r="E16" s="105">
        <v>1060</v>
      </c>
      <c r="F16" s="105">
        <v>1280</v>
      </c>
      <c r="G16" s="105">
        <v>737</v>
      </c>
      <c r="H16" s="101">
        <v>560</v>
      </c>
    </row>
    <row r="17" spans="2:8" ht="24.95" hidden="1" customHeight="1" x14ac:dyDescent="0.15">
      <c r="B17" s="102" t="s">
        <v>64</v>
      </c>
      <c r="C17" s="103"/>
      <c r="D17" s="104" t="s">
        <v>65</v>
      </c>
      <c r="E17" s="105">
        <f>E15*(1-E6/100)-25.12*(9*((100-E6)/100*E9)+E6)</f>
        <v>1056.1357568000012</v>
      </c>
      <c r="F17" s="105">
        <f>F15*(1-F6/100)-25.12*(9*((100-F6)/100*F9)+F6)</f>
        <v>1280.2492639999991</v>
      </c>
      <c r="G17" s="105">
        <f>G15*(1-G6/100)-25.12*(9*((100-G6)/100*G9)+G6)</f>
        <v>736.84797440000102</v>
      </c>
      <c r="H17" s="106">
        <f>H15*(1-H6/100)-25.12*(9*((100-H6)/100*H9)+H6)</f>
        <v>560.1975680000005</v>
      </c>
    </row>
    <row r="18" spans="2:8" ht="15.95" customHeight="1" x14ac:dyDescent="0.15">
      <c r="B18" s="131" t="s">
        <v>70</v>
      </c>
      <c r="C18" s="108"/>
      <c r="D18" s="109"/>
      <c r="E18" s="109"/>
      <c r="F18" s="109" t="s">
        <v>66</v>
      </c>
      <c r="H18" s="109"/>
    </row>
    <row r="19" spans="2:8" ht="15.95" customHeight="1" x14ac:dyDescent="0.15">
      <c r="F19" s="61" t="s">
        <v>67</v>
      </c>
    </row>
  </sheetData>
  <mergeCells count="2">
    <mergeCell ref="B7:C7"/>
    <mergeCell ref="B14:C14"/>
  </mergeCells>
  <phoneticPr fontId="3"/>
  <printOptions horizontalCentered="1"/>
  <pageMargins left="0.86614173228346458" right="0.59055118110236227" top="0.98425196850393704" bottom="0.23622047244094491" header="0.23622047244094491" footer="0.19685039370078741"/>
  <pageSetup paperSize="9" orientation="portrait" r:id="rId1"/>
  <headerFooter alignWithMargins="0">
    <oddHeader xml:space="preserve">&amp;R&amp;14
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19"/>
  <sheetViews>
    <sheetView zoomScaleNormal="100" workbookViewId="0">
      <selection activeCell="B19" sqref="B19"/>
    </sheetView>
  </sheetViews>
  <sheetFormatPr defaultRowHeight="26.25" customHeight="1" x14ac:dyDescent="0.15"/>
  <cols>
    <col min="1" max="1" width="9" style="61"/>
    <col min="2" max="2" width="5.375" style="61" customWidth="1"/>
    <col min="3" max="3" width="16.5" style="61" customWidth="1"/>
    <col min="4" max="4" width="8.625" style="61" customWidth="1"/>
    <col min="5" max="8" width="10.625" style="61" customWidth="1"/>
    <col min="9" max="16384" width="9" style="61"/>
  </cols>
  <sheetData>
    <row r="2" spans="2:8" s="35" customFormat="1" ht="26.25" customHeight="1" thickBot="1" x14ac:dyDescent="0.45">
      <c r="B2" s="54" t="s">
        <v>51</v>
      </c>
      <c r="C2" s="54"/>
      <c r="D2" s="55"/>
      <c r="E2" s="55"/>
      <c r="F2" s="6"/>
      <c r="G2" s="6"/>
      <c r="H2" s="6"/>
    </row>
    <row r="3" spans="2:8" ht="26.25" customHeight="1" x14ac:dyDescent="0.15">
      <c r="B3" s="56" t="s">
        <v>10</v>
      </c>
      <c r="C3" s="57"/>
      <c r="D3" s="58"/>
      <c r="E3" s="59" t="s">
        <v>11</v>
      </c>
      <c r="F3" s="59" t="s">
        <v>11</v>
      </c>
      <c r="G3" s="59" t="s">
        <v>11</v>
      </c>
      <c r="H3" s="60" t="s">
        <v>11</v>
      </c>
    </row>
    <row r="4" spans="2:8" ht="26.25" customHeight="1" x14ac:dyDescent="0.15">
      <c r="B4" s="62" t="s">
        <v>2</v>
      </c>
      <c r="C4" s="63"/>
      <c r="D4" s="64"/>
      <c r="E4" s="65" t="s">
        <v>3</v>
      </c>
      <c r="F4" s="65" t="s">
        <v>6</v>
      </c>
      <c r="G4" s="65" t="s">
        <v>8</v>
      </c>
      <c r="H4" s="66" t="s">
        <v>9</v>
      </c>
    </row>
    <row r="5" spans="2:8" ht="26.25" customHeight="1" x14ac:dyDescent="0.15">
      <c r="B5" s="62" t="s">
        <v>15</v>
      </c>
      <c r="C5" s="63"/>
      <c r="D5" s="64"/>
      <c r="E5" s="67" t="s">
        <v>41</v>
      </c>
      <c r="F5" s="67" t="s">
        <v>41</v>
      </c>
      <c r="G5" s="67" t="s">
        <v>41</v>
      </c>
      <c r="H5" s="68" t="s">
        <v>41</v>
      </c>
    </row>
    <row r="6" spans="2:8" ht="26.25" customHeight="1" thickBot="1" x14ac:dyDescent="0.2">
      <c r="B6" s="69" t="s">
        <v>52</v>
      </c>
      <c r="C6" s="70"/>
      <c r="D6" s="71" t="s">
        <v>53</v>
      </c>
      <c r="E6" s="72">
        <v>81</v>
      </c>
      <c r="F6" s="72">
        <v>77.8</v>
      </c>
      <c r="G6" s="72">
        <v>80.099999999999994</v>
      </c>
      <c r="H6" s="73">
        <v>81.900000000000006</v>
      </c>
    </row>
    <row r="7" spans="2:8" ht="26.25" customHeight="1" x14ac:dyDescent="0.15">
      <c r="B7" s="136" t="s">
        <v>54</v>
      </c>
      <c r="C7" s="137"/>
      <c r="D7" s="74" t="s">
        <v>53</v>
      </c>
      <c r="E7" s="75">
        <v>72.105263157894726</v>
      </c>
      <c r="F7" s="75">
        <v>71.621621621621628</v>
      </c>
      <c r="G7" s="75">
        <v>71.859296482412063</v>
      </c>
      <c r="H7" s="76">
        <v>77.348066298342545</v>
      </c>
    </row>
    <row r="8" spans="2:8" ht="26.25" customHeight="1" x14ac:dyDescent="0.15">
      <c r="B8" s="77"/>
      <c r="C8" s="78" t="s">
        <v>55</v>
      </c>
      <c r="D8" s="79" t="s">
        <v>53</v>
      </c>
      <c r="E8" s="80">
        <v>36.1</v>
      </c>
      <c r="F8" s="80">
        <v>35.5</v>
      </c>
      <c r="G8" s="80">
        <v>36.200000000000003</v>
      </c>
      <c r="H8" s="81">
        <v>39.6</v>
      </c>
    </row>
    <row r="9" spans="2:8" ht="26.25" customHeight="1" x14ac:dyDescent="0.15">
      <c r="B9" s="82"/>
      <c r="C9" s="83" t="s">
        <v>56</v>
      </c>
      <c r="D9" s="84" t="s">
        <v>53</v>
      </c>
      <c r="E9" s="85">
        <v>5.38</v>
      </c>
      <c r="F9" s="85">
        <v>5.38</v>
      </c>
      <c r="G9" s="85">
        <v>5.52</v>
      </c>
      <c r="H9" s="86">
        <v>5.92</v>
      </c>
    </row>
    <row r="10" spans="2:8" ht="26.25" customHeight="1" x14ac:dyDescent="0.15">
      <c r="B10" s="82"/>
      <c r="C10" s="87" t="s">
        <v>57</v>
      </c>
      <c r="D10" s="88" t="s">
        <v>53</v>
      </c>
      <c r="E10" s="89">
        <v>6.08</v>
      </c>
      <c r="F10" s="89">
        <v>5.93</v>
      </c>
      <c r="G10" s="89">
        <v>5.86</v>
      </c>
      <c r="H10" s="90">
        <v>6.28</v>
      </c>
    </row>
    <row r="11" spans="2:8" ht="26.25" customHeight="1" x14ac:dyDescent="0.15">
      <c r="B11" s="82"/>
      <c r="C11" s="87" t="s">
        <v>58</v>
      </c>
      <c r="D11" s="88" t="s">
        <v>53</v>
      </c>
      <c r="E11" s="89">
        <v>1.64</v>
      </c>
      <c r="F11" s="89">
        <v>2.02</v>
      </c>
      <c r="G11" s="89">
        <v>1.45</v>
      </c>
      <c r="H11" s="90">
        <v>1.37</v>
      </c>
    </row>
    <row r="12" spans="2:8" ht="26.25" customHeight="1" x14ac:dyDescent="0.15">
      <c r="B12" s="82"/>
      <c r="C12" s="87" t="s">
        <v>59</v>
      </c>
      <c r="D12" s="88" t="s">
        <v>53</v>
      </c>
      <c r="E12" s="89">
        <v>0.18</v>
      </c>
      <c r="F12" s="89">
        <v>0.14000000000000001</v>
      </c>
      <c r="G12" s="110">
        <v>0.09</v>
      </c>
      <c r="H12" s="90">
        <v>0.06</v>
      </c>
    </row>
    <row r="13" spans="2:8" ht="26.25" customHeight="1" x14ac:dyDescent="0.15">
      <c r="B13" s="82"/>
      <c r="C13" s="91" t="s">
        <v>60</v>
      </c>
      <c r="D13" s="88" t="s">
        <v>53</v>
      </c>
      <c r="E13" s="92">
        <v>22.725263157894723</v>
      </c>
      <c r="F13" s="92">
        <v>22.651621621621629</v>
      </c>
      <c r="G13" s="111">
        <v>22.739296482412062</v>
      </c>
      <c r="H13" s="93">
        <v>24.118066298342541</v>
      </c>
    </row>
    <row r="14" spans="2:8" ht="26.25" customHeight="1" thickBot="1" x14ac:dyDescent="0.2">
      <c r="B14" s="138" t="s">
        <v>61</v>
      </c>
      <c r="C14" s="139"/>
      <c r="D14" s="94" t="s">
        <v>53</v>
      </c>
      <c r="E14" s="95">
        <v>27.894736842105274</v>
      </c>
      <c r="F14" s="95">
        <v>28.378378378378372</v>
      </c>
      <c r="G14" s="112">
        <v>28.140703517587937</v>
      </c>
      <c r="H14" s="96">
        <v>22.651933701657455</v>
      </c>
    </row>
    <row r="15" spans="2:8" ht="26.25" customHeight="1" thickBot="1" x14ac:dyDescent="0.2">
      <c r="B15" s="97" t="s">
        <v>62</v>
      </c>
      <c r="C15" s="98"/>
      <c r="D15" s="99" t="s">
        <v>63</v>
      </c>
      <c r="E15" s="100">
        <v>16200</v>
      </c>
      <c r="F15" s="100">
        <v>15600</v>
      </c>
      <c r="G15" s="113">
        <v>16100</v>
      </c>
      <c r="H15" s="101">
        <v>17700</v>
      </c>
    </row>
    <row r="16" spans="2:8" ht="26.25" customHeight="1" thickBot="1" x14ac:dyDescent="0.2">
      <c r="B16" s="102" t="s">
        <v>64</v>
      </c>
      <c r="C16" s="103"/>
      <c r="D16" s="104" t="s">
        <v>65</v>
      </c>
      <c r="E16" s="105">
        <v>812</v>
      </c>
      <c r="F16" s="105">
        <v>1240</v>
      </c>
      <c r="G16" s="114">
        <v>943</v>
      </c>
      <c r="H16" s="101">
        <v>904</v>
      </c>
    </row>
    <row r="17" spans="2:8" ht="26.25" hidden="1" customHeight="1" thickBot="1" x14ac:dyDescent="0.2">
      <c r="B17" s="102" t="s">
        <v>64</v>
      </c>
      <c r="C17" s="103"/>
      <c r="D17" s="104" t="s">
        <v>65</v>
      </c>
      <c r="E17" s="105">
        <f>E15*(1-E6/100)-25.12*(9*((100-E6)/100*E9)+E6)</f>
        <v>812.18102399999907</v>
      </c>
      <c r="F17" s="105">
        <f>F15*(1-F6/100)-25.12*(9*((100-F6)/100*F9)+F6)</f>
        <v>1238.8430911999999</v>
      </c>
      <c r="G17" s="114">
        <f>G15*(1-G6/100)-25.12*(9*((100-G6)/100*G9)+G6)</f>
        <v>943.44364160000123</v>
      </c>
      <c r="H17" s="115">
        <f>H15*(1-H6/100)-25.12*(9*((100-H6)/100*H9)+H6)</f>
        <v>904.12275839999893</v>
      </c>
    </row>
    <row r="18" spans="2:8" ht="26.25" customHeight="1" x14ac:dyDescent="0.15">
      <c r="B18" s="131" t="s">
        <v>70</v>
      </c>
      <c r="C18" s="108"/>
      <c r="D18" s="109"/>
      <c r="E18" s="109"/>
      <c r="F18" s="109" t="s">
        <v>66</v>
      </c>
      <c r="H18" s="109"/>
    </row>
    <row r="19" spans="2:8" ht="26.25" customHeight="1" x14ac:dyDescent="0.15">
      <c r="F19" s="61" t="s">
        <v>67</v>
      </c>
    </row>
  </sheetData>
  <mergeCells count="2">
    <mergeCell ref="B7:C7"/>
    <mergeCell ref="B14:C14"/>
  </mergeCells>
  <phoneticPr fontId="3"/>
  <printOptions horizontalCentered="1"/>
  <pageMargins left="0.86614173228346458" right="0.59055118110236227" top="0.98425196850393704" bottom="0.23622047244094491" header="0.23622047244094491" footer="0.19685039370078741"/>
  <pageSetup paperSize="9" orientation="portrait" r:id="rId1"/>
  <headerFooter alignWithMargins="0">
    <oddHeader xml:space="preserve">&amp;R&amp;14
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19"/>
  <sheetViews>
    <sheetView zoomScaleNormal="100" workbookViewId="0">
      <selection activeCell="B19" sqref="B19"/>
    </sheetView>
  </sheetViews>
  <sheetFormatPr defaultRowHeight="26.25" customHeight="1" x14ac:dyDescent="0.15"/>
  <cols>
    <col min="1" max="1" width="9" style="61"/>
    <col min="2" max="2" width="5.375" style="61" customWidth="1"/>
    <col min="3" max="3" width="16.5" style="61" customWidth="1"/>
    <col min="4" max="4" width="8.625" style="61" customWidth="1"/>
    <col min="5" max="8" width="10.625" style="61" customWidth="1"/>
    <col min="9" max="16384" width="9" style="61"/>
  </cols>
  <sheetData>
    <row r="2" spans="2:8" s="35" customFormat="1" ht="26.25" customHeight="1" thickBot="1" x14ac:dyDescent="0.45">
      <c r="B2" s="54" t="s">
        <v>51</v>
      </c>
      <c r="C2" s="54"/>
      <c r="D2" s="55"/>
      <c r="E2" s="55"/>
      <c r="F2" s="6"/>
      <c r="G2" s="6"/>
      <c r="H2" s="6"/>
    </row>
    <row r="3" spans="2:8" ht="26.25" customHeight="1" x14ac:dyDescent="0.15">
      <c r="B3" s="56" t="s">
        <v>10</v>
      </c>
      <c r="C3" s="57"/>
      <c r="D3" s="58"/>
      <c r="E3" s="59" t="s">
        <v>11</v>
      </c>
      <c r="F3" s="59" t="s">
        <v>11</v>
      </c>
      <c r="G3" s="59" t="s">
        <v>11</v>
      </c>
      <c r="H3" s="60" t="s">
        <v>11</v>
      </c>
    </row>
    <row r="4" spans="2:8" ht="26.25" customHeight="1" x14ac:dyDescent="0.15">
      <c r="B4" s="62" t="s">
        <v>2</v>
      </c>
      <c r="C4" s="63"/>
      <c r="D4" s="64"/>
      <c r="E4" s="65" t="s">
        <v>3</v>
      </c>
      <c r="F4" s="65" t="s">
        <v>6</v>
      </c>
      <c r="G4" s="65" t="s">
        <v>8</v>
      </c>
      <c r="H4" s="66" t="s">
        <v>9</v>
      </c>
    </row>
    <row r="5" spans="2:8" ht="26.25" customHeight="1" x14ac:dyDescent="0.15">
      <c r="B5" s="62" t="s">
        <v>15</v>
      </c>
      <c r="C5" s="63"/>
      <c r="D5" s="64"/>
      <c r="E5" s="67" t="s">
        <v>43</v>
      </c>
      <c r="F5" s="67" t="s">
        <v>43</v>
      </c>
      <c r="G5" s="67" t="s">
        <v>43</v>
      </c>
      <c r="H5" s="68" t="s">
        <v>43</v>
      </c>
    </row>
    <row r="6" spans="2:8" ht="26.25" customHeight="1" thickBot="1" x14ac:dyDescent="0.2">
      <c r="B6" s="69" t="s">
        <v>52</v>
      </c>
      <c r="C6" s="70"/>
      <c r="D6" s="71" t="s">
        <v>53</v>
      </c>
      <c r="E6" s="72">
        <v>81.5</v>
      </c>
      <c r="F6" s="72">
        <v>77.5</v>
      </c>
      <c r="G6" s="72">
        <v>82</v>
      </c>
      <c r="H6" s="73">
        <v>84.6</v>
      </c>
    </row>
    <row r="7" spans="2:8" ht="26.25" customHeight="1" x14ac:dyDescent="0.15">
      <c r="B7" s="136" t="s">
        <v>54</v>
      </c>
      <c r="C7" s="137"/>
      <c r="D7" s="74" t="s">
        <v>53</v>
      </c>
      <c r="E7" s="75">
        <v>74.5</v>
      </c>
      <c r="F7" s="75">
        <v>72.599999999999994</v>
      </c>
      <c r="G7" s="75">
        <v>74.2</v>
      </c>
      <c r="H7" s="76">
        <v>78.3</v>
      </c>
    </row>
    <row r="8" spans="2:8" ht="26.25" customHeight="1" x14ac:dyDescent="0.15">
      <c r="B8" s="77"/>
      <c r="C8" s="78" t="s">
        <v>55</v>
      </c>
      <c r="D8" s="79" t="s">
        <v>53</v>
      </c>
      <c r="E8" s="80">
        <v>38.700000000000003</v>
      </c>
      <c r="F8" s="80">
        <v>36.5</v>
      </c>
      <c r="G8" s="80">
        <v>38.5</v>
      </c>
      <c r="H8" s="81">
        <v>41.5</v>
      </c>
    </row>
    <row r="9" spans="2:8" ht="26.25" customHeight="1" x14ac:dyDescent="0.15">
      <c r="B9" s="82"/>
      <c r="C9" s="83" t="s">
        <v>56</v>
      </c>
      <c r="D9" s="84" t="s">
        <v>53</v>
      </c>
      <c r="E9" s="85">
        <v>6.06</v>
      </c>
      <c r="F9" s="85">
        <v>5.51</v>
      </c>
      <c r="G9" s="85">
        <v>5.76</v>
      </c>
      <c r="H9" s="86">
        <v>6.05</v>
      </c>
    </row>
    <row r="10" spans="2:8" ht="26.25" customHeight="1" x14ac:dyDescent="0.15">
      <c r="B10" s="82"/>
      <c r="C10" s="87" t="s">
        <v>57</v>
      </c>
      <c r="D10" s="88" t="s">
        <v>53</v>
      </c>
      <c r="E10" s="89">
        <v>6.6</v>
      </c>
      <c r="F10" s="89">
        <v>6.21</v>
      </c>
      <c r="G10" s="89">
        <v>6.24</v>
      </c>
      <c r="H10" s="90">
        <v>6.5</v>
      </c>
    </row>
    <row r="11" spans="2:8" ht="26.25" customHeight="1" x14ac:dyDescent="0.15">
      <c r="B11" s="82"/>
      <c r="C11" s="87" t="s">
        <v>58</v>
      </c>
      <c r="D11" s="88" t="s">
        <v>53</v>
      </c>
      <c r="E11" s="89">
        <v>1.71</v>
      </c>
      <c r="F11" s="89">
        <v>2.06</v>
      </c>
      <c r="G11" s="89">
        <v>1.59</v>
      </c>
      <c r="H11" s="90">
        <v>1.41</v>
      </c>
    </row>
    <row r="12" spans="2:8" ht="26.25" customHeight="1" x14ac:dyDescent="0.15">
      <c r="B12" s="82"/>
      <c r="C12" s="87" t="s">
        <v>59</v>
      </c>
      <c r="D12" s="88" t="s">
        <v>53</v>
      </c>
      <c r="E12" s="89">
        <v>0.15</v>
      </c>
      <c r="F12" s="89">
        <v>0.13</v>
      </c>
      <c r="G12" s="110">
        <v>0.1</v>
      </c>
      <c r="H12" s="90">
        <v>0.08</v>
      </c>
    </row>
    <row r="13" spans="2:8" ht="26.25" customHeight="1" x14ac:dyDescent="0.15">
      <c r="B13" s="82"/>
      <c r="C13" s="91" t="s">
        <v>60</v>
      </c>
      <c r="D13" s="88" t="s">
        <v>53</v>
      </c>
      <c r="E13" s="92">
        <v>21.28</v>
      </c>
      <c r="F13" s="92">
        <v>22.189999999999998</v>
      </c>
      <c r="G13" s="111">
        <v>22.01</v>
      </c>
      <c r="H13" s="93">
        <v>22.759999999999998</v>
      </c>
    </row>
    <row r="14" spans="2:8" ht="26.25" customHeight="1" thickBot="1" x14ac:dyDescent="0.2">
      <c r="B14" s="138" t="s">
        <v>61</v>
      </c>
      <c r="C14" s="139"/>
      <c r="D14" s="94" t="s">
        <v>53</v>
      </c>
      <c r="E14" s="95">
        <v>25.5</v>
      </c>
      <c r="F14" s="95">
        <v>27.400000000000006</v>
      </c>
      <c r="G14" s="112">
        <v>25.799999999999997</v>
      </c>
      <c r="H14" s="96">
        <v>21.700000000000003</v>
      </c>
    </row>
    <row r="15" spans="2:8" ht="26.25" customHeight="1" thickBot="1" x14ac:dyDescent="0.2">
      <c r="B15" s="97" t="s">
        <v>62</v>
      </c>
      <c r="C15" s="98"/>
      <c r="D15" s="99" t="s">
        <v>63</v>
      </c>
      <c r="E15" s="100">
        <v>17400</v>
      </c>
      <c r="F15" s="100">
        <v>16600</v>
      </c>
      <c r="G15" s="113">
        <v>17300</v>
      </c>
      <c r="H15" s="101">
        <v>18600</v>
      </c>
    </row>
    <row r="16" spans="2:8" ht="26.25" customHeight="1" thickBot="1" x14ac:dyDescent="0.2">
      <c r="B16" s="102" t="s">
        <v>64</v>
      </c>
      <c r="C16" s="103"/>
      <c r="D16" s="104" t="s">
        <v>65</v>
      </c>
      <c r="E16" s="105">
        <v>918</v>
      </c>
      <c r="F16" s="105">
        <v>1510</v>
      </c>
      <c r="G16" s="114">
        <v>820</v>
      </c>
      <c r="H16" s="101">
        <v>529</v>
      </c>
    </row>
    <row r="17" spans="2:8" ht="26.25" hidden="1" customHeight="1" thickBot="1" x14ac:dyDescent="0.2">
      <c r="B17" s="102" t="s">
        <v>64</v>
      </c>
      <c r="C17" s="103"/>
      <c r="D17" s="104" t="s">
        <v>65</v>
      </c>
      <c r="E17" s="105">
        <f>E15*(1-E6/100)-25.12*(9*((100-E6)/100*E9)+E6)</f>
        <v>918.2617120000009</v>
      </c>
      <c r="F17" s="105">
        <f>F15*(1-F6/100)-25.12*(9*((100-F6)/100*F9)+F6)</f>
        <v>1507.9173199999996</v>
      </c>
      <c r="G17" s="114">
        <f>G15*(1-G6/100)-25.12*(9*((100-G6)/100*G9)+G6)</f>
        <v>819.76025600000094</v>
      </c>
      <c r="H17" s="115">
        <f>H15*(1-H6/100)-25.12*(9*((100-H6)/100*H9)+H6)</f>
        <v>528.60926400000062</v>
      </c>
    </row>
    <row r="18" spans="2:8" ht="26.25" customHeight="1" x14ac:dyDescent="0.15">
      <c r="B18" s="131" t="s">
        <v>70</v>
      </c>
      <c r="C18" s="108"/>
      <c r="D18" s="109"/>
      <c r="E18" s="109"/>
      <c r="F18" s="109" t="s">
        <v>66</v>
      </c>
      <c r="H18" s="109"/>
    </row>
    <row r="19" spans="2:8" ht="26.25" customHeight="1" x14ac:dyDescent="0.15">
      <c r="F19" s="61" t="s">
        <v>67</v>
      </c>
    </row>
  </sheetData>
  <mergeCells count="2">
    <mergeCell ref="B7:C7"/>
    <mergeCell ref="B14:C14"/>
  </mergeCells>
  <phoneticPr fontId="3"/>
  <printOptions horizontalCentered="1"/>
  <pageMargins left="0.86614173228346458" right="0.59055118110236227" top="0.98425196850393704" bottom="0.23622047244094491" header="0.23622047244094491" footer="0.19685039370078741"/>
  <pageSetup paperSize="9" orientation="portrait" r:id="rId1"/>
  <headerFooter alignWithMargins="0">
    <oddHeader xml:space="preserve">&amp;R&amp;14
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19"/>
  <sheetViews>
    <sheetView zoomScaleNormal="100" workbookViewId="0">
      <selection activeCell="B19" sqref="B19"/>
    </sheetView>
  </sheetViews>
  <sheetFormatPr defaultRowHeight="26.25" customHeight="1" x14ac:dyDescent="0.15"/>
  <cols>
    <col min="1" max="1" width="9" style="61"/>
    <col min="2" max="2" width="5.375" style="61" customWidth="1"/>
    <col min="3" max="3" width="16.5" style="61" customWidth="1"/>
    <col min="4" max="4" width="8.625" style="61" customWidth="1"/>
    <col min="5" max="8" width="10.625" style="61" customWidth="1"/>
    <col min="9" max="9" width="11.25" style="61" customWidth="1"/>
    <col min="10" max="16384" width="9" style="61"/>
  </cols>
  <sheetData>
    <row r="2" spans="2:9" s="35" customFormat="1" ht="26.25" customHeight="1" thickBot="1" x14ac:dyDescent="0.45">
      <c r="B2" s="54" t="s">
        <v>51</v>
      </c>
      <c r="C2" s="54"/>
      <c r="D2" s="55"/>
      <c r="E2" s="55"/>
      <c r="F2" s="6"/>
      <c r="G2" s="6"/>
      <c r="H2" s="6"/>
    </row>
    <row r="3" spans="2:9" ht="26.25" customHeight="1" x14ac:dyDescent="0.15">
      <c r="B3" s="56" t="s">
        <v>10</v>
      </c>
      <c r="C3" s="57"/>
      <c r="D3" s="58"/>
      <c r="E3" s="59" t="s">
        <v>11</v>
      </c>
      <c r="F3" s="59" t="s">
        <v>11</v>
      </c>
      <c r="G3" s="59" t="s">
        <v>11</v>
      </c>
      <c r="H3" s="60" t="s">
        <v>11</v>
      </c>
    </row>
    <row r="4" spans="2:9" ht="26.25" customHeight="1" x14ac:dyDescent="0.15">
      <c r="B4" s="62" t="s">
        <v>2</v>
      </c>
      <c r="C4" s="63"/>
      <c r="D4" s="64"/>
      <c r="E4" s="65" t="s">
        <v>3</v>
      </c>
      <c r="F4" s="65" t="s">
        <v>6</v>
      </c>
      <c r="G4" s="65" t="s">
        <v>8</v>
      </c>
      <c r="H4" s="66" t="s">
        <v>9</v>
      </c>
      <c r="I4" s="116"/>
    </row>
    <row r="5" spans="2:9" ht="26.25" customHeight="1" x14ac:dyDescent="0.15">
      <c r="B5" s="62" t="s">
        <v>15</v>
      </c>
      <c r="C5" s="63"/>
      <c r="D5" s="64"/>
      <c r="E5" s="67" t="s">
        <v>45</v>
      </c>
      <c r="F5" s="67" t="s">
        <v>45</v>
      </c>
      <c r="G5" s="67" t="s">
        <v>45</v>
      </c>
      <c r="H5" s="68" t="s">
        <v>45</v>
      </c>
    </row>
    <row r="6" spans="2:9" ht="26.25" customHeight="1" thickBot="1" x14ac:dyDescent="0.2">
      <c r="B6" s="69" t="s">
        <v>52</v>
      </c>
      <c r="C6" s="70"/>
      <c r="D6" s="71" t="s">
        <v>53</v>
      </c>
      <c r="E6" s="72">
        <v>80.400000000000006</v>
      </c>
      <c r="F6" s="72">
        <v>78.099999999999994</v>
      </c>
      <c r="G6" s="72">
        <v>81.5</v>
      </c>
      <c r="H6" s="73">
        <v>81.5</v>
      </c>
    </row>
    <row r="7" spans="2:9" ht="26.25" customHeight="1" x14ac:dyDescent="0.15">
      <c r="B7" s="136" t="s">
        <v>54</v>
      </c>
      <c r="C7" s="137"/>
      <c r="D7" s="74" t="s">
        <v>53</v>
      </c>
      <c r="E7" s="75">
        <v>75.900000000000006</v>
      </c>
      <c r="F7" s="75">
        <v>71.599999999999994</v>
      </c>
      <c r="G7" s="75">
        <v>75.5</v>
      </c>
      <c r="H7" s="76">
        <v>76.2</v>
      </c>
    </row>
    <row r="8" spans="2:9" ht="26.25" customHeight="1" x14ac:dyDescent="0.15">
      <c r="B8" s="77"/>
      <c r="C8" s="78" t="s">
        <v>55</v>
      </c>
      <c r="D8" s="79" t="s">
        <v>53</v>
      </c>
      <c r="E8" s="80">
        <v>40</v>
      </c>
      <c r="F8" s="80">
        <v>36.299999999999997</v>
      </c>
      <c r="G8" s="80">
        <v>39.5</v>
      </c>
      <c r="H8" s="81">
        <v>39.5</v>
      </c>
    </row>
    <row r="9" spans="2:9" ht="26.25" customHeight="1" x14ac:dyDescent="0.15">
      <c r="B9" s="82"/>
      <c r="C9" s="83" t="s">
        <v>56</v>
      </c>
      <c r="D9" s="84" t="s">
        <v>53</v>
      </c>
      <c r="E9" s="85">
        <v>5.92</v>
      </c>
      <c r="F9" s="85">
        <v>5.55</v>
      </c>
      <c r="G9" s="85">
        <v>5.89</v>
      </c>
      <c r="H9" s="86">
        <v>5.92</v>
      </c>
    </row>
    <row r="10" spans="2:9" ht="26.25" customHeight="1" x14ac:dyDescent="0.15">
      <c r="B10" s="82"/>
      <c r="C10" s="87" t="s">
        <v>57</v>
      </c>
      <c r="D10" s="88" t="s">
        <v>53</v>
      </c>
      <c r="E10" s="89">
        <v>6.76</v>
      </c>
      <c r="F10" s="89">
        <v>6.26</v>
      </c>
      <c r="G10" s="89">
        <v>6.49</v>
      </c>
      <c r="H10" s="90">
        <v>6.49</v>
      </c>
    </row>
    <row r="11" spans="2:9" ht="26.25" customHeight="1" x14ac:dyDescent="0.15">
      <c r="B11" s="82"/>
      <c r="C11" s="87" t="s">
        <v>58</v>
      </c>
      <c r="D11" s="88" t="s">
        <v>53</v>
      </c>
      <c r="E11" s="89">
        <v>1.75</v>
      </c>
      <c r="F11" s="89">
        <v>2.2400000000000002</v>
      </c>
      <c r="G11" s="89">
        <v>1.52</v>
      </c>
      <c r="H11" s="90">
        <v>1.79</v>
      </c>
    </row>
    <row r="12" spans="2:9" ht="26.25" customHeight="1" x14ac:dyDescent="0.15">
      <c r="B12" s="82"/>
      <c r="C12" s="87" t="s">
        <v>59</v>
      </c>
      <c r="D12" s="88" t="s">
        <v>53</v>
      </c>
      <c r="E12" s="89">
        <v>0.18</v>
      </c>
      <c r="F12" s="89">
        <v>0.15</v>
      </c>
      <c r="G12" s="110">
        <v>0.1</v>
      </c>
      <c r="H12" s="90">
        <v>7.0000000000000007E-2</v>
      </c>
    </row>
    <row r="13" spans="2:9" ht="26.25" customHeight="1" x14ac:dyDescent="0.15">
      <c r="B13" s="82"/>
      <c r="C13" s="91" t="s">
        <v>60</v>
      </c>
      <c r="D13" s="88" t="s">
        <v>53</v>
      </c>
      <c r="E13" s="92">
        <v>21.290000000000006</v>
      </c>
      <c r="F13" s="92">
        <v>21.099999999999994</v>
      </c>
      <c r="G13" s="111">
        <v>21.999999999999996</v>
      </c>
      <c r="H13" s="93">
        <v>22.43</v>
      </c>
    </row>
    <row r="14" spans="2:9" ht="26.25" customHeight="1" thickBot="1" x14ac:dyDescent="0.2">
      <c r="B14" s="138" t="s">
        <v>61</v>
      </c>
      <c r="C14" s="139"/>
      <c r="D14" s="94" t="s">
        <v>53</v>
      </c>
      <c r="E14" s="95">
        <v>24.099999999999994</v>
      </c>
      <c r="F14" s="95">
        <v>28.400000000000006</v>
      </c>
      <c r="G14" s="112">
        <v>24.5</v>
      </c>
      <c r="H14" s="96">
        <v>23.799999999999997</v>
      </c>
      <c r="I14" s="117"/>
    </row>
    <row r="15" spans="2:9" ht="26.25" customHeight="1" thickBot="1" x14ac:dyDescent="0.2">
      <c r="B15" s="97" t="s">
        <v>62</v>
      </c>
      <c r="C15" s="98"/>
      <c r="D15" s="99" t="s">
        <v>63</v>
      </c>
      <c r="E15" s="100">
        <v>18100</v>
      </c>
      <c r="F15" s="100">
        <v>16600</v>
      </c>
      <c r="G15" s="113">
        <v>17800</v>
      </c>
      <c r="H15" s="101">
        <v>17900</v>
      </c>
    </row>
    <row r="16" spans="2:9" ht="26.25" customHeight="1" thickBot="1" x14ac:dyDescent="0.2">
      <c r="B16" s="102" t="s">
        <v>64</v>
      </c>
      <c r="C16" s="103"/>
      <c r="D16" s="104" t="s">
        <v>65</v>
      </c>
      <c r="E16" s="105">
        <v>1270</v>
      </c>
      <c r="F16" s="105">
        <v>1400</v>
      </c>
      <c r="G16" s="114">
        <v>999</v>
      </c>
      <c r="H16" s="101">
        <v>1020</v>
      </c>
      <c r="I16" s="118"/>
    </row>
    <row r="17" spans="2:9" ht="26.25" hidden="1" customHeight="1" thickBot="1" x14ac:dyDescent="0.2">
      <c r="B17" s="102" t="s">
        <v>64</v>
      </c>
      <c r="C17" s="103"/>
      <c r="D17" s="104" t="s">
        <v>65</v>
      </c>
      <c r="E17" s="105">
        <f>E15*(1-E6/100)-25.12*(9*((100-E6)/100*E9)+E6)</f>
        <v>1265.6268543999986</v>
      </c>
      <c r="F17" s="105">
        <f>F15*(1-F6/100)-25.12*(9*((100-F6)/100*F9)+F6)</f>
        <v>1398.7390640000012</v>
      </c>
      <c r="G17" s="114">
        <f>G15*(1-G6/100)-25.12*(9*((100-G6)/100*G9)+G6)</f>
        <v>999.37192800000093</v>
      </c>
      <c r="H17" s="115">
        <f>H15*(1-H6/100)-25.12*(9*((100-H6)/100*H9)+H6)</f>
        <v>1016.6171840000011</v>
      </c>
      <c r="I17" s="118"/>
    </row>
    <row r="18" spans="2:9" ht="26.25" customHeight="1" x14ac:dyDescent="0.15">
      <c r="B18" s="131" t="s">
        <v>70</v>
      </c>
      <c r="C18" s="108"/>
      <c r="D18" s="109"/>
      <c r="E18" s="109"/>
      <c r="F18" s="109" t="s">
        <v>66</v>
      </c>
      <c r="H18" s="109"/>
    </row>
    <row r="19" spans="2:9" ht="26.25" customHeight="1" x14ac:dyDescent="0.15">
      <c r="F19" s="61" t="s">
        <v>67</v>
      </c>
    </row>
  </sheetData>
  <mergeCells count="2">
    <mergeCell ref="B7:C7"/>
    <mergeCell ref="B14:C14"/>
  </mergeCells>
  <phoneticPr fontId="3"/>
  <printOptions horizontalCentered="1"/>
  <pageMargins left="0.86614173228346458" right="0.59055118110236227" top="0.98425196850393704" bottom="0.23622047244094491" header="0.23622047244094491" footer="0.19685039370078741"/>
  <pageSetup paperSize="9" orientation="portrait" r:id="rId1"/>
  <headerFooter alignWithMargins="0">
    <oddHeader xml:space="preserve">&amp;R&amp;14
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B2:I19"/>
  <sheetViews>
    <sheetView zoomScaleNormal="100" workbookViewId="0"/>
  </sheetViews>
  <sheetFormatPr defaultRowHeight="26.25" customHeight="1" x14ac:dyDescent="0.15"/>
  <cols>
    <col min="1" max="1" width="9" style="61"/>
    <col min="2" max="2" width="5.375" style="61" customWidth="1"/>
    <col min="3" max="3" width="16.5" style="61" customWidth="1"/>
    <col min="4" max="4" width="8.625" style="61" customWidth="1"/>
    <col min="5" max="8" width="10.625" style="61" customWidth="1"/>
    <col min="9" max="9" width="11.25" style="61" customWidth="1"/>
    <col min="10" max="16384" width="9" style="61"/>
  </cols>
  <sheetData>
    <row r="2" spans="2:9" s="35" customFormat="1" ht="26.25" customHeight="1" thickBot="1" x14ac:dyDescent="0.45">
      <c r="B2" s="54" t="s">
        <v>51</v>
      </c>
      <c r="C2" s="54"/>
      <c r="D2" s="55"/>
      <c r="E2" s="55"/>
      <c r="F2" s="6"/>
      <c r="G2" s="6"/>
      <c r="H2" s="6"/>
    </row>
    <row r="3" spans="2:9" ht="26.25" customHeight="1" x14ac:dyDescent="0.15">
      <c r="B3" s="56" t="s">
        <v>10</v>
      </c>
      <c r="C3" s="57"/>
      <c r="D3" s="58"/>
      <c r="E3" s="59" t="s">
        <v>11</v>
      </c>
      <c r="F3" s="59" t="s">
        <v>11</v>
      </c>
      <c r="G3" s="59" t="s">
        <v>11</v>
      </c>
      <c r="H3" s="60" t="s">
        <v>11</v>
      </c>
    </row>
    <row r="4" spans="2:9" ht="26.25" customHeight="1" x14ac:dyDescent="0.15">
      <c r="B4" s="62" t="s">
        <v>2</v>
      </c>
      <c r="C4" s="63"/>
      <c r="D4" s="64"/>
      <c r="E4" s="65" t="s">
        <v>3</v>
      </c>
      <c r="F4" s="65" t="s">
        <v>6</v>
      </c>
      <c r="G4" s="65" t="s">
        <v>8</v>
      </c>
      <c r="H4" s="66" t="s">
        <v>9</v>
      </c>
      <c r="I4" s="116"/>
    </row>
    <row r="5" spans="2:9" ht="26.25" customHeight="1" x14ac:dyDescent="0.15">
      <c r="B5" s="62" t="s">
        <v>15</v>
      </c>
      <c r="C5" s="63"/>
      <c r="D5" s="64"/>
      <c r="E5" s="119" t="s">
        <v>68</v>
      </c>
      <c r="F5" s="119" t="s">
        <v>68</v>
      </c>
      <c r="G5" s="119" t="s">
        <v>68</v>
      </c>
      <c r="H5" s="120" t="s">
        <v>68</v>
      </c>
    </row>
    <row r="6" spans="2:9" ht="26.25" customHeight="1" thickBot="1" x14ac:dyDescent="0.2">
      <c r="B6" s="69" t="s">
        <v>52</v>
      </c>
      <c r="C6" s="70"/>
      <c r="D6" s="71" t="s">
        <v>53</v>
      </c>
      <c r="E6" s="72">
        <v>80.239999999999995</v>
      </c>
      <c r="F6" s="72">
        <v>77.7</v>
      </c>
      <c r="G6" s="72">
        <v>80.78</v>
      </c>
      <c r="H6" s="72">
        <v>82.38</v>
      </c>
    </row>
    <row r="7" spans="2:9" ht="26.25" customHeight="1" x14ac:dyDescent="0.15">
      <c r="B7" s="136" t="s">
        <v>54</v>
      </c>
      <c r="C7" s="137"/>
      <c r="D7" s="74" t="s">
        <v>53</v>
      </c>
      <c r="E7" s="121">
        <v>72.89</v>
      </c>
      <c r="F7" s="122">
        <v>71.59</v>
      </c>
      <c r="G7" s="122">
        <v>73.11</v>
      </c>
      <c r="H7" s="122">
        <v>77.150000000000006</v>
      </c>
    </row>
    <row r="8" spans="2:9" ht="26.25" customHeight="1" x14ac:dyDescent="0.15">
      <c r="B8" s="77"/>
      <c r="C8" s="78" t="s">
        <v>55</v>
      </c>
      <c r="D8" s="79" t="s">
        <v>53</v>
      </c>
      <c r="E8" s="123">
        <v>37.340000000000003</v>
      </c>
      <c r="F8" s="124">
        <v>35.56</v>
      </c>
      <c r="G8" s="124">
        <v>36.86</v>
      </c>
      <c r="H8" s="124">
        <v>39.74</v>
      </c>
    </row>
    <row r="9" spans="2:9" ht="26.25" customHeight="1" x14ac:dyDescent="0.15">
      <c r="B9" s="82"/>
      <c r="C9" s="83" t="s">
        <v>56</v>
      </c>
      <c r="D9" s="84" t="s">
        <v>53</v>
      </c>
      <c r="E9" s="125">
        <v>5.65</v>
      </c>
      <c r="F9" s="126">
        <v>5.48</v>
      </c>
      <c r="G9" s="126">
        <v>5.66</v>
      </c>
      <c r="H9" s="126">
        <v>5.99</v>
      </c>
    </row>
    <row r="10" spans="2:9" ht="26.25" customHeight="1" x14ac:dyDescent="0.15">
      <c r="B10" s="82"/>
      <c r="C10" s="87" t="s">
        <v>57</v>
      </c>
      <c r="D10" s="88" t="s">
        <v>53</v>
      </c>
      <c r="E10" s="125">
        <v>6.23</v>
      </c>
      <c r="F10" s="126">
        <v>5.98</v>
      </c>
      <c r="G10" s="126">
        <v>6.04</v>
      </c>
      <c r="H10" s="126">
        <v>6.32</v>
      </c>
    </row>
    <row r="11" spans="2:9" ht="26.25" customHeight="1" x14ac:dyDescent="0.15">
      <c r="B11" s="82"/>
      <c r="C11" s="87" t="s">
        <v>58</v>
      </c>
      <c r="D11" s="88" t="s">
        <v>53</v>
      </c>
      <c r="E11" s="125">
        <v>1.66</v>
      </c>
      <c r="F11" s="126">
        <v>2</v>
      </c>
      <c r="G11" s="126">
        <v>1.6</v>
      </c>
      <c r="H11" s="126">
        <v>1.43</v>
      </c>
    </row>
    <row r="12" spans="2:9" ht="26.25" customHeight="1" x14ac:dyDescent="0.15">
      <c r="B12" s="82"/>
      <c r="C12" s="87" t="s">
        <v>59</v>
      </c>
      <c r="D12" s="88" t="s">
        <v>53</v>
      </c>
      <c r="E12" s="125">
        <v>0.16</v>
      </c>
      <c r="F12" s="126">
        <v>0.14000000000000001</v>
      </c>
      <c r="G12" s="126">
        <v>0.1</v>
      </c>
      <c r="H12" s="126">
        <v>7.0000000000000007E-2</v>
      </c>
    </row>
    <row r="13" spans="2:9" ht="26.25" customHeight="1" x14ac:dyDescent="0.15">
      <c r="B13" s="82"/>
      <c r="C13" s="91" t="s">
        <v>60</v>
      </c>
      <c r="D13" s="88" t="s">
        <v>53</v>
      </c>
      <c r="E13" s="127">
        <v>21.86</v>
      </c>
      <c r="F13" s="128">
        <v>22.43</v>
      </c>
      <c r="G13" s="128">
        <v>22.86</v>
      </c>
      <c r="H13" s="128">
        <v>23.6</v>
      </c>
    </row>
    <row r="14" spans="2:9" ht="26.25" customHeight="1" thickBot="1" x14ac:dyDescent="0.2">
      <c r="B14" s="138" t="s">
        <v>61</v>
      </c>
      <c r="C14" s="139"/>
      <c r="D14" s="94" t="s">
        <v>53</v>
      </c>
      <c r="E14" s="129">
        <v>27.11</v>
      </c>
      <c r="F14" s="129">
        <v>28.41</v>
      </c>
      <c r="G14" s="129">
        <v>26.89</v>
      </c>
      <c r="H14" s="129">
        <v>22.85</v>
      </c>
      <c r="I14" s="117"/>
    </row>
    <row r="15" spans="2:9" ht="26.25" customHeight="1" thickBot="1" x14ac:dyDescent="0.2">
      <c r="B15" s="97" t="s">
        <v>62</v>
      </c>
      <c r="C15" s="98"/>
      <c r="D15" s="99" t="s">
        <v>63</v>
      </c>
      <c r="E15" s="130">
        <v>16800</v>
      </c>
      <c r="F15" s="130">
        <v>16000</v>
      </c>
      <c r="G15" s="130">
        <v>16500</v>
      </c>
      <c r="H15" s="130">
        <v>17800</v>
      </c>
    </row>
    <row r="16" spans="2:9" ht="26.25" customHeight="1" thickBot="1" x14ac:dyDescent="0.2">
      <c r="B16" s="102" t="s">
        <v>64</v>
      </c>
      <c r="C16" s="103"/>
      <c r="D16" s="104" t="s">
        <v>65</v>
      </c>
      <c r="E16" s="130">
        <v>1050</v>
      </c>
      <c r="F16" s="130">
        <v>1340</v>
      </c>
      <c r="G16" s="130">
        <v>885.8</v>
      </c>
      <c r="H16" s="130">
        <v>828.6</v>
      </c>
      <c r="I16" s="118"/>
    </row>
    <row r="17" spans="2:9" ht="26.25" hidden="1" customHeight="1" thickBot="1" x14ac:dyDescent="0.2">
      <c r="B17" s="102" t="s">
        <v>64</v>
      </c>
      <c r="C17" s="103"/>
      <c r="D17" s="104" t="s">
        <v>65</v>
      </c>
      <c r="E17" s="105">
        <f>E15*(1-E6/100)-25.12*(9*((100-E6)/100*E9)+E6)</f>
        <v>1051.6464447999997</v>
      </c>
      <c r="F17" s="105">
        <f>F15*(1-F6/100)-25.12*(9*((100-F6)/100*F9)+F6)</f>
        <v>1339.8971967999992</v>
      </c>
      <c r="G17" s="114">
        <f>G15*(1-G6/100)-25.12*(9*((100-G6)/100*G9)+G6)</f>
        <v>896.16481984000075</v>
      </c>
      <c r="H17" s="115">
        <f>H15*(1-H6/100)-25.12*(9*((100-H6)/100*H9)+H6)</f>
        <v>828.3609769600007</v>
      </c>
      <c r="I17" s="118"/>
    </row>
    <row r="18" spans="2:9" ht="26.25" customHeight="1" x14ac:dyDescent="0.15">
      <c r="B18" s="131" t="s">
        <v>70</v>
      </c>
      <c r="C18" s="108"/>
      <c r="D18" s="109"/>
      <c r="E18" s="109"/>
      <c r="F18" s="109" t="s">
        <v>66</v>
      </c>
      <c r="H18" s="109"/>
    </row>
    <row r="19" spans="2:9" ht="26.25" customHeight="1" x14ac:dyDescent="0.15">
      <c r="F19" s="61" t="s">
        <v>67</v>
      </c>
    </row>
  </sheetData>
  <mergeCells count="2">
    <mergeCell ref="B7:C7"/>
    <mergeCell ref="B14:C14"/>
  </mergeCells>
  <phoneticPr fontId="3"/>
  <printOptions horizontalCentered="1"/>
  <pageMargins left="0.86614173228346458" right="0.59055118110236227" top="0.98425196850393704" bottom="0.23622047244094491" header="0.23622047244094491" footer="0.19685039370078741"/>
  <pageSetup paperSize="9" orientation="portrait" r:id="rId1"/>
  <headerFooter alignWithMargins="0">
    <oddHeader xml:space="preserve">&amp;R&amp;14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30"/>
  <sheetViews>
    <sheetView topLeftCell="A7" zoomScale="85" zoomScaleNormal="85" workbookViewId="0">
      <selection activeCell="C21" sqref="C21"/>
    </sheetView>
  </sheetViews>
  <sheetFormatPr defaultColWidth="9" defaultRowHeight="13.5" x14ac:dyDescent="0.4"/>
  <cols>
    <col min="1" max="1" width="2.375" style="6" customWidth="1"/>
    <col min="2" max="2" width="16.875" style="6" customWidth="1"/>
    <col min="3" max="9" width="10.25" style="6" customWidth="1"/>
    <col min="10" max="16384" width="9" style="6"/>
  </cols>
  <sheetData>
    <row r="2" spans="2:10" s="2" customFormat="1" ht="32.25" customHeight="1" thickBot="1" x14ac:dyDescent="0.45">
      <c r="B2" s="132" t="s">
        <v>0</v>
      </c>
      <c r="C2" s="132"/>
      <c r="D2" s="132"/>
      <c r="E2" s="132"/>
      <c r="F2" s="133"/>
      <c r="G2" s="134" t="s">
        <v>1</v>
      </c>
      <c r="H2" s="134"/>
      <c r="I2" s="134"/>
      <c r="J2" s="1"/>
    </row>
    <row r="3" spans="2:10" ht="32.25" customHeight="1" x14ac:dyDescent="0.4">
      <c r="B3" s="3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5" t="s">
        <v>9</v>
      </c>
    </row>
    <row r="4" spans="2:10" ht="32.25" customHeight="1" x14ac:dyDescent="0.4">
      <c r="B4" s="7" t="s">
        <v>10</v>
      </c>
      <c r="C4" s="8" t="s">
        <v>11</v>
      </c>
      <c r="D4" s="8" t="s">
        <v>12</v>
      </c>
      <c r="E4" s="8" t="s">
        <v>13</v>
      </c>
      <c r="F4" s="8" t="s">
        <v>11</v>
      </c>
      <c r="G4" s="8" t="s">
        <v>14</v>
      </c>
      <c r="H4" s="8" t="s">
        <v>11</v>
      </c>
      <c r="I4" s="9" t="s">
        <v>11</v>
      </c>
    </row>
    <row r="5" spans="2:10" ht="32.25" customHeight="1" thickBot="1" x14ac:dyDescent="0.45">
      <c r="B5" s="10" t="s">
        <v>15</v>
      </c>
      <c r="C5" s="11" t="s">
        <v>37</v>
      </c>
      <c r="D5" s="11" t="s">
        <v>37</v>
      </c>
      <c r="E5" s="11" t="s">
        <v>37</v>
      </c>
      <c r="F5" s="11" t="s">
        <v>37</v>
      </c>
      <c r="G5" s="11" t="s">
        <v>37</v>
      </c>
      <c r="H5" s="11" t="s">
        <v>37</v>
      </c>
      <c r="I5" s="12" t="s">
        <v>37</v>
      </c>
    </row>
    <row r="6" spans="2:10" ht="32.25" customHeight="1" thickTop="1" x14ac:dyDescent="0.4">
      <c r="B6" s="13" t="s">
        <v>16</v>
      </c>
      <c r="C6" s="14">
        <v>0.82</v>
      </c>
      <c r="D6" s="14">
        <v>0.65</v>
      </c>
      <c r="E6" s="14">
        <v>0.45</v>
      </c>
      <c r="F6" s="14">
        <v>0.81</v>
      </c>
      <c r="G6" s="37">
        <v>1</v>
      </c>
      <c r="H6" s="14">
        <v>0.75</v>
      </c>
      <c r="I6" s="15">
        <v>0.71</v>
      </c>
    </row>
    <row r="7" spans="2:10" ht="32.25" customHeight="1" x14ac:dyDescent="0.4">
      <c r="B7" s="16" t="s">
        <v>17</v>
      </c>
      <c r="C7" s="17">
        <v>19</v>
      </c>
      <c r="D7" s="17">
        <v>17</v>
      </c>
      <c r="E7" s="17">
        <v>12</v>
      </c>
      <c r="F7" s="17">
        <v>23</v>
      </c>
      <c r="G7" s="17">
        <v>23</v>
      </c>
      <c r="H7" s="17">
        <v>16</v>
      </c>
      <c r="I7" s="18">
        <v>15</v>
      </c>
    </row>
    <row r="8" spans="2:10" ht="32.25" customHeight="1" x14ac:dyDescent="0.4">
      <c r="B8" s="16" t="s">
        <v>18</v>
      </c>
      <c r="C8" s="17">
        <v>10</v>
      </c>
      <c r="D8" s="17">
        <v>17</v>
      </c>
      <c r="E8" s="17">
        <v>1.9</v>
      </c>
      <c r="F8" s="17">
        <v>6.6</v>
      </c>
      <c r="G8" s="17">
        <v>21</v>
      </c>
      <c r="H8" s="17">
        <v>7.3</v>
      </c>
      <c r="I8" s="19">
        <v>6.1</v>
      </c>
    </row>
    <row r="9" spans="2:10" ht="32.25" customHeight="1" x14ac:dyDescent="0.4">
      <c r="B9" s="16" t="s">
        <v>19</v>
      </c>
      <c r="C9" s="40">
        <v>8</v>
      </c>
      <c r="D9" s="17">
        <v>0.21</v>
      </c>
      <c r="E9" s="17">
        <v>0.13</v>
      </c>
      <c r="F9" s="17">
        <v>0.36</v>
      </c>
      <c r="G9" s="17">
        <v>0.28999999999999998</v>
      </c>
      <c r="H9" s="17">
        <v>0.36</v>
      </c>
      <c r="I9" s="19">
        <v>0.25</v>
      </c>
    </row>
    <row r="10" spans="2:10" ht="32.25" customHeight="1" x14ac:dyDescent="0.4">
      <c r="B10" s="16" t="s">
        <v>20</v>
      </c>
      <c r="C10" s="17">
        <v>330</v>
      </c>
      <c r="D10" s="17">
        <v>220</v>
      </c>
      <c r="E10" s="17">
        <v>110</v>
      </c>
      <c r="F10" s="17">
        <v>300</v>
      </c>
      <c r="G10" s="17">
        <v>450</v>
      </c>
      <c r="H10" s="17">
        <v>270</v>
      </c>
      <c r="I10" s="19">
        <v>400</v>
      </c>
    </row>
    <row r="11" spans="2:10" ht="32.25" customHeight="1" x14ac:dyDescent="0.4">
      <c r="B11" s="16" t="s">
        <v>21</v>
      </c>
      <c r="C11" s="17">
        <v>570</v>
      </c>
      <c r="D11" s="17">
        <v>500</v>
      </c>
      <c r="E11" s="17">
        <v>380</v>
      </c>
      <c r="F11" s="17">
        <v>550</v>
      </c>
      <c r="G11" s="17">
        <v>720</v>
      </c>
      <c r="H11" s="17">
        <v>490</v>
      </c>
      <c r="I11" s="19">
        <v>540</v>
      </c>
    </row>
    <row r="12" spans="2:10" ht="32.25" customHeight="1" x14ac:dyDescent="0.4">
      <c r="B12" s="16" t="s">
        <v>22</v>
      </c>
      <c r="C12" s="17">
        <v>250</v>
      </c>
      <c r="D12" s="17">
        <v>200</v>
      </c>
      <c r="E12" s="17">
        <v>52</v>
      </c>
      <c r="F12" s="17">
        <v>290</v>
      </c>
      <c r="G12" s="17">
        <v>160</v>
      </c>
      <c r="H12" s="17">
        <v>350</v>
      </c>
      <c r="I12" s="19">
        <v>370</v>
      </c>
    </row>
    <row r="13" spans="2:10" ht="32.25" customHeight="1" x14ac:dyDescent="0.4">
      <c r="B13" s="16" t="s">
        <v>23</v>
      </c>
      <c r="C13" s="17">
        <v>28</v>
      </c>
      <c r="D13" s="17">
        <v>36</v>
      </c>
      <c r="E13" s="17">
        <v>12</v>
      </c>
      <c r="F13" s="17">
        <v>48</v>
      </c>
      <c r="G13" s="17">
        <v>52</v>
      </c>
      <c r="H13" s="17">
        <v>26</v>
      </c>
      <c r="I13" s="19">
        <v>41</v>
      </c>
    </row>
    <row r="14" spans="2:10" ht="32.25" customHeight="1" x14ac:dyDescent="0.4">
      <c r="B14" s="16" t="s">
        <v>24</v>
      </c>
      <c r="C14" s="17">
        <v>30</v>
      </c>
      <c r="D14" s="17">
        <v>22</v>
      </c>
      <c r="E14" s="17">
        <v>6.1</v>
      </c>
      <c r="F14" s="17">
        <v>52</v>
      </c>
      <c r="G14" s="17">
        <v>24</v>
      </c>
      <c r="H14" s="17">
        <v>22</v>
      </c>
      <c r="I14" s="19">
        <v>44</v>
      </c>
    </row>
    <row r="15" spans="2:10" ht="32.25" customHeight="1" x14ac:dyDescent="0.4">
      <c r="B15" s="20" t="s">
        <v>25</v>
      </c>
      <c r="C15" s="21">
        <v>11000</v>
      </c>
      <c r="D15" s="21">
        <v>13000</v>
      </c>
      <c r="E15" s="21">
        <v>8900</v>
      </c>
      <c r="F15" s="21">
        <v>9800</v>
      </c>
      <c r="G15" s="21">
        <v>15000</v>
      </c>
      <c r="H15" s="21">
        <v>11000</v>
      </c>
      <c r="I15" s="22">
        <v>7500</v>
      </c>
    </row>
    <row r="16" spans="2:10" ht="32.25" customHeight="1" x14ac:dyDescent="0.4">
      <c r="B16" s="23" t="s">
        <v>26</v>
      </c>
      <c r="C16" s="24">
        <v>9000</v>
      </c>
      <c r="D16" s="24">
        <v>3800</v>
      </c>
      <c r="E16" s="24">
        <v>1300</v>
      </c>
      <c r="F16" s="24">
        <v>11000</v>
      </c>
      <c r="G16" s="24">
        <v>3000</v>
      </c>
      <c r="H16" s="24">
        <v>5800</v>
      </c>
      <c r="I16" s="25">
        <v>5900</v>
      </c>
    </row>
    <row r="17" spans="2:9" ht="32.25" customHeight="1" x14ac:dyDescent="0.4">
      <c r="B17" s="20" t="s">
        <v>27</v>
      </c>
      <c r="C17" s="17">
        <v>10</v>
      </c>
      <c r="D17" s="17">
        <v>2.5</v>
      </c>
      <c r="E17" s="40">
        <v>1</v>
      </c>
      <c r="F17" s="17">
        <v>2.5</v>
      </c>
      <c r="G17" s="40">
        <v>3</v>
      </c>
      <c r="H17" s="40">
        <v>3</v>
      </c>
      <c r="I17" s="19">
        <v>3.4</v>
      </c>
    </row>
    <row r="18" spans="2:9" ht="32.25" customHeight="1" x14ac:dyDescent="0.4">
      <c r="B18" s="23" t="s">
        <v>28</v>
      </c>
      <c r="C18" s="24">
        <v>46000</v>
      </c>
      <c r="D18" s="24">
        <v>6500</v>
      </c>
      <c r="E18" s="24">
        <v>3700</v>
      </c>
      <c r="F18" s="24">
        <v>52000</v>
      </c>
      <c r="G18" s="24">
        <v>6700</v>
      </c>
      <c r="H18" s="24">
        <v>52000</v>
      </c>
      <c r="I18" s="25">
        <v>30000</v>
      </c>
    </row>
    <row r="19" spans="2:9" ht="32.25" customHeight="1" x14ac:dyDescent="0.4">
      <c r="B19" s="20" t="s">
        <v>29</v>
      </c>
      <c r="C19" s="17">
        <v>13</v>
      </c>
      <c r="D19" s="17">
        <v>25</v>
      </c>
      <c r="E19" s="17">
        <v>4.2</v>
      </c>
      <c r="F19" s="17">
        <v>12</v>
      </c>
      <c r="G19" s="17">
        <v>20</v>
      </c>
      <c r="H19" s="17">
        <v>9.5</v>
      </c>
      <c r="I19" s="19">
        <v>9.9</v>
      </c>
    </row>
    <row r="20" spans="2:9" ht="32.25" customHeight="1" thickBot="1" x14ac:dyDescent="0.45">
      <c r="B20" s="26" t="s">
        <v>30</v>
      </c>
      <c r="C20" s="27">
        <v>1.2</v>
      </c>
      <c r="D20" s="27">
        <v>1.9</v>
      </c>
      <c r="E20" s="27" t="s">
        <v>36</v>
      </c>
      <c r="F20" s="27">
        <v>1.1000000000000001</v>
      </c>
      <c r="G20" s="27">
        <v>1.4</v>
      </c>
      <c r="H20" s="27" t="s">
        <v>36</v>
      </c>
      <c r="I20" s="28">
        <v>2.5</v>
      </c>
    </row>
    <row r="21" spans="2:9" ht="32.25" customHeight="1" thickBot="1" x14ac:dyDescent="0.45">
      <c r="B21" s="29" t="s">
        <v>31</v>
      </c>
      <c r="C21" s="30" t="s">
        <v>38</v>
      </c>
      <c r="D21" s="30" t="s">
        <v>38</v>
      </c>
      <c r="E21" s="30" t="s">
        <v>38</v>
      </c>
      <c r="F21" s="30" t="s">
        <v>38</v>
      </c>
      <c r="G21" s="30" t="s">
        <v>38</v>
      </c>
      <c r="H21" s="30" t="s">
        <v>38</v>
      </c>
      <c r="I21" s="31" t="s">
        <v>38</v>
      </c>
    </row>
    <row r="22" spans="2:9" ht="32.25" customHeight="1" thickBot="1" x14ac:dyDescent="0.45">
      <c r="B22" s="32" t="s">
        <v>32</v>
      </c>
      <c r="C22" s="33">
        <v>78.099999999999994</v>
      </c>
      <c r="D22" s="33">
        <v>99.13</v>
      </c>
      <c r="E22" s="33">
        <v>95.11</v>
      </c>
      <c r="F22" s="33">
        <v>76.099999999999994</v>
      </c>
      <c r="G22" s="33">
        <v>98.52</v>
      </c>
      <c r="H22" s="33">
        <v>79</v>
      </c>
      <c r="I22" s="34">
        <v>82.7</v>
      </c>
    </row>
    <row r="24" spans="2:9" ht="17.25" customHeight="1" x14ac:dyDescent="0.4">
      <c r="B24" s="35" t="s">
        <v>33</v>
      </c>
    </row>
    <row r="25" spans="2:9" ht="17.25" customHeight="1" x14ac:dyDescent="0.4">
      <c r="C25" s="36" t="s">
        <v>34</v>
      </c>
    </row>
    <row r="26" spans="2:9" ht="17.25" customHeight="1" x14ac:dyDescent="0.4">
      <c r="C26" s="36"/>
    </row>
    <row r="27" spans="2:9" ht="17.25" customHeight="1" x14ac:dyDescent="0.4"/>
    <row r="28" spans="2:9" ht="17.25" customHeight="1" x14ac:dyDescent="0.4"/>
    <row r="29" spans="2:9" ht="17.25" customHeight="1" x14ac:dyDescent="0.4"/>
    <row r="30" spans="2:9" ht="17.25" customHeight="1" x14ac:dyDescent="0.4"/>
  </sheetData>
  <mergeCells count="2">
    <mergeCell ref="B2:F2"/>
    <mergeCell ref="G2:I2"/>
  </mergeCells>
  <phoneticPr fontId="3"/>
  <pageMargins left="0.82677165354330717" right="0.19685039370078741" top="0.98425196850393704" bottom="0.98425196850393704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30"/>
  <sheetViews>
    <sheetView zoomScale="85" zoomScaleNormal="85" workbookViewId="0">
      <selection activeCell="F27" sqref="F27"/>
    </sheetView>
  </sheetViews>
  <sheetFormatPr defaultColWidth="9" defaultRowHeight="13.5" x14ac:dyDescent="0.4"/>
  <cols>
    <col min="1" max="1" width="5.625" style="6" customWidth="1"/>
    <col min="2" max="2" width="16.875" style="6" customWidth="1"/>
    <col min="3" max="9" width="11.625" style="6" customWidth="1"/>
    <col min="10" max="16384" width="9" style="6"/>
  </cols>
  <sheetData>
    <row r="1" spans="2:10" ht="21.75" customHeight="1" x14ac:dyDescent="0.4"/>
    <row r="2" spans="2:10" s="2" customFormat="1" ht="32.25" customHeight="1" thickBot="1" x14ac:dyDescent="0.45">
      <c r="B2" s="132" t="s">
        <v>0</v>
      </c>
      <c r="C2" s="132"/>
      <c r="D2" s="132"/>
      <c r="E2" s="132"/>
      <c r="F2" s="133"/>
      <c r="G2" s="134" t="s">
        <v>1</v>
      </c>
      <c r="H2" s="134"/>
      <c r="I2" s="134"/>
      <c r="J2" s="1"/>
    </row>
    <row r="3" spans="2:10" ht="32.25" customHeight="1" x14ac:dyDescent="0.4">
      <c r="B3" s="3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5" t="s">
        <v>9</v>
      </c>
    </row>
    <row r="4" spans="2:10" ht="32.25" customHeight="1" x14ac:dyDescent="0.4">
      <c r="B4" s="7" t="s">
        <v>10</v>
      </c>
      <c r="C4" s="8" t="s">
        <v>11</v>
      </c>
      <c r="D4" s="8" t="s">
        <v>12</v>
      </c>
      <c r="E4" s="8" t="s">
        <v>13</v>
      </c>
      <c r="F4" s="8" t="s">
        <v>11</v>
      </c>
      <c r="G4" s="8" t="s">
        <v>14</v>
      </c>
      <c r="H4" s="8" t="s">
        <v>11</v>
      </c>
      <c r="I4" s="9" t="s">
        <v>11</v>
      </c>
    </row>
    <row r="5" spans="2:10" ht="32.25" customHeight="1" thickBot="1" x14ac:dyDescent="0.45">
      <c r="B5" s="10" t="s">
        <v>15</v>
      </c>
      <c r="C5" s="11">
        <v>44068</v>
      </c>
      <c r="D5" s="11">
        <v>44068</v>
      </c>
      <c r="E5" s="11">
        <v>44068</v>
      </c>
      <c r="F5" s="11">
        <v>44068</v>
      </c>
      <c r="G5" s="11">
        <v>44068</v>
      </c>
      <c r="H5" s="11">
        <v>44068</v>
      </c>
      <c r="I5" s="12">
        <v>44068</v>
      </c>
    </row>
    <row r="6" spans="2:10" ht="32.25" customHeight="1" thickTop="1" x14ac:dyDescent="0.4">
      <c r="B6" s="13" t="s">
        <v>16</v>
      </c>
      <c r="C6" s="14">
        <v>0.97</v>
      </c>
      <c r="D6" s="14">
        <v>0.75</v>
      </c>
      <c r="E6" s="14">
        <v>0.52</v>
      </c>
      <c r="F6" s="14">
        <v>0.95</v>
      </c>
      <c r="G6" s="14">
        <v>1.1000000000000001</v>
      </c>
      <c r="H6" s="14">
        <v>0.82</v>
      </c>
      <c r="I6" s="15">
        <v>0.84</v>
      </c>
    </row>
    <row r="7" spans="2:10" ht="32.25" customHeight="1" x14ac:dyDescent="0.4">
      <c r="B7" s="16" t="s">
        <v>17</v>
      </c>
      <c r="C7" s="17">
        <v>21</v>
      </c>
      <c r="D7" s="17">
        <v>14</v>
      </c>
      <c r="E7" s="17">
        <v>9.3000000000000007</v>
      </c>
      <c r="F7" s="17">
        <v>24</v>
      </c>
      <c r="G7" s="17">
        <v>26</v>
      </c>
      <c r="H7" s="17">
        <v>15</v>
      </c>
      <c r="I7" s="18">
        <v>13</v>
      </c>
    </row>
    <row r="8" spans="2:10" ht="32.25" customHeight="1" x14ac:dyDescent="0.4">
      <c r="B8" s="16" t="s">
        <v>18</v>
      </c>
      <c r="C8" s="17">
        <v>11</v>
      </c>
      <c r="D8" s="17">
        <v>15</v>
      </c>
      <c r="E8" s="17">
        <v>1.4</v>
      </c>
      <c r="F8" s="17">
        <v>7.6</v>
      </c>
      <c r="G8" s="17">
        <v>8.6999999999999993</v>
      </c>
      <c r="H8" s="17">
        <v>8.3000000000000007</v>
      </c>
      <c r="I8" s="41">
        <v>7</v>
      </c>
    </row>
    <row r="9" spans="2:10" ht="32.25" customHeight="1" x14ac:dyDescent="0.4">
      <c r="B9" s="16" t="s">
        <v>19</v>
      </c>
      <c r="C9" s="17">
        <v>9.5</v>
      </c>
      <c r="D9" s="17">
        <v>0.17</v>
      </c>
      <c r="E9" s="17">
        <v>0.24</v>
      </c>
      <c r="F9" s="17">
        <v>0.33</v>
      </c>
      <c r="G9" s="17">
        <v>0.48</v>
      </c>
      <c r="H9" s="39">
        <v>0.3</v>
      </c>
      <c r="I9" s="19">
        <v>0.28999999999999998</v>
      </c>
    </row>
    <row r="10" spans="2:10" ht="32.25" customHeight="1" x14ac:dyDescent="0.4">
      <c r="B10" s="16" t="s">
        <v>20</v>
      </c>
      <c r="C10" s="17">
        <v>340</v>
      </c>
      <c r="D10" s="17">
        <v>240</v>
      </c>
      <c r="E10" s="17">
        <v>110</v>
      </c>
      <c r="F10" s="17">
        <v>320</v>
      </c>
      <c r="G10" s="17">
        <v>500</v>
      </c>
      <c r="H10" s="17">
        <v>290</v>
      </c>
      <c r="I10" s="19">
        <v>410</v>
      </c>
    </row>
    <row r="11" spans="2:10" ht="32.25" customHeight="1" x14ac:dyDescent="0.4">
      <c r="B11" s="16" t="s">
        <v>21</v>
      </c>
      <c r="C11" s="17">
        <v>690</v>
      </c>
      <c r="D11" s="17">
        <v>560</v>
      </c>
      <c r="E11" s="17">
        <v>470</v>
      </c>
      <c r="F11" s="17">
        <v>660</v>
      </c>
      <c r="G11" s="17">
        <v>680</v>
      </c>
      <c r="H11" s="17">
        <v>620</v>
      </c>
      <c r="I11" s="19">
        <v>630</v>
      </c>
    </row>
    <row r="12" spans="2:10" ht="32.25" customHeight="1" x14ac:dyDescent="0.4">
      <c r="B12" s="16" t="s">
        <v>22</v>
      </c>
      <c r="C12" s="17">
        <v>240</v>
      </c>
      <c r="D12" s="17">
        <v>180</v>
      </c>
      <c r="E12" s="17">
        <v>38</v>
      </c>
      <c r="F12" s="17">
        <v>310</v>
      </c>
      <c r="G12" s="17">
        <v>330</v>
      </c>
      <c r="H12" s="17">
        <v>370</v>
      </c>
      <c r="I12" s="19">
        <v>400</v>
      </c>
    </row>
    <row r="13" spans="2:10" ht="32.25" customHeight="1" x14ac:dyDescent="0.4">
      <c r="B13" s="16" t="s">
        <v>23</v>
      </c>
      <c r="C13" s="17">
        <v>30</v>
      </c>
      <c r="D13" s="17">
        <v>35</v>
      </c>
      <c r="E13" s="17">
        <v>8.8000000000000007</v>
      </c>
      <c r="F13" s="17">
        <v>49</v>
      </c>
      <c r="G13" s="17">
        <v>44</v>
      </c>
      <c r="H13" s="17">
        <v>27</v>
      </c>
      <c r="I13" s="19">
        <v>40</v>
      </c>
    </row>
    <row r="14" spans="2:10" ht="32.25" customHeight="1" x14ac:dyDescent="0.4">
      <c r="B14" s="16" t="s">
        <v>24</v>
      </c>
      <c r="C14" s="17">
        <v>30</v>
      </c>
      <c r="D14" s="17">
        <v>24</v>
      </c>
      <c r="E14" s="17">
        <v>5.3</v>
      </c>
      <c r="F14" s="17">
        <v>53</v>
      </c>
      <c r="G14" s="17">
        <v>22</v>
      </c>
      <c r="H14" s="17">
        <v>22</v>
      </c>
      <c r="I14" s="19">
        <v>47</v>
      </c>
    </row>
    <row r="15" spans="2:10" ht="32.25" customHeight="1" x14ac:dyDescent="0.4">
      <c r="B15" s="20" t="s">
        <v>25</v>
      </c>
      <c r="C15" s="21">
        <v>12000</v>
      </c>
      <c r="D15" s="21">
        <v>13000</v>
      </c>
      <c r="E15" s="21">
        <v>5000</v>
      </c>
      <c r="F15" s="21">
        <v>9900</v>
      </c>
      <c r="G15" s="21">
        <v>15000</v>
      </c>
      <c r="H15" s="21">
        <v>12000</v>
      </c>
      <c r="I15" s="22">
        <v>7400</v>
      </c>
    </row>
    <row r="16" spans="2:10" ht="32.25" customHeight="1" x14ac:dyDescent="0.4">
      <c r="B16" s="23" t="s">
        <v>26</v>
      </c>
      <c r="C16" s="24">
        <v>6900</v>
      </c>
      <c r="D16" s="24">
        <v>4300</v>
      </c>
      <c r="E16" s="24">
        <v>670</v>
      </c>
      <c r="F16" s="24">
        <v>6700</v>
      </c>
      <c r="G16" s="24">
        <v>2700</v>
      </c>
      <c r="H16" s="24">
        <v>4100</v>
      </c>
      <c r="I16" s="25">
        <v>4700</v>
      </c>
    </row>
    <row r="17" spans="2:9" ht="32.25" customHeight="1" x14ac:dyDescent="0.4">
      <c r="B17" s="20" t="s">
        <v>27</v>
      </c>
      <c r="C17" s="17">
        <v>12</v>
      </c>
      <c r="D17" s="17">
        <v>2.5</v>
      </c>
      <c r="E17" s="17">
        <v>1.1000000000000001</v>
      </c>
      <c r="F17" s="17">
        <v>3.1</v>
      </c>
      <c r="G17" s="17">
        <v>4.2</v>
      </c>
      <c r="H17" s="17">
        <v>3.6</v>
      </c>
      <c r="I17" s="19">
        <v>3.7</v>
      </c>
    </row>
    <row r="18" spans="2:9" ht="32.25" customHeight="1" x14ac:dyDescent="0.4">
      <c r="B18" s="23" t="s">
        <v>28</v>
      </c>
      <c r="C18" s="24">
        <v>47000</v>
      </c>
      <c r="D18" s="24">
        <v>6600</v>
      </c>
      <c r="E18" s="24">
        <v>2100</v>
      </c>
      <c r="F18" s="24">
        <v>53000</v>
      </c>
      <c r="G18" s="24">
        <v>11000</v>
      </c>
      <c r="H18" s="24">
        <v>59000</v>
      </c>
      <c r="I18" s="25">
        <v>34000</v>
      </c>
    </row>
    <row r="19" spans="2:9" ht="32.25" customHeight="1" x14ac:dyDescent="0.4">
      <c r="B19" s="20" t="s">
        <v>29</v>
      </c>
      <c r="C19" s="17">
        <v>14</v>
      </c>
      <c r="D19" s="17">
        <v>35</v>
      </c>
      <c r="E19" s="17">
        <v>4.2</v>
      </c>
      <c r="F19" s="17">
        <v>13</v>
      </c>
      <c r="G19" s="17">
        <v>12</v>
      </c>
      <c r="H19" s="17">
        <v>9.9</v>
      </c>
      <c r="I19" s="19">
        <v>10</v>
      </c>
    </row>
    <row r="20" spans="2:9" ht="32.25" customHeight="1" thickBot="1" x14ac:dyDescent="0.45">
      <c r="B20" s="26" t="s">
        <v>30</v>
      </c>
      <c r="C20" s="27">
        <v>1.3</v>
      </c>
      <c r="D20" s="27">
        <v>1.6</v>
      </c>
      <c r="E20" s="27" t="s">
        <v>36</v>
      </c>
      <c r="F20" s="27">
        <v>1.3</v>
      </c>
      <c r="G20" s="27">
        <v>1.3</v>
      </c>
      <c r="H20" s="27">
        <v>1.2</v>
      </c>
      <c r="I20" s="28">
        <v>2.8</v>
      </c>
    </row>
    <row r="21" spans="2:9" ht="32.25" customHeight="1" thickBot="1" x14ac:dyDescent="0.45">
      <c r="B21" s="29" t="s">
        <v>31</v>
      </c>
      <c r="C21" s="30" t="s">
        <v>71</v>
      </c>
      <c r="D21" s="30" t="s">
        <v>73</v>
      </c>
      <c r="E21" s="30" t="s">
        <v>73</v>
      </c>
      <c r="F21" s="30" t="s">
        <v>71</v>
      </c>
      <c r="G21" s="30" t="s">
        <v>73</v>
      </c>
      <c r="H21" s="30" t="s">
        <v>71</v>
      </c>
      <c r="I21" s="31" t="s">
        <v>71</v>
      </c>
    </row>
    <row r="22" spans="2:9" ht="32.25" customHeight="1" thickBot="1" x14ac:dyDescent="0.45">
      <c r="B22" s="32" t="s">
        <v>32</v>
      </c>
      <c r="C22" s="33">
        <v>79.8</v>
      </c>
      <c r="D22" s="33">
        <v>99.05</v>
      </c>
      <c r="E22" s="33">
        <v>97.17</v>
      </c>
      <c r="F22" s="33">
        <v>77.400000000000006</v>
      </c>
      <c r="G22" s="33">
        <v>99.17</v>
      </c>
      <c r="H22" s="33">
        <v>80.8</v>
      </c>
      <c r="I22" s="34">
        <v>83.6</v>
      </c>
    </row>
    <row r="24" spans="2:9" ht="17.25" customHeight="1" x14ac:dyDescent="0.4">
      <c r="B24" s="35" t="s">
        <v>39</v>
      </c>
    </row>
    <row r="25" spans="2:9" ht="17.25" customHeight="1" x14ac:dyDescent="0.4">
      <c r="C25" s="36" t="s">
        <v>34</v>
      </c>
    </row>
    <row r="26" spans="2:9" ht="17.25" customHeight="1" x14ac:dyDescent="0.4">
      <c r="C26" s="36"/>
    </row>
    <row r="27" spans="2:9" ht="17.25" customHeight="1" x14ac:dyDescent="0.4"/>
    <row r="28" spans="2:9" ht="17.25" customHeight="1" x14ac:dyDescent="0.4"/>
    <row r="29" spans="2:9" ht="17.25" customHeight="1" x14ac:dyDescent="0.4"/>
    <row r="30" spans="2:9" ht="17.25" customHeight="1" x14ac:dyDescent="0.4"/>
  </sheetData>
  <mergeCells count="2">
    <mergeCell ref="B2:F2"/>
    <mergeCell ref="G2:I2"/>
  </mergeCells>
  <phoneticPr fontId="3"/>
  <pageMargins left="0.82677165354330717" right="0.19685039370078741" top="0.98425196850393704" bottom="0.98425196850393704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30"/>
  <sheetViews>
    <sheetView topLeftCell="A7" zoomScale="85" zoomScaleNormal="85" workbookViewId="0">
      <selection activeCell="G20" sqref="G20"/>
    </sheetView>
  </sheetViews>
  <sheetFormatPr defaultColWidth="9" defaultRowHeight="13.5" x14ac:dyDescent="0.4"/>
  <cols>
    <col min="1" max="1" width="5.625" style="6" customWidth="1"/>
    <col min="2" max="2" width="16.875" style="6" customWidth="1"/>
    <col min="3" max="9" width="11.625" style="6" customWidth="1"/>
    <col min="10" max="16384" width="9" style="6"/>
  </cols>
  <sheetData>
    <row r="1" spans="2:10" ht="21.75" customHeight="1" x14ac:dyDescent="0.4"/>
    <row r="2" spans="2:10" s="2" customFormat="1" ht="32.25" customHeight="1" thickBot="1" x14ac:dyDescent="0.45">
      <c r="B2" s="132" t="s">
        <v>0</v>
      </c>
      <c r="C2" s="132"/>
      <c r="D2" s="132"/>
      <c r="E2" s="132"/>
      <c r="F2" s="133"/>
      <c r="G2" s="134" t="s">
        <v>1</v>
      </c>
      <c r="H2" s="134"/>
      <c r="I2" s="134"/>
      <c r="J2" s="1"/>
    </row>
    <row r="3" spans="2:10" ht="32.25" customHeight="1" x14ac:dyDescent="0.4">
      <c r="B3" s="3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5" t="s">
        <v>9</v>
      </c>
    </row>
    <row r="4" spans="2:10" ht="32.25" customHeight="1" x14ac:dyDescent="0.4">
      <c r="B4" s="7" t="s">
        <v>10</v>
      </c>
      <c r="C4" s="8" t="s">
        <v>11</v>
      </c>
      <c r="D4" s="8" t="s">
        <v>12</v>
      </c>
      <c r="E4" s="8" t="s">
        <v>13</v>
      </c>
      <c r="F4" s="8" t="s">
        <v>11</v>
      </c>
      <c r="G4" s="8" t="s">
        <v>14</v>
      </c>
      <c r="H4" s="8" t="s">
        <v>11</v>
      </c>
      <c r="I4" s="9" t="s">
        <v>11</v>
      </c>
    </row>
    <row r="5" spans="2:10" ht="32.25" customHeight="1" thickBot="1" x14ac:dyDescent="0.45">
      <c r="B5" s="10" t="s">
        <v>15</v>
      </c>
      <c r="C5" s="11" t="s">
        <v>40</v>
      </c>
      <c r="D5" s="11" t="s">
        <v>40</v>
      </c>
      <c r="E5" s="11" t="s">
        <v>40</v>
      </c>
      <c r="F5" s="11" t="s">
        <v>40</v>
      </c>
      <c r="G5" s="11" t="s">
        <v>40</v>
      </c>
      <c r="H5" s="11" t="s">
        <v>40</v>
      </c>
      <c r="I5" s="12" t="s">
        <v>40</v>
      </c>
    </row>
    <row r="6" spans="2:10" ht="32.25" customHeight="1" thickTop="1" x14ac:dyDescent="0.4">
      <c r="B6" s="13" t="s">
        <v>16</v>
      </c>
      <c r="C6" s="42">
        <v>0.9</v>
      </c>
      <c r="D6" s="14">
        <v>0.69</v>
      </c>
      <c r="E6" s="14">
        <v>0.52</v>
      </c>
      <c r="F6" s="42">
        <v>0.8</v>
      </c>
      <c r="G6" s="14">
        <v>0.95</v>
      </c>
      <c r="H6" s="14">
        <v>0.79</v>
      </c>
      <c r="I6" s="15">
        <v>0.71</v>
      </c>
    </row>
    <row r="7" spans="2:10" ht="32.25" customHeight="1" x14ac:dyDescent="0.4">
      <c r="B7" s="16" t="s">
        <v>17</v>
      </c>
      <c r="C7" s="17">
        <v>21</v>
      </c>
      <c r="D7" s="17">
        <v>15</v>
      </c>
      <c r="E7" s="17">
        <v>7.1</v>
      </c>
      <c r="F7" s="17">
        <v>21</v>
      </c>
      <c r="G7" s="17">
        <v>30</v>
      </c>
      <c r="H7" s="17">
        <v>15</v>
      </c>
      <c r="I7" s="18">
        <v>16</v>
      </c>
    </row>
    <row r="8" spans="2:10" ht="32.25" customHeight="1" x14ac:dyDescent="0.4">
      <c r="B8" s="16" t="s">
        <v>18</v>
      </c>
      <c r="C8" s="17">
        <v>11</v>
      </c>
      <c r="D8" s="17">
        <v>11</v>
      </c>
      <c r="E8" s="17">
        <v>1.4</v>
      </c>
      <c r="F8" s="40">
        <v>7</v>
      </c>
      <c r="G8" s="17">
        <v>8.4</v>
      </c>
      <c r="H8" s="17">
        <v>7.7</v>
      </c>
      <c r="I8" s="19">
        <v>6.6</v>
      </c>
    </row>
    <row r="9" spans="2:10" ht="32.25" customHeight="1" x14ac:dyDescent="0.4">
      <c r="B9" s="16" t="s">
        <v>19</v>
      </c>
      <c r="C9" s="17">
        <v>9.1999999999999993</v>
      </c>
      <c r="D9" s="17">
        <v>0.22</v>
      </c>
      <c r="E9" s="17">
        <v>0.73</v>
      </c>
      <c r="F9" s="17">
        <v>0.33</v>
      </c>
      <c r="G9" s="17">
        <v>0.38</v>
      </c>
      <c r="H9" s="17">
        <v>0.28000000000000003</v>
      </c>
      <c r="I9" s="19">
        <v>0.26</v>
      </c>
    </row>
    <row r="10" spans="2:10" ht="32.25" customHeight="1" x14ac:dyDescent="0.4">
      <c r="B10" s="16" t="s">
        <v>20</v>
      </c>
      <c r="C10" s="17">
        <v>330</v>
      </c>
      <c r="D10" s="17">
        <v>230</v>
      </c>
      <c r="E10" s="17">
        <v>120</v>
      </c>
      <c r="F10" s="17">
        <v>320</v>
      </c>
      <c r="G10" s="17">
        <v>460</v>
      </c>
      <c r="H10" s="17">
        <v>270</v>
      </c>
      <c r="I10" s="19">
        <v>390</v>
      </c>
    </row>
    <row r="11" spans="2:10" ht="32.25" customHeight="1" x14ac:dyDescent="0.4">
      <c r="B11" s="16" t="s">
        <v>21</v>
      </c>
      <c r="C11" s="17">
        <v>660</v>
      </c>
      <c r="D11" s="17">
        <v>410</v>
      </c>
      <c r="E11" s="17">
        <v>440</v>
      </c>
      <c r="F11" s="17">
        <v>570</v>
      </c>
      <c r="G11" s="17">
        <v>670</v>
      </c>
      <c r="H11" s="17">
        <v>590</v>
      </c>
      <c r="I11" s="19">
        <v>610</v>
      </c>
    </row>
    <row r="12" spans="2:10" ht="32.25" customHeight="1" x14ac:dyDescent="0.4">
      <c r="B12" s="16" t="s">
        <v>22</v>
      </c>
      <c r="C12" s="17">
        <v>240</v>
      </c>
      <c r="D12" s="17">
        <v>240</v>
      </c>
      <c r="E12" s="17">
        <v>36</v>
      </c>
      <c r="F12" s="17">
        <v>240</v>
      </c>
      <c r="G12" s="17">
        <v>180</v>
      </c>
      <c r="H12" s="17">
        <v>370</v>
      </c>
      <c r="I12" s="19">
        <v>390</v>
      </c>
    </row>
    <row r="13" spans="2:10" ht="32.25" customHeight="1" x14ac:dyDescent="0.4">
      <c r="B13" s="16" t="s">
        <v>23</v>
      </c>
      <c r="C13" s="17">
        <v>30</v>
      </c>
      <c r="D13" s="17">
        <v>34</v>
      </c>
      <c r="E13" s="17">
        <v>14</v>
      </c>
      <c r="F13" s="17">
        <v>45</v>
      </c>
      <c r="G13" s="17">
        <v>31</v>
      </c>
      <c r="H13" s="17">
        <v>26</v>
      </c>
      <c r="I13" s="19">
        <v>36</v>
      </c>
    </row>
    <row r="14" spans="2:10" ht="32.25" customHeight="1" x14ac:dyDescent="0.4">
      <c r="B14" s="16" t="s">
        <v>24</v>
      </c>
      <c r="C14" s="17">
        <v>31</v>
      </c>
      <c r="D14" s="17">
        <v>24</v>
      </c>
      <c r="E14" s="17">
        <v>7.6</v>
      </c>
      <c r="F14" s="17">
        <v>49</v>
      </c>
      <c r="G14" s="17">
        <v>21</v>
      </c>
      <c r="H14" s="17">
        <v>22</v>
      </c>
      <c r="I14" s="19">
        <v>48</v>
      </c>
    </row>
    <row r="15" spans="2:10" ht="32.25" customHeight="1" x14ac:dyDescent="0.4">
      <c r="B15" s="20" t="s">
        <v>25</v>
      </c>
      <c r="C15" s="21">
        <v>12000</v>
      </c>
      <c r="D15" s="21">
        <v>16000</v>
      </c>
      <c r="E15" s="21">
        <v>5700</v>
      </c>
      <c r="F15" s="21">
        <v>9300</v>
      </c>
      <c r="G15" s="21">
        <v>12000</v>
      </c>
      <c r="H15" s="21">
        <v>12000</v>
      </c>
      <c r="I15" s="22">
        <v>7000</v>
      </c>
    </row>
    <row r="16" spans="2:10" ht="32.25" customHeight="1" x14ac:dyDescent="0.4">
      <c r="B16" s="23" t="s">
        <v>26</v>
      </c>
      <c r="C16" s="24">
        <v>7500</v>
      </c>
      <c r="D16" s="24">
        <v>7800</v>
      </c>
      <c r="E16" s="24">
        <v>1300</v>
      </c>
      <c r="F16" s="24">
        <v>7300</v>
      </c>
      <c r="G16" s="24">
        <v>3600</v>
      </c>
      <c r="H16" s="24">
        <v>5200</v>
      </c>
      <c r="I16" s="25">
        <v>6700</v>
      </c>
    </row>
    <row r="17" spans="2:9" ht="32.25" customHeight="1" x14ac:dyDescent="0.4">
      <c r="B17" s="20" t="s">
        <v>27</v>
      </c>
      <c r="C17" s="17">
        <v>12</v>
      </c>
      <c r="D17" s="17">
        <v>2.7</v>
      </c>
      <c r="E17" s="17" t="s">
        <v>36</v>
      </c>
      <c r="F17" s="17">
        <v>2.9</v>
      </c>
      <c r="G17" s="17">
        <v>3.3</v>
      </c>
      <c r="H17" s="17">
        <v>3.3</v>
      </c>
      <c r="I17" s="19">
        <v>3.2</v>
      </c>
    </row>
    <row r="18" spans="2:9" ht="32.25" customHeight="1" x14ac:dyDescent="0.4">
      <c r="B18" s="23" t="s">
        <v>28</v>
      </c>
      <c r="C18" s="24">
        <v>45000</v>
      </c>
      <c r="D18" s="24">
        <v>8500</v>
      </c>
      <c r="E18" s="24">
        <v>1900</v>
      </c>
      <c r="F18" s="24">
        <v>56000</v>
      </c>
      <c r="G18" s="24">
        <v>7800</v>
      </c>
      <c r="H18" s="24">
        <v>60000</v>
      </c>
      <c r="I18" s="25">
        <v>31000</v>
      </c>
    </row>
    <row r="19" spans="2:9" ht="32.25" customHeight="1" x14ac:dyDescent="0.4">
      <c r="B19" s="20" t="s">
        <v>29</v>
      </c>
      <c r="C19" s="17">
        <v>14</v>
      </c>
      <c r="D19" s="17">
        <v>29</v>
      </c>
      <c r="E19" s="17">
        <v>4.5999999999999996</v>
      </c>
      <c r="F19" s="17">
        <v>12</v>
      </c>
      <c r="G19" s="17">
        <v>9.4</v>
      </c>
      <c r="H19" s="17">
        <v>9.6999999999999993</v>
      </c>
      <c r="I19" s="19">
        <v>9.5</v>
      </c>
    </row>
    <row r="20" spans="2:9" ht="32.25" customHeight="1" thickBot="1" x14ac:dyDescent="0.45">
      <c r="B20" s="26" t="s">
        <v>30</v>
      </c>
      <c r="C20" s="27">
        <v>1.3</v>
      </c>
      <c r="D20" s="27" t="s">
        <v>36</v>
      </c>
      <c r="E20" s="27" t="s">
        <v>36</v>
      </c>
      <c r="F20" s="27">
        <v>1.1000000000000001</v>
      </c>
      <c r="G20" s="43">
        <v>1</v>
      </c>
      <c r="H20" s="27">
        <v>1.1000000000000001</v>
      </c>
      <c r="I20" s="28">
        <v>2.6</v>
      </c>
    </row>
    <row r="21" spans="2:9" ht="32.25" customHeight="1" thickBot="1" x14ac:dyDescent="0.45">
      <c r="B21" s="29" t="s">
        <v>31</v>
      </c>
      <c r="C21" s="30" t="s">
        <v>38</v>
      </c>
      <c r="D21" s="30" t="s">
        <v>38</v>
      </c>
      <c r="E21" s="30" t="s">
        <v>38</v>
      </c>
      <c r="F21" s="30" t="s">
        <v>38</v>
      </c>
      <c r="G21" s="30" t="s">
        <v>38</v>
      </c>
      <c r="H21" s="30" t="s">
        <v>38</v>
      </c>
      <c r="I21" s="31" t="s">
        <v>38</v>
      </c>
    </row>
    <row r="22" spans="2:9" ht="32.25" customHeight="1" thickBot="1" x14ac:dyDescent="0.45">
      <c r="B22" s="32" t="s">
        <v>32</v>
      </c>
      <c r="C22" s="33">
        <v>80.5</v>
      </c>
      <c r="D22" s="33">
        <v>99.31</v>
      </c>
      <c r="E22" s="33">
        <v>97.62</v>
      </c>
      <c r="F22" s="33">
        <v>76.900000000000006</v>
      </c>
      <c r="G22" s="33">
        <v>98.82</v>
      </c>
      <c r="H22" s="33">
        <v>79.900000000000006</v>
      </c>
      <c r="I22" s="34">
        <v>83.1</v>
      </c>
    </row>
    <row r="24" spans="2:9" ht="17.25" customHeight="1" x14ac:dyDescent="0.4">
      <c r="B24" s="35" t="s">
        <v>39</v>
      </c>
    </row>
    <row r="25" spans="2:9" ht="17.25" customHeight="1" x14ac:dyDescent="0.4">
      <c r="C25" s="36" t="s">
        <v>34</v>
      </c>
    </row>
    <row r="26" spans="2:9" ht="17.25" customHeight="1" x14ac:dyDescent="0.4">
      <c r="C26" s="36"/>
    </row>
    <row r="27" spans="2:9" ht="17.25" customHeight="1" x14ac:dyDescent="0.4"/>
    <row r="28" spans="2:9" ht="17.25" customHeight="1" x14ac:dyDescent="0.4"/>
    <row r="29" spans="2:9" ht="17.25" customHeight="1" x14ac:dyDescent="0.4"/>
    <row r="30" spans="2:9" ht="17.25" customHeight="1" x14ac:dyDescent="0.4"/>
  </sheetData>
  <mergeCells count="2">
    <mergeCell ref="B2:F2"/>
    <mergeCell ref="G2:I2"/>
  </mergeCells>
  <phoneticPr fontId="3"/>
  <pageMargins left="0.82677165354330717" right="0.19685039370078741" top="0.98425196850393704" bottom="0.98425196850393704" header="0.51181102362204722" footer="0.51181102362204722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26"/>
  <sheetViews>
    <sheetView zoomScale="85" zoomScaleNormal="85" workbookViewId="0">
      <selection activeCell="K9" sqref="K9"/>
    </sheetView>
  </sheetViews>
  <sheetFormatPr defaultColWidth="9" defaultRowHeight="28.5" customHeight="1" x14ac:dyDescent="0.4"/>
  <cols>
    <col min="1" max="1" width="5.625" style="6" customWidth="1"/>
    <col min="2" max="2" width="16.875" style="6" customWidth="1"/>
    <col min="3" max="9" width="11.625" style="6" customWidth="1"/>
    <col min="10" max="16384" width="9" style="6"/>
  </cols>
  <sheetData>
    <row r="2" spans="2:10" s="2" customFormat="1" ht="28.5" customHeight="1" thickBot="1" x14ac:dyDescent="0.45">
      <c r="B2" s="132" t="s">
        <v>0</v>
      </c>
      <c r="C2" s="132"/>
      <c r="D2" s="132"/>
      <c r="E2" s="132"/>
      <c r="F2" s="133"/>
      <c r="G2" s="134" t="s">
        <v>1</v>
      </c>
      <c r="H2" s="134"/>
      <c r="I2" s="134"/>
      <c r="J2" s="1"/>
    </row>
    <row r="3" spans="2:10" ht="28.5" customHeight="1" x14ac:dyDescent="0.4">
      <c r="B3" s="3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5" t="s">
        <v>9</v>
      </c>
    </row>
    <row r="4" spans="2:10" ht="28.5" customHeight="1" x14ac:dyDescent="0.4">
      <c r="B4" s="7" t="s">
        <v>10</v>
      </c>
      <c r="C4" s="8" t="s">
        <v>11</v>
      </c>
      <c r="D4" s="8" t="s">
        <v>12</v>
      </c>
      <c r="E4" s="8" t="s">
        <v>13</v>
      </c>
      <c r="F4" s="8" t="s">
        <v>11</v>
      </c>
      <c r="G4" s="8" t="s">
        <v>14</v>
      </c>
      <c r="H4" s="8" t="s">
        <v>11</v>
      </c>
      <c r="I4" s="9" t="s">
        <v>11</v>
      </c>
    </row>
    <row r="5" spans="2:10" ht="28.5" customHeight="1" thickBot="1" x14ac:dyDescent="0.45">
      <c r="B5" s="10" t="s">
        <v>15</v>
      </c>
      <c r="C5" s="11" t="s">
        <v>41</v>
      </c>
      <c r="D5" s="11" t="s">
        <v>41</v>
      </c>
      <c r="E5" s="11" t="s">
        <v>41</v>
      </c>
      <c r="F5" s="11" t="s">
        <v>41</v>
      </c>
      <c r="G5" s="11" t="s">
        <v>41</v>
      </c>
      <c r="H5" s="11" t="s">
        <v>41</v>
      </c>
      <c r="I5" s="12" t="s">
        <v>41</v>
      </c>
    </row>
    <row r="6" spans="2:10" ht="28.5" customHeight="1" thickTop="1" x14ac:dyDescent="0.4">
      <c r="B6" s="13" t="s">
        <v>16</v>
      </c>
      <c r="C6" s="14">
        <v>0.83</v>
      </c>
      <c r="D6" s="14">
        <v>0.67</v>
      </c>
      <c r="E6" s="42">
        <v>0.4</v>
      </c>
      <c r="F6" s="14">
        <v>0.89</v>
      </c>
      <c r="G6" s="14">
        <v>1.1000000000000001</v>
      </c>
      <c r="H6" s="14">
        <v>0.82</v>
      </c>
      <c r="I6" s="15">
        <v>0.76</v>
      </c>
    </row>
    <row r="7" spans="2:10" ht="28.5" customHeight="1" x14ac:dyDescent="0.4">
      <c r="B7" s="16" t="s">
        <v>17</v>
      </c>
      <c r="C7" s="17">
        <v>18</v>
      </c>
      <c r="D7" s="17">
        <v>24</v>
      </c>
      <c r="E7" s="40">
        <v>6</v>
      </c>
      <c r="F7" s="17">
        <v>21</v>
      </c>
      <c r="G7" s="17">
        <v>33</v>
      </c>
      <c r="H7" s="17">
        <v>15</v>
      </c>
      <c r="I7" s="18">
        <v>15</v>
      </c>
    </row>
    <row r="8" spans="2:10" ht="28.5" customHeight="1" x14ac:dyDescent="0.4">
      <c r="B8" s="16" t="s">
        <v>18</v>
      </c>
      <c r="C8" s="17">
        <v>9.9</v>
      </c>
      <c r="D8" s="17">
        <v>9.3000000000000007</v>
      </c>
      <c r="E8" s="17">
        <v>1.2</v>
      </c>
      <c r="F8" s="17">
        <v>6.4</v>
      </c>
      <c r="G8" s="17">
        <v>7.8</v>
      </c>
      <c r="H8" s="17">
        <v>7.9</v>
      </c>
      <c r="I8" s="19">
        <v>6.1</v>
      </c>
    </row>
    <row r="9" spans="2:10" ht="28.5" customHeight="1" x14ac:dyDescent="0.4">
      <c r="B9" s="16" t="s">
        <v>19</v>
      </c>
      <c r="C9" s="17">
        <v>7.5</v>
      </c>
      <c r="D9" s="39">
        <v>0.2</v>
      </c>
      <c r="E9" s="17">
        <v>0.16</v>
      </c>
      <c r="F9" s="17">
        <v>0.35</v>
      </c>
      <c r="G9" s="17">
        <v>0.39</v>
      </c>
      <c r="H9" s="17">
        <v>0.33</v>
      </c>
      <c r="I9" s="19">
        <v>0.36</v>
      </c>
    </row>
    <row r="10" spans="2:10" ht="28.5" customHeight="1" x14ac:dyDescent="0.4">
      <c r="B10" s="16" t="s">
        <v>20</v>
      </c>
      <c r="C10" s="17">
        <v>300</v>
      </c>
      <c r="D10" s="17">
        <v>210</v>
      </c>
      <c r="E10" s="17">
        <v>120</v>
      </c>
      <c r="F10" s="17">
        <v>310</v>
      </c>
      <c r="G10" s="17">
        <v>460</v>
      </c>
      <c r="H10" s="17">
        <v>280</v>
      </c>
      <c r="I10" s="19">
        <v>400</v>
      </c>
    </row>
    <row r="11" spans="2:10" ht="28.5" customHeight="1" x14ac:dyDescent="0.4">
      <c r="B11" s="16" t="s">
        <v>21</v>
      </c>
      <c r="C11" s="17">
        <v>580</v>
      </c>
      <c r="D11" s="17">
        <v>470</v>
      </c>
      <c r="E11" s="17">
        <v>340</v>
      </c>
      <c r="F11" s="17">
        <v>590</v>
      </c>
      <c r="G11" s="17">
        <v>730</v>
      </c>
      <c r="H11" s="17">
        <v>600</v>
      </c>
      <c r="I11" s="19">
        <v>610</v>
      </c>
    </row>
    <row r="12" spans="2:10" ht="28.5" customHeight="1" x14ac:dyDescent="0.4">
      <c r="B12" s="16" t="s">
        <v>22</v>
      </c>
      <c r="C12" s="17">
        <v>200</v>
      </c>
      <c r="D12" s="17">
        <v>230</v>
      </c>
      <c r="E12" s="17">
        <v>36</v>
      </c>
      <c r="F12" s="17">
        <v>250</v>
      </c>
      <c r="G12" s="17">
        <v>190</v>
      </c>
      <c r="H12" s="17">
        <v>340</v>
      </c>
      <c r="I12" s="19">
        <v>390</v>
      </c>
    </row>
    <row r="13" spans="2:10" ht="28.5" customHeight="1" x14ac:dyDescent="0.4">
      <c r="B13" s="16" t="s">
        <v>23</v>
      </c>
      <c r="C13" s="17">
        <v>25</v>
      </c>
      <c r="D13" s="17">
        <v>37</v>
      </c>
      <c r="E13" s="17">
        <v>9.1</v>
      </c>
      <c r="F13" s="17">
        <v>46</v>
      </c>
      <c r="G13" s="17">
        <v>30</v>
      </c>
      <c r="H13" s="17">
        <v>27</v>
      </c>
      <c r="I13" s="19">
        <v>45</v>
      </c>
    </row>
    <row r="14" spans="2:10" ht="28.5" customHeight="1" x14ac:dyDescent="0.4">
      <c r="B14" s="16" t="s">
        <v>24</v>
      </c>
      <c r="C14" s="17">
        <v>33</v>
      </c>
      <c r="D14" s="17">
        <v>22</v>
      </c>
      <c r="E14" s="17">
        <v>4.8</v>
      </c>
      <c r="F14" s="17">
        <v>52</v>
      </c>
      <c r="G14" s="17">
        <v>21</v>
      </c>
      <c r="H14" s="17">
        <v>22</v>
      </c>
      <c r="I14" s="19">
        <v>55</v>
      </c>
    </row>
    <row r="15" spans="2:10" ht="28.5" customHeight="1" x14ac:dyDescent="0.4">
      <c r="B15" s="20" t="s">
        <v>25</v>
      </c>
      <c r="C15" s="21">
        <v>10000</v>
      </c>
      <c r="D15" s="21">
        <v>13000</v>
      </c>
      <c r="E15" s="21">
        <v>5500</v>
      </c>
      <c r="F15" s="21">
        <v>8800</v>
      </c>
      <c r="G15" s="21">
        <v>10000</v>
      </c>
      <c r="H15" s="21">
        <v>11000</v>
      </c>
      <c r="I15" s="22">
        <v>6600</v>
      </c>
    </row>
    <row r="16" spans="2:10" ht="28.5" customHeight="1" x14ac:dyDescent="0.4">
      <c r="B16" s="23" t="s">
        <v>26</v>
      </c>
      <c r="C16" s="24">
        <v>6100</v>
      </c>
      <c r="D16" s="24">
        <v>7000</v>
      </c>
      <c r="E16" s="24">
        <v>970</v>
      </c>
      <c r="F16" s="24">
        <v>6200</v>
      </c>
      <c r="G16" s="24">
        <v>3400</v>
      </c>
      <c r="H16" s="24">
        <v>4500</v>
      </c>
      <c r="I16" s="25">
        <v>5300</v>
      </c>
    </row>
    <row r="17" spans="2:9" ht="28.5" customHeight="1" x14ac:dyDescent="0.4">
      <c r="B17" s="20" t="s">
        <v>27</v>
      </c>
      <c r="C17" s="17">
        <v>10</v>
      </c>
      <c r="D17" s="40">
        <v>2</v>
      </c>
      <c r="E17" s="17" t="s">
        <v>36</v>
      </c>
      <c r="F17" s="17">
        <v>2.7</v>
      </c>
      <c r="G17" s="17">
        <v>3.1</v>
      </c>
      <c r="H17" s="17">
        <v>3.2</v>
      </c>
      <c r="I17" s="19">
        <v>3.1</v>
      </c>
    </row>
    <row r="18" spans="2:9" ht="28.5" customHeight="1" x14ac:dyDescent="0.4">
      <c r="B18" s="23" t="s">
        <v>28</v>
      </c>
      <c r="C18" s="24">
        <v>37000</v>
      </c>
      <c r="D18" s="24">
        <v>8900</v>
      </c>
      <c r="E18" s="24">
        <v>2200</v>
      </c>
      <c r="F18" s="24">
        <v>53000</v>
      </c>
      <c r="G18" s="24">
        <v>9300</v>
      </c>
      <c r="H18" s="24">
        <v>57000</v>
      </c>
      <c r="I18" s="25">
        <v>32000</v>
      </c>
    </row>
    <row r="19" spans="2:9" ht="28.5" customHeight="1" x14ac:dyDescent="0.4">
      <c r="B19" s="20" t="s">
        <v>29</v>
      </c>
      <c r="C19" s="17">
        <v>12</v>
      </c>
      <c r="D19" s="17">
        <v>29</v>
      </c>
      <c r="E19" s="17">
        <v>4.0999999999999996</v>
      </c>
      <c r="F19" s="17">
        <v>13</v>
      </c>
      <c r="G19" s="17">
        <v>18</v>
      </c>
      <c r="H19" s="17">
        <v>10</v>
      </c>
      <c r="I19" s="19">
        <v>10</v>
      </c>
    </row>
    <row r="20" spans="2:9" ht="28.5" customHeight="1" thickBot="1" x14ac:dyDescent="0.45">
      <c r="B20" s="26" t="s">
        <v>30</v>
      </c>
      <c r="C20" s="43">
        <v>1</v>
      </c>
      <c r="D20" s="27">
        <v>1.1000000000000001</v>
      </c>
      <c r="E20" s="27" t="s">
        <v>36</v>
      </c>
      <c r="F20" s="27">
        <v>1.1000000000000001</v>
      </c>
      <c r="G20" s="27">
        <v>1.1000000000000001</v>
      </c>
      <c r="H20" s="43">
        <v>1</v>
      </c>
      <c r="I20" s="28">
        <v>2.9</v>
      </c>
    </row>
    <row r="21" spans="2:9" ht="28.5" customHeight="1" thickBot="1" x14ac:dyDescent="0.45">
      <c r="B21" s="29" t="s">
        <v>31</v>
      </c>
      <c r="C21" s="30" t="s">
        <v>71</v>
      </c>
      <c r="D21" s="30" t="s">
        <v>73</v>
      </c>
      <c r="E21" s="30" t="s">
        <v>73</v>
      </c>
      <c r="F21" s="30" t="s">
        <v>71</v>
      </c>
      <c r="G21" s="30" t="s">
        <v>73</v>
      </c>
      <c r="H21" s="30" t="s">
        <v>71</v>
      </c>
      <c r="I21" s="31" t="s">
        <v>71</v>
      </c>
    </row>
    <row r="22" spans="2:9" ht="28.5" customHeight="1" thickBot="1" x14ac:dyDescent="0.45">
      <c r="B22" s="32" t="s">
        <v>32</v>
      </c>
      <c r="C22" s="33">
        <v>81</v>
      </c>
      <c r="D22" s="33">
        <v>98.89</v>
      </c>
      <c r="E22" s="33">
        <v>96.75</v>
      </c>
      <c r="F22" s="33">
        <v>77.8</v>
      </c>
      <c r="G22" s="33">
        <v>98.79</v>
      </c>
      <c r="H22" s="33">
        <v>80.099999999999994</v>
      </c>
      <c r="I22" s="34">
        <v>81.900000000000006</v>
      </c>
    </row>
    <row r="24" spans="2:9" ht="28.5" customHeight="1" x14ac:dyDescent="0.4">
      <c r="B24" s="35" t="s">
        <v>39</v>
      </c>
    </row>
    <row r="25" spans="2:9" ht="28.5" customHeight="1" x14ac:dyDescent="0.4">
      <c r="C25" s="36" t="s">
        <v>34</v>
      </c>
    </row>
    <row r="26" spans="2:9" ht="28.5" customHeight="1" x14ac:dyDescent="0.4">
      <c r="C26" s="36"/>
    </row>
  </sheetData>
  <mergeCells count="2">
    <mergeCell ref="B2:F2"/>
    <mergeCell ref="G2:I2"/>
  </mergeCells>
  <phoneticPr fontId="3"/>
  <pageMargins left="0.82677165354330717" right="0.19685039370078741" top="0.98425196850393704" bottom="0.98425196850393704" header="0.51181102362204722" footer="0.51181102362204722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26"/>
  <sheetViews>
    <sheetView zoomScale="85" zoomScaleNormal="85" workbookViewId="0">
      <selection activeCell="K18" sqref="K18"/>
    </sheetView>
  </sheetViews>
  <sheetFormatPr defaultColWidth="9" defaultRowHeight="28.5" customHeight="1" x14ac:dyDescent="0.4"/>
  <cols>
    <col min="1" max="1" width="5.625" style="6" customWidth="1"/>
    <col min="2" max="2" width="16.875" style="6" customWidth="1"/>
    <col min="3" max="9" width="11.625" style="6" customWidth="1"/>
    <col min="10" max="16384" width="9" style="6"/>
  </cols>
  <sheetData>
    <row r="2" spans="2:10" s="2" customFormat="1" ht="28.5" customHeight="1" thickBot="1" x14ac:dyDescent="0.45">
      <c r="B2" s="132" t="s">
        <v>0</v>
      </c>
      <c r="C2" s="132"/>
      <c r="D2" s="132"/>
      <c r="E2" s="132"/>
      <c r="F2" s="133"/>
      <c r="G2" s="134" t="s">
        <v>1</v>
      </c>
      <c r="H2" s="134"/>
      <c r="I2" s="134"/>
      <c r="J2" s="1"/>
    </row>
    <row r="3" spans="2:10" ht="28.5" customHeight="1" x14ac:dyDescent="0.4">
      <c r="B3" s="3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5" t="s">
        <v>9</v>
      </c>
    </row>
    <row r="4" spans="2:10" ht="28.5" customHeight="1" x14ac:dyDescent="0.4">
      <c r="B4" s="7" t="s">
        <v>10</v>
      </c>
      <c r="C4" s="8" t="s">
        <v>11</v>
      </c>
      <c r="D4" s="8" t="s">
        <v>12</v>
      </c>
      <c r="E4" s="8" t="s">
        <v>13</v>
      </c>
      <c r="F4" s="8" t="s">
        <v>11</v>
      </c>
      <c r="G4" s="8" t="s">
        <v>14</v>
      </c>
      <c r="H4" s="8" t="s">
        <v>11</v>
      </c>
      <c r="I4" s="9" t="s">
        <v>11</v>
      </c>
    </row>
    <row r="5" spans="2:10" ht="28.5" customHeight="1" thickBot="1" x14ac:dyDescent="0.45">
      <c r="B5" s="10" t="s">
        <v>15</v>
      </c>
      <c r="C5" s="11" t="s">
        <v>42</v>
      </c>
      <c r="D5" s="11" t="s">
        <v>42</v>
      </c>
      <c r="E5" s="11" t="s">
        <v>42</v>
      </c>
      <c r="F5" s="11" t="s">
        <v>42</v>
      </c>
      <c r="G5" s="11" t="s">
        <v>42</v>
      </c>
      <c r="H5" s="11" t="s">
        <v>42</v>
      </c>
      <c r="I5" s="12" t="s">
        <v>42</v>
      </c>
    </row>
    <row r="6" spans="2:10" ht="28.5" customHeight="1" thickTop="1" x14ac:dyDescent="0.4">
      <c r="B6" s="13" t="s">
        <v>16</v>
      </c>
      <c r="C6" s="14">
        <v>0.85</v>
      </c>
      <c r="D6" s="14">
        <v>0.55000000000000004</v>
      </c>
      <c r="E6" s="14">
        <v>0.34</v>
      </c>
      <c r="F6" s="14">
        <v>0.84</v>
      </c>
      <c r="G6" s="14">
        <v>0.71</v>
      </c>
      <c r="H6" s="14">
        <v>0.77</v>
      </c>
      <c r="I6" s="15">
        <v>0.69</v>
      </c>
    </row>
    <row r="7" spans="2:10" ht="28.5" customHeight="1" x14ac:dyDescent="0.4">
      <c r="B7" s="16" t="s">
        <v>17</v>
      </c>
      <c r="C7" s="17">
        <v>17</v>
      </c>
      <c r="D7" s="17">
        <v>12</v>
      </c>
      <c r="E7" s="17">
        <v>3.9</v>
      </c>
      <c r="F7" s="17">
        <v>18</v>
      </c>
      <c r="G7" s="17">
        <v>15</v>
      </c>
      <c r="H7" s="17">
        <v>14</v>
      </c>
      <c r="I7" s="18">
        <v>12</v>
      </c>
    </row>
    <row r="8" spans="2:10" ht="28.5" customHeight="1" x14ac:dyDescent="0.4">
      <c r="B8" s="16" t="s">
        <v>18</v>
      </c>
      <c r="C8" s="17">
        <v>9.8000000000000007</v>
      </c>
      <c r="D8" s="17">
        <v>7.6</v>
      </c>
      <c r="E8" s="17">
        <v>0.8</v>
      </c>
      <c r="F8" s="17">
        <v>6.3</v>
      </c>
      <c r="G8" s="17">
        <v>4.5</v>
      </c>
      <c r="H8" s="17">
        <v>7.2</v>
      </c>
      <c r="I8" s="19">
        <v>6.2</v>
      </c>
    </row>
    <row r="9" spans="2:10" ht="28.5" customHeight="1" x14ac:dyDescent="0.4">
      <c r="B9" s="16" t="s">
        <v>19</v>
      </c>
      <c r="C9" s="17">
        <v>7.9</v>
      </c>
      <c r="D9" s="17">
        <v>0.14000000000000001</v>
      </c>
      <c r="E9" s="17">
        <v>0.18</v>
      </c>
      <c r="F9" s="17">
        <v>0.32</v>
      </c>
      <c r="G9" s="17">
        <v>0.28000000000000003</v>
      </c>
      <c r="H9" s="17">
        <v>0.28999999999999998</v>
      </c>
      <c r="I9" s="44">
        <v>0.3</v>
      </c>
    </row>
    <row r="10" spans="2:10" ht="28.5" customHeight="1" x14ac:dyDescent="0.4">
      <c r="B10" s="16" t="s">
        <v>20</v>
      </c>
      <c r="C10" s="17">
        <v>310</v>
      </c>
      <c r="D10" s="17">
        <v>190</v>
      </c>
      <c r="E10" s="17">
        <v>92</v>
      </c>
      <c r="F10" s="17">
        <v>310</v>
      </c>
      <c r="G10" s="17">
        <v>410</v>
      </c>
      <c r="H10" s="17">
        <v>290</v>
      </c>
      <c r="I10" s="19">
        <v>360</v>
      </c>
    </row>
    <row r="11" spans="2:10" ht="28.5" customHeight="1" x14ac:dyDescent="0.4">
      <c r="B11" s="16" t="s">
        <v>21</v>
      </c>
      <c r="C11" s="17">
        <v>570</v>
      </c>
      <c r="D11" s="17">
        <v>340</v>
      </c>
      <c r="E11" s="17">
        <v>250</v>
      </c>
      <c r="F11" s="17">
        <v>540</v>
      </c>
      <c r="G11" s="17">
        <v>520</v>
      </c>
      <c r="H11" s="17">
        <v>570</v>
      </c>
      <c r="I11" s="19">
        <v>550</v>
      </c>
    </row>
    <row r="12" spans="2:10" ht="28.5" customHeight="1" x14ac:dyDescent="0.4">
      <c r="B12" s="16" t="s">
        <v>22</v>
      </c>
      <c r="C12" s="17">
        <v>220</v>
      </c>
      <c r="D12" s="17">
        <v>230</v>
      </c>
      <c r="E12" s="17">
        <v>25</v>
      </c>
      <c r="F12" s="17">
        <v>230</v>
      </c>
      <c r="G12" s="17">
        <v>140</v>
      </c>
      <c r="H12" s="17">
        <v>350</v>
      </c>
      <c r="I12" s="19">
        <v>350</v>
      </c>
    </row>
    <row r="13" spans="2:10" ht="28.5" customHeight="1" x14ac:dyDescent="0.4">
      <c r="B13" s="16" t="s">
        <v>23</v>
      </c>
      <c r="C13" s="17">
        <v>27</v>
      </c>
      <c r="D13" s="17">
        <v>25</v>
      </c>
      <c r="E13" s="17">
        <v>7.9</v>
      </c>
      <c r="F13" s="17">
        <v>44</v>
      </c>
      <c r="G13" s="17">
        <v>33</v>
      </c>
      <c r="H13" s="17">
        <v>24</v>
      </c>
      <c r="I13" s="19">
        <v>34</v>
      </c>
    </row>
    <row r="14" spans="2:10" ht="28.5" customHeight="1" x14ac:dyDescent="0.4">
      <c r="B14" s="16" t="s">
        <v>24</v>
      </c>
      <c r="C14" s="17">
        <v>33</v>
      </c>
      <c r="D14" s="17">
        <v>18</v>
      </c>
      <c r="E14" s="17">
        <v>10</v>
      </c>
      <c r="F14" s="17">
        <v>50</v>
      </c>
      <c r="G14" s="17">
        <v>14</v>
      </c>
      <c r="H14" s="17">
        <v>20</v>
      </c>
      <c r="I14" s="19">
        <v>55</v>
      </c>
    </row>
    <row r="15" spans="2:10" ht="28.5" customHeight="1" x14ac:dyDescent="0.4">
      <c r="B15" s="20" t="s">
        <v>25</v>
      </c>
      <c r="C15" s="21">
        <v>10000</v>
      </c>
      <c r="D15" s="21">
        <v>11000</v>
      </c>
      <c r="E15" s="21">
        <v>3700</v>
      </c>
      <c r="F15" s="21">
        <v>7900</v>
      </c>
      <c r="G15" s="21">
        <v>9400</v>
      </c>
      <c r="H15" s="21">
        <v>10000</v>
      </c>
      <c r="I15" s="22">
        <v>6100</v>
      </c>
    </row>
    <row r="16" spans="2:10" ht="28.5" customHeight="1" x14ac:dyDescent="0.4">
      <c r="B16" s="23" t="s">
        <v>26</v>
      </c>
      <c r="C16" s="24">
        <v>6900</v>
      </c>
      <c r="D16" s="24">
        <v>4300</v>
      </c>
      <c r="E16" s="24">
        <v>1100</v>
      </c>
      <c r="F16" s="24">
        <v>5700</v>
      </c>
      <c r="G16" s="24">
        <v>2400</v>
      </c>
      <c r="H16" s="24">
        <v>4600</v>
      </c>
      <c r="I16" s="25">
        <v>4500</v>
      </c>
    </row>
    <row r="17" spans="2:9" ht="28.5" customHeight="1" x14ac:dyDescent="0.4">
      <c r="B17" s="20" t="s">
        <v>27</v>
      </c>
      <c r="C17" s="17">
        <v>11</v>
      </c>
      <c r="D17" s="17">
        <v>1.7</v>
      </c>
      <c r="E17" s="17" t="s">
        <v>36</v>
      </c>
      <c r="F17" s="17">
        <v>2.6</v>
      </c>
      <c r="G17" s="17">
        <v>2.4</v>
      </c>
      <c r="H17" s="17">
        <v>2.9</v>
      </c>
      <c r="I17" s="19">
        <v>2.8</v>
      </c>
    </row>
    <row r="18" spans="2:9" ht="28.5" customHeight="1" x14ac:dyDescent="0.4">
      <c r="B18" s="23" t="s">
        <v>28</v>
      </c>
      <c r="C18" s="24">
        <v>39000</v>
      </c>
      <c r="D18" s="24">
        <v>5600</v>
      </c>
      <c r="E18" s="24">
        <v>1600</v>
      </c>
      <c r="F18" s="24">
        <v>51000</v>
      </c>
      <c r="G18" s="24">
        <v>6100</v>
      </c>
      <c r="H18" s="24">
        <v>51000</v>
      </c>
      <c r="I18" s="25">
        <v>27000</v>
      </c>
    </row>
    <row r="19" spans="2:9" ht="28.5" customHeight="1" x14ac:dyDescent="0.4">
      <c r="B19" s="20" t="s">
        <v>29</v>
      </c>
      <c r="C19" s="17">
        <v>12</v>
      </c>
      <c r="D19" s="17">
        <v>23</v>
      </c>
      <c r="E19" s="17">
        <v>2.7</v>
      </c>
      <c r="F19" s="17">
        <v>12</v>
      </c>
      <c r="G19" s="17">
        <v>6.9</v>
      </c>
      <c r="H19" s="17">
        <v>9.6</v>
      </c>
      <c r="I19" s="19">
        <v>8.9</v>
      </c>
    </row>
    <row r="20" spans="2:9" ht="28.5" customHeight="1" thickBot="1" x14ac:dyDescent="0.45">
      <c r="B20" s="26" t="s">
        <v>30</v>
      </c>
      <c r="C20" s="27">
        <v>1.1000000000000001</v>
      </c>
      <c r="D20" s="27" t="s">
        <v>36</v>
      </c>
      <c r="E20" s="27" t="s">
        <v>36</v>
      </c>
      <c r="F20" s="27">
        <v>1.1000000000000001</v>
      </c>
      <c r="G20" s="27">
        <v>4.0999999999999996</v>
      </c>
      <c r="H20" s="27">
        <v>1.1000000000000001</v>
      </c>
      <c r="I20" s="28">
        <v>2.5</v>
      </c>
    </row>
    <row r="21" spans="2:9" ht="28.5" customHeight="1" thickBot="1" x14ac:dyDescent="0.45">
      <c r="B21" s="29" t="s">
        <v>31</v>
      </c>
      <c r="C21" s="30" t="s">
        <v>38</v>
      </c>
      <c r="D21" s="30" t="s">
        <v>38</v>
      </c>
      <c r="E21" s="30" t="s">
        <v>38</v>
      </c>
      <c r="F21" s="30" t="s">
        <v>38</v>
      </c>
      <c r="G21" s="30" t="s">
        <v>38</v>
      </c>
      <c r="H21" s="30" t="s">
        <v>38</v>
      </c>
      <c r="I21" s="31" t="s">
        <v>38</v>
      </c>
    </row>
    <row r="22" spans="2:9" ht="28.5" customHeight="1" thickBot="1" x14ac:dyDescent="0.45">
      <c r="B22" s="32" t="s">
        <v>32</v>
      </c>
      <c r="C22" s="33">
        <v>81.900000000000006</v>
      </c>
      <c r="D22" s="33">
        <v>99.07</v>
      </c>
      <c r="E22" s="33">
        <v>95.66</v>
      </c>
      <c r="F22" s="33">
        <v>77.5</v>
      </c>
      <c r="G22" s="33">
        <v>98.9</v>
      </c>
      <c r="H22" s="33">
        <v>82.7</v>
      </c>
      <c r="I22" s="34">
        <v>82.5</v>
      </c>
    </row>
    <row r="24" spans="2:9" ht="28.5" customHeight="1" x14ac:dyDescent="0.4">
      <c r="B24" s="35" t="s">
        <v>39</v>
      </c>
    </row>
    <row r="25" spans="2:9" ht="28.5" customHeight="1" x14ac:dyDescent="0.4">
      <c r="C25" s="36" t="s">
        <v>34</v>
      </c>
    </row>
    <row r="26" spans="2:9" ht="28.5" customHeight="1" x14ac:dyDescent="0.4">
      <c r="C26" s="36"/>
    </row>
  </sheetData>
  <mergeCells count="2">
    <mergeCell ref="B2:F2"/>
    <mergeCell ref="G2:I2"/>
  </mergeCells>
  <phoneticPr fontId="3"/>
  <pageMargins left="0.82677165354330717" right="0.19685039370078741" top="0.98425196850393704" bottom="0.98425196850393704" header="0.51181102362204722" footer="0.51181102362204722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26"/>
  <sheetViews>
    <sheetView zoomScale="85" zoomScaleNormal="85" workbookViewId="0">
      <selection activeCell="J2" sqref="J2"/>
    </sheetView>
  </sheetViews>
  <sheetFormatPr defaultColWidth="9" defaultRowHeight="28.5" customHeight="1" x14ac:dyDescent="0.4"/>
  <cols>
    <col min="1" max="1" width="5.625" style="6" customWidth="1"/>
    <col min="2" max="2" width="16.875" style="6" customWidth="1"/>
    <col min="3" max="9" width="11.625" style="6" customWidth="1"/>
    <col min="10" max="16384" width="9" style="6"/>
  </cols>
  <sheetData>
    <row r="2" spans="2:10" s="2" customFormat="1" ht="28.5" customHeight="1" thickBot="1" x14ac:dyDescent="0.45">
      <c r="B2" s="132" t="s">
        <v>0</v>
      </c>
      <c r="C2" s="132"/>
      <c r="D2" s="132"/>
      <c r="E2" s="132"/>
      <c r="F2" s="133"/>
      <c r="G2" s="134" t="s">
        <v>1</v>
      </c>
      <c r="H2" s="134"/>
      <c r="I2" s="134"/>
      <c r="J2" s="1"/>
    </row>
    <row r="3" spans="2:10" ht="28.5" customHeight="1" x14ac:dyDescent="0.4">
      <c r="B3" s="3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5" t="s">
        <v>9</v>
      </c>
    </row>
    <row r="4" spans="2:10" ht="28.5" customHeight="1" x14ac:dyDescent="0.4">
      <c r="B4" s="7" t="s">
        <v>10</v>
      </c>
      <c r="C4" s="8" t="s">
        <v>11</v>
      </c>
      <c r="D4" s="8" t="s">
        <v>12</v>
      </c>
      <c r="E4" s="8" t="s">
        <v>13</v>
      </c>
      <c r="F4" s="8" t="s">
        <v>11</v>
      </c>
      <c r="G4" s="8" t="s">
        <v>14</v>
      </c>
      <c r="H4" s="8" t="s">
        <v>11</v>
      </c>
      <c r="I4" s="9" t="s">
        <v>11</v>
      </c>
    </row>
    <row r="5" spans="2:10" ht="28.5" customHeight="1" thickBot="1" x14ac:dyDescent="0.45">
      <c r="B5" s="10" t="s">
        <v>15</v>
      </c>
      <c r="C5" s="11" t="s">
        <v>43</v>
      </c>
      <c r="D5" s="11" t="s">
        <v>43</v>
      </c>
      <c r="E5" s="11" t="s">
        <v>43</v>
      </c>
      <c r="F5" s="11" t="s">
        <v>43</v>
      </c>
      <c r="G5" s="11" t="s">
        <v>43</v>
      </c>
      <c r="H5" s="11" t="s">
        <v>43</v>
      </c>
      <c r="I5" s="12" t="s">
        <v>43</v>
      </c>
    </row>
    <row r="6" spans="2:10" ht="28.5" customHeight="1" thickTop="1" x14ac:dyDescent="0.4">
      <c r="B6" s="13" t="s">
        <v>16</v>
      </c>
      <c r="C6" s="14">
        <v>0.82</v>
      </c>
      <c r="D6" s="14">
        <v>0.54</v>
      </c>
      <c r="E6" s="14">
        <v>0.28999999999999998</v>
      </c>
      <c r="F6" s="14">
        <v>0.87</v>
      </c>
      <c r="G6" s="14">
        <v>0.89</v>
      </c>
      <c r="H6" s="42">
        <v>0.8</v>
      </c>
      <c r="I6" s="15">
        <v>0.74</v>
      </c>
    </row>
    <row r="7" spans="2:10" ht="28.5" customHeight="1" x14ac:dyDescent="0.4">
      <c r="B7" s="16" t="s">
        <v>17</v>
      </c>
      <c r="C7" s="17">
        <v>14</v>
      </c>
      <c r="D7" s="17">
        <v>9.5</v>
      </c>
      <c r="E7" s="17">
        <v>3.1</v>
      </c>
      <c r="F7" s="17">
        <v>17</v>
      </c>
      <c r="G7" s="17">
        <v>19</v>
      </c>
      <c r="H7" s="17">
        <v>32</v>
      </c>
      <c r="I7" s="18">
        <v>13</v>
      </c>
    </row>
    <row r="8" spans="2:10" ht="28.5" customHeight="1" x14ac:dyDescent="0.4">
      <c r="B8" s="16" t="s">
        <v>18</v>
      </c>
      <c r="C8" s="17">
        <v>10</v>
      </c>
      <c r="D8" s="17">
        <v>6.9</v>
      </c>
      <c r="E8" s="39">
        <v>0.6</v>
      </c>
      <c r="F8" s="17">
        <v>6.2</v>
      </c>
      <c r="G8" s="17">
        <v>4.9000000000000004</v>
      </c>
      <c r="H8" s="17">
        <v>7.1</v>
      </c>
      <c r="I8" s="19">
        <v>7.9</v>
      </c>
    </row>
    <row r="9" spans="2:10" ht="28.5" customHeight="1" x14ac:dyDescent="0.4">
      <c r="B9" s="16" t="s">
        <v>19</v>
      </c>
      <c r="C9" s="17">
        <v>7.5</v>
      </c>
      <c r="D9" s="17">
        <v>0.12</v>
      </c>
      <c r="E9" s="17">
        <v>0.12</v>
      </c>
      <c r="F9" s="17">
        <v>0.34</v>
      </c>
      <c r="G9" s="39">
        <v>0.4</v>
      </c>
      <c r="H9" s="17">
        <v>0.32</v>
      </c>
      <c r="I9" s="19">
        <v>0.28999999999999998</v>
      </c>
    </row>
    <row r="10" spans="2:10" ht="28.5" customHeight="1" x14ac:dyDescent="0.4">
      <c r="B10" s="16" t="s">
        <v>20</v>
      </c>
      <c r="C10" s="17">
        <v>330</v>
      </c>
      <c r="D10" s="17">
        <v>190</v>
      </c>
      <c r="E10" s="17">
        <v>77</v>
      </c>
      <c r="F10" s="17">
        <v>320</v>
      </c>
      <c r="G10" s="17">
        <v>330</v>
      </c>
      <c r="H10" s="17">
        <v>290</v>
      </c>
      <c r="I10" s="19">
        <v>390</v>
      </c>
    </row>
    <row r="11" spans="2:10" ht="28.5" customHeight="1" x14ac:dyDescent="0.4">
      <c r="B11" s="16" t="s">
        <v>21</v>
      </c>
      <c r="C11" s="17">
        <v>530</v>
      </c>
      <c r="D11" s="17">
        <v>320</v>
      </c>
      <c r="E11" s="17">
        <v>220</v>
      </c>
      <c r="F11" s="17">
        <v>530</v>
      </c>
      <c r="G11" s="17">
        <v>700</v>
      </c>
      <c r="H11" s="17">
        <v>560</v>
      </c>
      <c r="I11" s="19">
        <v>560</v>
      </c>
    </row>
    <row r="12" spans="2:10" ht="28.5" customHeight="1" x14ac:dyDescent="0.4">
      <c r="B12" s="16" t="s">
        <v>22</v>
      </c>
      <c r="C12" s="17">
        <v>200</v>
      </c>
      <c r="D12" s="17">
        <v>290</v>
      </c>
      <c r="E12" s="17">
        <v>22</v>
      </c>
      <c r="F12" s="17">
        <v>240</v>
      </c>
      <c r="G12" s="17">
        <v>230</v>
      </c>
      <c r="H12" s="17">
        <v>350</v>
      </c>
      <c r="I12" s="19">
        <v>330</v>
      </c>
    </row>
    <row r="13" spans="2:10" ht="28.5" customHeight="1" x14ac:dyDescent="0.4">
      <c r="B13" s="16" t="s">
        <v>23</v>
      </c>
      <c r="C13" s="17">
        <v>25</v>
      </c>
      <c r="D13" s="17">
        <v>24</v>
      </c>
      <c r="E13" s="17">
        <v>5.0999999999999996</v>
      </c>
      <c r="F13" s="17">
        <v>47</v>
      </c>
      <c r="G13" s="17">
        <v>27</v>
      </c>
      <c r="H13" s="17">
        <v>23</v>
      </c>
      <c r="I13" s="19">
        <v>36</v>
      </c>
    </row>
    <row r="14" spans="2:10" ht="28.5" customHeight="1" x14ac:dyDescent="0.4">
      <c r="B14" s="16" t="s">
        <v>24</v>
      </c>
      <c r="C14" s="17">
        <v>28</v>
      </c>
      <c r="D14" s="17">
        <v>18</v>
      </c>
      <c r="E14" s="17">
        <v>2.8</v>
      </c>
      <c r="F14" s="17">
        <v>51</v>
      </c>
      <c r="G14" s="17">
        <v>15</v>
      </c>
      <c r="H14" s="17">
        <v>19</v>
      </c>
      <c r="I14" s="19">
        <v>63</v>
      </c>
    </row>
    <row r="15" spans="2:10" ht="28.5" customHeight="1" x14ac:dyDescent="0.4">
      <c r="B15" s="20" t="s">
        <v>25</v>
      </c>
      <c r="C15" s="21">
        <v>8800</v>
      </c>
      <c r="D15" s="21">
        <v>10000</v>
      </c>
      <c r="E15" s="21">
        <v>2800</v>
      </c>
      <c r="F15" s="21">
        <v>7600</v>
      </c>
      <c r="G15" s="21">
        <v>12000</v>
      </c>
      <c r="H15" s="21">
        <v>9000</v>
      </c>
      <c r="I15" s="22">
        <v>6100</v>
      </c>
    </row>
    <row r="16" spans="2:10" ht="28.5" customHeight="1" x14ac:dyDescent="0.4">
      <c r="B16" s="23" t="s">
        <v>26</v>
      </c>
      <c r="C16" s="24">
        <v>6500</v>
      </c>
      <c r="D16" s="24">
        <v>5400</v>
      </c>
      <c r="E16" s="24">
        <v>890</v>
      </c>
      <c r="F16" s="24">
        <v>6000</v>
      </c>
      <c r="G16" s="24">
        <v>2300</v>
      </c>
      <c r="H16" s="24">
        <v>4800</v>
      </c>
      <c r="I16" s="25">
        <v>4300</v>
      </c>
    </row>
    <row r="17" spans="2:9" ht="28.5" customHeight="1" x14ac:dyDescent="0.4">
      <c r="B17" s="20" t="s">
        <v>27</v>
      </c>
      <c r="C17" s="17">
        <v>11</v>
      </c>
      <c r="D17" s="17">
        <v>1.5</v>
      </c>
      <c r="E17" s="17" t="s">
        <v>36</v>
      </c>
      <c r="F17" s="17">
        <v>2.6</v>
      </c>
      <c r="G17" s="17">
        <v>2.4</v>
      </c>
      <c r="H17" s="17">
        <v>2.7</v>
      </c>
      <c r="I17" s="19">
        <v>2.7</v>
      </c>
    </row>
    <row r="18" spans="2:9" ht="28.5" customHeight="1" x14ac:dyDescent="0.4">
      <c r="B18" s="23" t="s">
        <v>28</v>
      </c>
      <c r="C18" s="24">
        <v>37000</v>
      </c>
      <c r="D18" s="24">
        <v>5700</v>
      </c>
      <c r="E18" s="24">
        <v>1100</v>
      </c>
      <c r="F18" s="24">
        <v>53000</v>
      </c>
      <c r="G18" s="24">
        <v>6900</v>
      </c>
      <c r="H18" s="24">
        <v>50000</v>
      </c>
      <c r="I18" s="25">
        <v>29000</v>
      </c>
    </row>
    <row r="19" spans="2:9" ht="28.5" customHeight="1" x14ac:dyDescent="0.4">
      <c r="B19" s="20" t="s">
        <v>29</v>
      </c>
      <c r="C19" s="17">
        <v>12</v>
      </c>
      <c r="D19" s="17">
        <v>23</v>
      </c>
      <c r="E19" s="17">
        <v>2.4</v>
      </c>
      <c r="F19" s="17">
        <v>13</v>
      </c>
      <c r="G19" s="17">
        <v>8.8000000000000007</v>
      </c>
      <c r="H19" s="17">
        <v>9.6</v>
      </c>
      <c r="I19" s="19">
        <v>9.6</v>
      </c>
    </row>
    <row r="20" spans="2:9" ht="28.5" customHeight="1" thickBot="1" x14ac:dyDescent="0.45">
      <c r="B20" s="26" t="s">
        <v>30</v>
      </c>
      <c r="C20" s="27">
        <v>2.4</v>
      </c>
      <c r="D20" s="27" t="s">
        <v>49</v>
      </c>
      <c r="E20" s="27" t="s">
        <v>36</v>
      </c>
      <c r="F20" s="27">
        <v>1.1000000000000001</v>
      </c>
      <c r="G20" s="27">
        <v>1.8</v>
      </c>
      <c r="H20" s="27">
        <v>2.7</v>
      </c>
      <c r="I20" s="28">
        <v>4.2</v>
      </c>
    </row>
    <row r="21" spans="2:9" ht="28.5" customHeight="1" thickBot="1" x14ac:dyDescent="0.45">
      <c r="B21" s="29" t="s">
        <v>31</v>
      </c>
      <c r="C21" s="30" t="s">
        <v>71</v>
      </c>
      <c r="D21" s="30" t="s">
        <v>73</v>
      </c>
      <c r="E21" s="30" t="s">
        <v>73</v>
      </c>
      <c r="F21" s="30" t="s">
        <v>71</v>
      </c>
      <c r="G21" s="30" t="s">
        <v>73</v>
      </c>
      <c r="H21" s="30" t="s">
        <v>71</v>
      </c>
      <c r="I21" s="31" t="s">
        <v>71</v>
      </c>
    </row>
    <row r="22" spans="2:9" ht="28.5" customHeight="1" thickBot="1" x14ac:dyDescent="0.45">
      <c r="B22" s="32" t="s">
        <v>32</v>
      </c>
      <c r="C22" s="33">
        <v>81.5</v>
      </c>
      <c r="D22" s="33">
        <v>98.98</v>
      </c>
      <c r="E22" s="33">
        <v>96.34</v>
      </c>
      <c r="F22" s="33">
        <v>77.5</v>
      </c>
      <c r="G22" s="33">
        <v>99.06</v>
      </c>
      <c r="H22" s="33">
        <v>82</v>
      </c>
      <c r="I22" s="34">
        <v>84.6</v>
      </c>
    </row>
    <row r="24" spans="2:9" ht="28.5" customHeight="1" x14ac:dyDescent="0.4">
      <c r="B24" s="35" t="s">
        <v>39</v>
      </c>
    </row>
    <row r="25" spans="2:9" ht="28.5" customHeight="1" x14ac:dyDescent="0.4">
      <c r="C25" s="36" t="s">
        <v>34</v>
      </c>
    </row>
    <row r="26" spans="2:9" ht="28.5" customHeight="1" x14ac:dyDescent="0.4">
      <c r="C26" s="36"/>
    </row>
  </sheetData>
  <mergeCells count="2">
    <mergeCell ref="B2:F2"/>
    <mergeCell ref="G2:I2"/>
  </mergeCells>
  <phoneticPr fontId="3"/>
  <pageMargins left="0.82677165354330717" right="0.19685039370078741" top="0.98425196850393704" bottom="0.98425196850393704" header="0.51181102362204722" footer="0.51181102362204722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26"/>
  <sheetViews>
    <sheetView topLeftCell="A4" zoomScale="85" zoomScaleNormal="85" workbookViewId="0">
      <selection activeCell="I11" sqref="I11"/>
    </sheetView>
  </sheetViews>
  <sheetFormatPr defaultColWidth="9" defaultRowHeight="28.5" customHeight="1" x14ac:dyDescent="0.4"/>
  <cols>
    <col min="1" max="1" width="5.625" style="6" customWidth="1"/>
    <col min="2" max="2" width="16.875" style="6" customWidth="1"/>
    <col min="3" max="9" width="11.625" style="6" customWidth="1"/>
    <col min="10" max="16384" width="9" style="6"/>
  </cols>
  <sheetData>
    <row r="2" spans="2:10" s="2" customFormat="1" ht="28.5" customHeight="1" thickBot="1" x14ac:dyDescent="0.45">
      <c r="B2" s="132" t="s">
        <v>0</v>
      </c>
      <c r="C2" s="132"/>
      <c r="D2" s="132"/>
      <c r="E2" s="132"/>
      <c r="F2" s="133"/>
      <c r="G2" s="134" t="s">
        <v>1</v>
      </c>
      <c r="H2" s="134"/>
      <c r="I2" s="134"/>
      <c r="J2" s="1"/>
    </row>
    <row r="3" spans="2:10" ht="28.5" customHeight="1" x14ac:dyDescent="0.4">
      <c r="B3" s="3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5" t="s">
        <v>9</v>
      </c>
    </row>
    <row r="4" spans="2:10" ht="28.5" customHeight="1" x14ac:dyDescent="0.4">
      <c r="B4" s="7" t="s">
        <v>10</v>
      </c>
      <c r="C4" s="8" t="s">
        <v>11</v>
      </c>
      <c r="D4" s="8" t="s">
        <v>12</v>
      </c>
      <c r="E4" s="8" t="s">
        <v>13</v>
      </c>
      <c r="F4" s="8" t="s">
        <v>11</v>
      </c>
      <c r="G4" s="8" t="s">
        <v>14</v>
      </c>
      <c r="H4" s="8" t="s">
        <v>11</v>
      </c>
      <c r="I4" s="9" t="s">
        <v>11</v>
      </c>
    </row>
    <row r="5" spans="2:10" ht="28.5" customHeight="1" thickBot="1" x14ac:dyDescent="0.45">
      <c r="B5" s="10" t="s">
        <v>15</v>
      </c>
      <c r="C5" s="11" t="s">
        <v>44</v>
      </c>
      <c r="D5" s="11" t="s">
        <v>44</v>
      </c>
      <c r="E5" s="11" t="s">
        <v>44</v>
      </c>
      <c r="F5" s="11" t="s">
        <v>44</v>
      </c>
      <c r="G5" s="11" t="s">
        <v>44</v>
      </c>
      <c r="H5" s="11" t="s">
        <v>44</v>
      </c>
      <c r="I5" s="12" t="s">
        <v>44</v>
      </c>
    </row>
    <row r="6" spans="2:10" ht="28.5" customHeight="1" thickTop="1" x14ac:dyDescent="0.4">
      <c r="B6" s="13" t="s">
        <v>16</v>
      </c>
      <c r="C6" s="14">
        <v>0.82</v>
      </c>
      <c r="D6" s="14">
        <v>0.49</v>
      </c>
      <c r="E6" s="14">
        <v>0.24</v>
      </c>
      <c r="F6" s="14">
        <v>0.85</v>
      </c>
      <c r="G6" s="14">
        <v>0.7</v>
      </c>
      <c r="H6" s="14">
        <v>0.78</v>
      </c>
      <c r="I6" s="15">
        <v>0.72</v>
      </c>
    </row>
    <row r="7" spans="2:10" ht="28.5" customHeight="1" x14ac:dyDescent="0.4">
      <c r="B7" s="16" t="s">
        <v>17</v>
      </c>
      <c r="C7" s="17">
        <v>15</v>
      </c>
      <c r="D7" s="17">
        <v>8.4</v>
      </c>
      <c r="E7" s="17">
        <v>2.5</v>
      </c>
      <c r="F7" s="17">
        <v>16</v>
      </c>
      <c r="G7" s="17">
        <v>17</v>
      </c>
      <c r="H7" s="17">
        <v>10</v>
      </c>
      <c r="I7" s="18">
        <v>12</v>
      </c>
    </row>
    <row r="8" spans="2:10" ht="28.5" customHeight="1" x14ac:dyDescent="0.4">
      <c r="B8" s="16" t="s">
        <v>18</v>
      </c>
      <c r="C8" s="17">
        <v>11</v>
      </c>
      <c r="D8" s="40">
        <v>6</v>
      </c>
      <c r="E8" s="17">
        <v>0.51</v>
      </c>
      <c r="F8" s="17">
        <v>7.1</v>
      </c>
      <c r="G8" s="17">
        <v>5.5</v>
      </c>
      <c r="H8" s="17">
        <v>7.3</v>
      </c>
      <c r="I8" s="19">
        <v>6.6</v>
      </c>
    </row>
    <row r="9" spans="2:10" ht="28.5" customHeight="1" x14ac:dyDescent="0.4">
      <c r="B9" s="16" t="s">
        <v>19</v>
      </c>
      <c r="C9" s="17">
        <v>8.3000000000000007</v>
      </c>
      <c r="D9" s="17">
        <v>0.15</v>
      </c>
      <c r="E9" s="17">
        <v>0.09</v>
      </c>
      <c r="F9" s="39">
        <v>0.3</v>
      </c>
      <c r="G9" s="17">
        <v>0.43</v>
      </c>
      <c r="H9" s="17">
        <v>0.23</v>
      </c>
      <c r="I9" s="19">
        <v>0.19</v>
      </c>
    </row>
    <row r="10" spans="2:10" ht="28.5" customHeight="1" x14ac:dyDescent="0.4">
      <c r="B10" s="16" t="s">
        <v>20</v>
      </c>
      <c r="C10" s="17">
        <v>330</v>
      </c>
      <c r="D10" s="17">
        <v>190</v>
      </c>
      <c r="E10" s="17">
        <v>66</v>
      </c>
      <c r="F10" s="17">
        <v>320</v>
      </c>
      <c r="G10" s="17">
        <v>340</v>
      </c>
      <c r="H10" s="17">
        <v>290</v>
      </c>
      <c r="I10" s="19">
        <v>400</v>
      </c>
    </row>
    <row r="11" spans="2:10" ht="28.5" customHeight="1" x14ac:dyDescent="0.4">
      <c r="B11" s="16" t="s">
        <v>21</v>
      </c>
      <c r="C11" s="17">
        <v>530</v>
      </c>
      <c r="D11" s="17">
        <v>300</v>
      </c>
      <c r="E11" s="17">
        <v>170</v>
      </c>
      <c r="F11" s="17">
        <v>540</v>
      </c>
      <c r="G11" s="17">
        <v>610</v>
      </c>
      <c r="H11" s="17">
        <v>510</v>
      </c>
      <c r="I11" s="19">
        <v>540</v>
      </c>
    </row>
    <row r="12" spans="2:10" ht="28.5" customHeight="1" x14ac:dyDescent="0.4">
      <c r="B12" s="16" t="s">
        <v>22</v>
      </c>
      <c r="C12" s="17">
        <v>220</v>
      </c>
      <c r="D12" s="17">
        <v>450</v>
      </c>
      <c r="E12" s="17">
        <v>23</v>
      </c>
      <c r="F12" s="17">
        <v>250</v>
      </c>
      <c r="G12" s="17">
        <v>140</v>
      </c>
      <c r="H12" s="17">
        <v>360</v>
      </c>
      <c r="I12" s="19">
        <v>310</v>
      </c>
    </row>
    <row r="13" spans="2:10" ht="28.5" customHeight="1" x14ac:dyDescent="0.4">
      <c r="B13" s="16" t="s">
        <v>23</v>
      </c>
      <c r="C13" s="17">
        <v>23</v>
      </c>
      <c r="D13" s="17">
        <v>22</v>
      </c>
      <c r="E13" s="17">
        <v>4.5999999999999996</v>
      </c>
      <c r="F13" s="17">
        <v>43</v>
      </c>
      <c r="G13" s="17">
        <v>22</v>
      </c>
      <c r="H13" s="17">
        <v>20</v>
      </c>
      <c r="I13" s="19">
        <v>36</v>
      </c>
    </row>
    <row r="14" spans="2:10" ht="28.5" customHeight="1" x14ac:dyDescent="0.4">
      <c r="B14" s="16" t="s">
        <v>24</v>
      </c>
      <c r="C14" s="17">
        <v>26</v>
      </c>
      <c r="D14" s="17">
        <v>34</v>
      </c>
      <c r="E14" s="17">
        <v>2.5</v>
      </c>
      <c r="F14" s="17">
        <v>48</v>
      </c>
      <c r="G14" s="17">
        <v>14</v>
      </c>
      <c r="H14" s="17">
        <v>18</v>
      </c>
      <c r="I14" s="19">
        <v>64</v>
      </c>
    </row>
    <row r="15" spans="2:10" ht="28.5" customHeight="1" x14ac:dyDescent="0.4">
      <c r="B15" s="20" t="s">
        <v>25</v>
      </c>
      <c r="C15" s="21">
        <v>7500</v>
      </c>
      <c r="D15" s="21">
        <v>11000</v>
      </c>
      <c r="E15" s="21">
        <v>2200</v>
      </c>
      <c r="F15" s="21">
        <v>7200</v>
      </c>
      <c r="G15" s="21">
        <v>8700</v>
      </c>
      <c r="H15" s="21">
        <v>8100</v>
      </c>
      <c r="I15" s="22">
        <v>5900</v>
      </c>
    </row>
    <row r="16" spans="2:10" ht="28.5" customHeight="1" x14ac:dyDescent="0.4">
      <c r="B16" s="23" t="s">
        <v>26</v>
      </c>
      <c r="C16" s="24">
        <v>7200</v>
      </c>
      <c r="D16" s="24">
        <v>3900</v>
      </c>
      <c r="E16" s="24">
        <v>830</v>
      </c>
      <c r="F16" s="24">
        <v>5200</v>
      </c>
      <c r="G16" s="24">
        <v>2000</v>
      </c>
      <c r="H16" s="24">
        <v>4500</v>
      </c>
      <c r="I16" s="25">
        <v>4700</v>
      </c>
    </row>
    <row r="17" spans="2:9" ht="28.5" customHeight="1" x14ac:dyDescent="0.4">
      <c r="B17" s="20" t="s">
        <v>27</v>
      </c>
      <c r="C17" s="17">
        <v>12</v>
      </c>
      <c r="D17" s="17">
        <v>1.6</v>
      </c>
      <c r="E17" s="17" t="s">
        <v>36</v>
      </c>
      <c r="F17" s="17">
        <v>2.5</v>
      </c>
      <c r="G17" s="17">
        <v>2.2000000000000002</v>
      </c>
      <c r="H17" s="17">
        <v>2.8</v>
      </c>
      <c r="I17" s="19">
        <v>2.8</v>
      </c>
    </row>
    <row r="18" spans="2:9" ht="28.5" customHeight="1" x14ac:dyDescent="0.4">
      <c r="B18" s="23" t="s">
        <v>28</v>
      </c>
      <c r="C18" s="24">
        <v>37000</v>
      </c>
      <c r="D18" s="24">
        <v>4800</v>
      </c>
      <c r="E18" s="24">
        <v>920</v>
      </c>
      <c r="F18" s="24">
        <v>49000</v>
      </c>
      <c r="G18" s="24">
        <v>7500</v>
      </c>
      <c r="H18" s="24">
        <v>47000</v>
      </c>
      <c r="I18" s="25">
        <v>27000</v>
      </c>
    </row>
    <row r="19" spans="2:9" ht="28.5" customHeight="1" x14ac:dyDescent="0.4">
      <c r="B19" s="20" t="s">
        <v>29</v>
      </c>
      <c r="C19" s="17">
        <v>12</v>
      </c>
      <c r="D19" s="17">
        <v>20</v>
      </c>
      <c r="E19" s="17">
        <v>1.9</v>
      </c>
      <c r="F19" s="17">
        <v>11</v>
      </c>
      <c r="G19" s="17">
        <v>9.6999999999999993</v>
      </c>
      <c r="H19" s="17">
        <v>8.6</v>
      </c>
      <c r="I19" s="19">
        <v>9.9</v>
      </c>
    </row>
    <row r="20" spans="2:9" ht="28.5" customHeight="1" thickBot="1" x14ac:dyDescent="0.45">
      <c r="B20" s="26" t="s">
        <v>30</v>
      </c>
      <c r="C20" s="27">
        <v>1.1000000000000001</v>
      </c>
      <c r="D20" s="27">
        <v>1.4</v>
      </c>
      <c r="E20" s="27" t="s">
        <v>36</v>
      </c>
      <c r="F20" s="27">
        <v>1.1000000000000001</v>
      </c>
      <c r="G20" s="27">
        <v>1.1000000000000001</v>
      </c>
      <c r="H20" s="43">
        <v>1</v>
      </c>
      <c r="I20" s="28">
        <v>3.1</v>
      </c>
    </row>
    <row r="21" spans="2:9" ht="28.5" customHeight="1" thickBot="1" x14ac:dyDescent="0.45">
      <c r="B21" s="29" t="s">
        <v>31</v>
      </c>
      <c r="C21" s="30" t="s">
        <v>38</v>
      </c>
      <c r="D21" s="30" t="s">
        <v>38</v>
      </c>
      <c r="E21" s="30" t="s">
        <v>38</v>
      </c>
      <c r="F21" s="30" t="s">
        <v>38</v>
      </c>
      <c r="G21" s="30" t="s">
        <v>38</v>
      </c>
      <c r="H21" s="30" t="s">
        <v>38</v>
      </c>
      <c r="I21" s="31" t="s">
        <v>38</v>
      </c>
    </row>
    <row r="22" spans="2:9" ht="28.5" customHeight="1" thickBot="1" x14ac:dyDescent="0.45">
      <c r="B22" s="32" t="s">
        <v>32</v>
      </c>
      <c r="C22" s="33">
        <v>80.599999999999994</v>
      </c>
      <c r="D22" s="33">
        <v>99.06</v>
      </c>
      <c r="E22" s="33">
        <v>95.68</v>
      </c>
      <c r="F22" s="33">
        <v>78.2</v>
      </c>
      <c r="G22" s="33">
        <v>98.81</v>
      </c>
      <c r="H22" s="33">
        <v>81.7</v>
      </c>
      <c r="I22" s="34">
        <v>85.1</v>
      </c>
    </row>
    <row r="24" spans="2:9" ht="28.5" customHeight="1" x14ac:dyDescent="0.4">
      <c r="B24" s="35" t="s">
        <v>39</v>
      </c>
    </row>
    <row r="25" spans="2:9" ht="28.5" customHeight="1" x14ac:dyDescent="0.4">
      <c r="C25" s="36" t="s">
        <v>34</v>
      </c>
    </row>
    <row r="26" spans="2:9" ht="28.5" customHeight="1" x14ac:dyDescent="0.4">
      <c r="C26" s="36"/>
    </row>
  </sheetData>
  <mergeCells count="2">
    <mergeCell ref="B2:F2"/>
    <mergeCell ref="G2:I2"/>
  </mergeCells>
  <phoneticPr fontId="3"/>
  <pageMargins left="0.82677165354330717" right="0.19685039370078741" top="0.98425196850393704" bottom="0.98425196850393704" header="0.51181102362204722" footer="0.51181102362204722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26"/>
  <sheetViews>
    <sheetView zoomScale="85" zoomScaleNormal="85" workbookViewId="0">
      <selection activeCell="L14" sqref="L14"/>
    </sheetView>
  </sheetViews>
  <sheetFormatPr defaultColWidth="9" defaultRowHeight="28.5" customHeight="1" x14ac:dyDescent="0.4"/>
  <cols>
    <col min="1" max="1" width="5.625" style="6" customWidth="1"/>
    <col min="2" max="2" width="16.875" style="6" customWidth="1"/>
    <col min="3" max="9" width="11.625" style="6" customWidth="1"/>
    <col min="10" max="16384" width="9" style="6"/>
  </cols>
  <sheetData>
    <row r="2" spans="2:10" s="2" customFormat="1" ht="28.5" customHeight="1" thickBot="1" x14ac:dyDescent="0.45">
      <c r="B2" s="132" t="s">
        <v>0</v>
      </c>
      <c r="C2" s="132"/>
      <c r="D2" s="132"/>
      <c r="E2" s="132"/>
      <c r="F2" s="133"/>
      <c r="G2" s="134" t="s">
        <v>1</v>
      </c>
      <c r="H2" s="134"/>
      <c r="I2" s="134"/>
      <c r="J2" s="1"/>
    </row>
    <row r="3" spans="2:10" ht="28.5" customHeight="1" x14ac:dyDescent="0.4">
      <c r="B3" s="3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5" t="s">
        <v>9</v>
      </c>
    </row>
    <row r="4" spans="2:10" ht="28.5" customHeight="1" x14ac:dyDescent="0.4">
      <c r="B4" s="7" t="s">
        <v>10</v>
      </c>
      <c r="C4" s="8" t="s">
        <v>11</v>
      </c>
      <c r="D4" s="8" t="s">
        <v>12</v>
      </c>
      <c r="E4" s="8" t="s">
        <v>13</v>
      </c>
      <c r="F4" s="8" t="s">
        <v>11</v>
      </c>
      <c r="G4" s="8" t="s">
        <v>14</v>
      </c>
      <c r="H4" s="8" t="s">
        <v>11</v>
      </c>
      <c r="I4" s="9" t="s">
        <v>11</v>
      </c>
    </row>
    <row r="5" spans="2:10" ht="28.5" customHeight="1" thickBot="1" x14ac:dyDescent="0.45">
      <c r="B5" s="10" t="s">
        <v>15</v>
      </c>
      <c r="C5" s="11" t="s">
        <v>45</v>
      </c>
      <c r="D5" s="11" t="s">
        <v>45</v>
      </c>
      <c r="E5" s="11" t="s">
        <v>45</v>
      </c>
      <c r="F5" s="11" t="s">
        <v>45</v>
      </c>
      <c r="G5" s="11" t="s">
        <v>45</v>
      </c>
      <c r="H5" s="11" t="s">
        <v>45</v>
      </c>
      <c r="I5" s="12" t="s">
        <v>45</v>
      </c>
    </row>
    <row r="6" spans="2:10" ht="28.5" customHeight="1" thickTop="1" x14ac:dyDescent="0.4">
      <c r="B6" s="13" t="s">
        <v>16</v>
      </c>
      <c r="C6" s="14">
        <v>0.83</v>
      </c>
      <c r="D6" s="14">
        <v>0.47</v>
      </c>
      <c r="E6" s="14">
        <v>0.25</v>
      </c>
      <c r="F6" s="14">
        <v>0.77</v>
      </c>
      <c r="G6" s="14">
        <v>0.73</v>
      </c>
      <c r="H6" s="14">
        <v>0.78</v>
      </c>
      <c r="I6" s="15">
        <v>0.65</v>
      </c>
    </row>
    <row r="7" spans="2:10" ht="28.5" customHeight="1" x14ac:dyDescent="0.4">
      <c r="B7" s="16" t="s">
        <v>17</v>
      </c>
      <c r="C7" s="17">
        <v>12</v>
      </c>
      <c r="D7" s="17">
        <v>8.6</v>
      </c>
      <c r="E7" s="17">
        <v>2.8</v>
      </c>
      <c r="F7" s="17">
        <v>15</v>
      </c>
      <c r="G7" s="17">
        <v>14</v>
      </c>
      <c r="H7" s="17">
        <v>9.8000000000000007</v>
      </c>
      <c r="I7" s="18">
        <v>9.4</v>
      </c>
    </row>
    <row r="8" spans="2:10" ht="28.5" customHeight="1" x14ac:dyDescent="0.4">
      <c r="B8" s="16" t="s">
        <v>18</v>
      </c>
      <c r="C8" s="17">
        <v>10</v>
      </c>
      <c r="D8" s="17">
        <v>5.9</v>
      </c>
      <c r="E8" s="17">
        <v>0.53</v>
      </c>
      <c r="F8" s="17">
        <v>6.3</v>
      </c>
      <c r="G8" s="17">
        <v>5.9</v>
      </c>
      <c r="H8" s="17">
        <v>6.8</v>
      </c>
      <c r="I8" s="19">
        <v>6.2</v>
      </c>
    </row>
    <row r="9" spans="2:10" ht="28.5" customHeight="1" x14ac:dyDescent="0.4">
      <c r="B9" s="16" t="s">
        <v>19</v>
      </c>
      <c r="C9" s="17">
        <v>8.4</v>
      </c>
      <c r="D9" s="17">
        <v>0.14000000000000001</v>
      </c>
      <c r="E9" s="17">
        <v>0.24</v>
      </c>
      <c r="F9" s="17">
        <v>0.37</v>
      </c>
      <c r="G9" s="17">
        <v>0.28000000000000003</v>
      </c>
      <c r="H9" s="39">
        <v>0.3</v>
      </c>
      <c r="I9" s="19">
        <v>0.21</v>
      </c>
    </row>
    <row r="10" spans="2:10" ht="28.5" customHeight="1" x14ac:dyDescent="0.4">
      <c r="B10" s="16" t="s">
        <v>20</v>
      </c>
      <c r="C10" s="17">
        <v>360</v>
      </c>
      <c r="D10" s="17">
        <v>200</v>
      </c>
      <c r="E10" s="17">
        <v>71</v>
      </c>
      <c r="F10" s="17">
        <v>310</v>
      </c>
      <c r="G10" s="17">
        <v>280</v>
      </c>
      <c r="H10" s="17">
        <v>300</v>
      </c>
      <c r="I10" s="19">
        <v>410</v>
      </c>
    </row>
    <row r="11" spans="2:10" ht="28.5" customHeight="1" x14ac:dyDescent="0.4">
      <c r="B11" s="16" t="s">
        <v>21</v>
      </c>
      <c r="C11" s="17">
        <v>540</v>
      </c>
      <c r="D11" s="17">
        <v>320</v>
      </c>
      <c r="E11" s="17">
        <v>170</v>
      </c>
      <c r="F11" s="17">
        <v>470</v>
      </c>
      <c r="G11" s="17">
        <v>510</v>
      </c>
      <c r="H11" s="17">
        <v>510</v>
      </c>
      <c r="I11" s="19">
        <v>480</v>
      </c>
    </row>
    <row r="12" spans="2:10" ht="28.5" customHeight="1" x14ac:dyDescent="0.4">
      <c r="B12" s="16" t="s">
        <v>22</v>
      </c>
      <c r="C12" s="17">
        <v>220</v>
      </c>
      <c r="D12" s="17">
        <v>580</v>
      </c>
      <c r="E12" s="17">
        <v>25</v>
      </c>
      <c r="F12" s="17">
        <v>240</v>
      </c>
      <c r="G12" s="17">
        <v>160</v>
      </c>
      <c r="H12" s="17">
        <v>370</v>
      </c>
      <c r="I12" s="19">
        <v>330</v>
      </c>
    </row>
    <row r="13" spans="2:10" ht="28.5" customHeight="1" x14ac:dyDescent="0.4">
      <c r="B13" s="16" t="s">
        <v>23</v>
      </c>
      <c r="C13" s="17">
        <v>23</v>
      </c>
      <c r="D13" s="17">
        <v>23</v>
      </c>
      <c r="E13" s="40">
        <v>5</v>
      </c>
      <c r="F13" s="17">
        <v>39</v>
      </c>
      <c r="G13" s="17">
        <v>29</v>
      </c>
      <c r="H13" s="17">
        <v>19</v>
      </c>
      <c r="I13" s="19">
        <v>34</v>
      </c>
    </row>
    <row r="14" spans="2:10" ht="28.5" customHeight="1" x14ac:dyDescent="0.4">
      <c r="B14" s="16" t="s">
        <v>24</v>
      </c>
      <c r="C14" s="17">
        <v>27</v>
      </c>
      <c r="D14" s="17">
        <v>23</v>
      </c>
      <c r="E14" s="17">
        <v>2.5</v>
      </c>
      <c r="F14" s="17">
        <v>42</v>
      </c>
      <c r="G14" s="17">
        <v>14</v>
      </c>
      <c r="H14" s="17">
        <v>18</v>
      </c>
      <c r="I14" s="19">
        <v>62</v>
      </c>
    </row>
    <row r="15" spans="2:10" ht="28.5" customHeight="1" x14ac:dyDescent="0.4">
      <c r="B15" s="20" t="s">
        <v>25</v>
      </c>
      <c r="C15" s="21">
        <v>6900</v>
      </c>
      <c r="D15" s="21">
        <v>11000</v>
      </c>
      <c r="E15" s="21">
        <v>2400</v>
      </c>
      <c r="F15" s="21">
        <v>6400</v>
      </c>
      <c r="G15" s="21">
        <v>7700</v>
      </c>
      <c r="H15" s="21">
        <v>8100</v>
      </c>
      <c r="I15" s="22">
        <v>5200</v>
      </c>
    </row>
    <row r="16" spans="2:10" ht="28.5" customHeight="1" x14ac:dyDescent="0.4">
      <c r="B16" s="23" t="s">
        <v>26</v>
      </c>
      <c r="C16" s="24">
        <v>5800</v>
      </c>
      <c r="D16" s="24">
        <v>3800</v>
      </c>
      <c r="E16" s="24">
        <v>750</v>
      </c>
      <c r="F16" s="24">
        <v>9300</v>
      </c>
      <c r="G16" s="24">
        <v>2500</v>
      </c>
      <c r="H16" s="24">
        <v>4300</v>
      </c>
      <c r="I16" s="25">
        <v>3400</v>
      </c>
    </row>
    <row r="17" spans="2:9" ht="28.5" customHeight="1" x14ac:dyDescent="0.4">
      <c r="B17" s="20" t="s">
        <v>27</v>
      </c>
      <c r="C17" s="17">
        <v>11</v>
      </c>
      <c r="D17" s="17">
        <v>1.4</v>
      </c>
      <c r="E17" s="17" t="s">
        <v>36</v>
      </c>
      <c r="F17" s="17">
        <v>2.2999999999999998</v>
      </c>
      <c r="G17" s="17">
        <v>2.1</v>
      </c>
      <c r="H17" s="17">
        <v>2.8</v>
      </c>
      <c r="I17" s="19">
        <v>2.7</v>
      </c>
    </row>
    <row r="18" spans="2:9" ht="28.5" customHeight="1" x14ac:dyDescent="0.4">
      <c r="B18" s="23" t="s">
        <v>28</v>
      </c>
      <c r="C18" s="24">
        <v>38000</v>
      </c>
      <c r="D18" s="24">
        <v>5100</v>
      </c>
      <c r="E18" s="24">
        <v>1100</v>
      </c>
      <c r="F18" s="24">
        <v>50000</v>
      </c>
      <c r="G18" s="24">
        <v>7400</v>
      </c>
      <c r="H18" s="24">
        <v>45000</v>
      </c>
      <c r="I18" s="25">
        <v>52000</v>
      </c>
    </row>
    <row r="19" spans="2:9" ht="28.5" customHeight="1" x14ac:dyDescent="0.4">
      <c r="B19" s="20" t="s">
        <v>29</v>
      </c>
      <c r="C19" s="17">
        <v>12</v>
      </c>
      <c r="D19" s="17">
        <v>22</v>
      </c>
      <c r="E19" s="17">
        <v>1.7</v>
      </c>
      <c r="F19" s="17">
        <v>10</v>
      </c>
      <c r="G19" s="17">
        <v>7.5</v>
      </c>
      <c r="H19" s="17">
        <v>8.6999999999999993</v>
      </c>
      <c r="I19" s="19">
        <v>9.8000000000000007</v>
      </c>
    </row>
    <row r="20" spans="2:9" ht="28.5" customHeight="1" thickBot="1" x14ac:dyDescent="0.45">
      <c r="B20" s="26" t="s">
        <v>30</v>
      </c>
      <c r="C20" s="27">
        <v>1.2</v>
      </c>
      <c r="D20" s="27">
        <v>1.1000000000000001</v>
      </c>
      <c r="E20" s="27" t="s">
        <v>36</v>
      </c>
      <c r="F20" s="27" t="s">
        <v>36</v>
      </c>
      <c r="G20" s="27" t="s">
        <v>36</v>
      </c>
      <c r="H20" s="27">
        <v>1.1000000000000001</v>
      </c>
      <c r="I20" s="28">
        <v>3.1</v>
      </c>
    </row>
    <row r="21" spans="2:9" ht="28.5" customHeight="1" thickBot="1" x14ac:dyDescent="0.45">
      <c r="B21" s="29" t="s">
        <v>31</v>
      </c>
      <c r="C21" s="30" t="s">
        <v>71</v>
      </c>
      <c r="D21" s="30" t="s">
        <v>73</v>
      </c>
      <c r="E21" s="30" t="s">
        <v>73</v>
      </c>
      <c r="F21" s="30" t="s">
        <v>71</v>
      </c>
      <c r="G21" s="30" t="s">
        <v>73</v>
      </c>
      <c r="H21" s="30" t="s">
        <v>71</v>
      </c>
      <c r="I21" s="31" t="s">
        <v>71</v>
      </c>
    </row>
    <row r="22" spans="2:9" ht="28.5" customHeight="1" thickBot="1" x14ac:dyDescent="0.45">
      <c r="B22" s="32" t="s">
        <v>32</v>
      </c>
      <c r="C22" s="33">
        <v>80.400000000000006</v>
      </c>
      <c r="D22" s="33">
        <v>99.05</v>
      </c>
      <c r="E22" s="33">
        <v>96.01</v>
      </c>
      <c r="F22" s="33">
        <v>78.099999999999994</v>
      </c>
      <c r="G22" s="33">
        <v>98.86</v>
      </c>
      <c r="H22" s="33">
        <v>81.5</v>
      </c>
      <c r="I22" s="34">
        <v>81.5</v>
      </c>
    </row>
    <row r="24" spans="2:9" ht="28.5" customHeight="1" x14ac:dyDescent="0.4">
      <c r="B24" s="35" t="s">
        <v>39</v>
      </c>
    </row>
    <row r="25" spans="2:9" ht="28.5" customHeight="1" x14ac:dyDescent="0.4">
      <c r="C25" s="36" t="s">
        <v>34</v>
      </c>
    </row>
    <row r="26" spans="2:9" ht="28.5" customHeight="1" x14ac:dyDescent="0.4">
      <c r="C26" s="36"/>
    </row>
  </sheetData>
  <mergeCells count="2">
    <mergeCell ref="B2:F2"/>
    <mergeCell ref="G2:I2"/>
  </mergeCells>
  <phoneticPr fontId="3"/>
  <pageMargins left="0.82677165354330717" right="0.19685039370078741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17</vt:i4>
      </vt:variant>
      <vt:variant>
        <vt:lpstr>名前付き一覧</vt:lpstr>
      </vt:variant>
      <vt:variant>
        <vt:i4>6</vt:i4>
      </vt:variant>
    </vt:vector>
  </HeadingPairs>
  <TitlesOfParts>
    <vt:vector size="23" baseType="lpstr">
      <vt:lpstr>重金属_6月</vt:lpstr>
      <vt:lpstr>重金属_7月</vt:lpstr>
      <vt:lpstr>重金属_8月</vt:lpstr>
      <vt:lpstr>重金属_9月</vt:lpstr>
      <vt:lpstr>重金属_10月</vt:lpstr>
      <vt:lpstr>重金属_11月</vt:lpstr>
      <vt:lpstr>重金属_12月</vt:lpstr>
      <vt:lpstr>重金属_1月</vt:lpstr>
      <vt:lpstr>重金属_2月</vt:lpstr>
      <vt:lpstr>重金属_3月</vt:lpstr>
      <vt:lpstr>重金属_平均値</vt:lpstr>
      <vt:lpstr>発熱量_6月</vt:lpstr>
      <vt:lpstr>発熱量_8月</vt:lpstr>
      <vt:lpstr>発熱量_10月</vt:lpstr>
      <vt:lpstr>発熱量_12月</vt:lpstr>
      <vt:lpstr>発熱量_2月</vt:lpstr>
      <vt:lpstr>発熱量_平均</vt:lpstr>
      <vt:lpstr>発熱量_10月!Print_Area</vt:lpstr>
      <vt:lpstr>発熱量_12月!Print_Area</vt:lpstr>
      <vt:lpstr>発熱量_2月!Print_Area</vt:lpstr>
      <vt:lpstr>発熱量_6月!Print_Area</vt:lpstr>
      <vt:lpstr>発熱量_8月!Print_Area</vt:lpstr>
      <vt:lpstr>発熱量_平均!Print_Area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Windows ユーザー</cp:lastModifiedBy>
  <dcterms:created xsi:type="dcterms:W3CDTF">2021-11-17T06:54:38Z</dcterms:created>
  <dcterms:modified xsi:type="dcterms:W3CDTF">2022-01-14T07:48:45Z</dcterms:modified>
  <cp:contentStatus>最終版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