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5_港湾局\10_物流戦略課\★戦略港湾係\11 事業（シリーズもの）\40モーダルシフト支援\R8\CMS\"/>
    </mc:Choice>
  </mc:AlternateContent>
  <bookViews>
    <workbookView xWindow="0" yWindow="0" windowWidth="28800" windowHeight="12250"/>
  </bookViews>
  <sheets>
    <sheet name="様式第５号_別紙" sheetId="2" r:id="rId1"/>
    <sheet name="様式第5号　別紙_記入例(航路１) " sheetId="3" r:id="rId2"/>
    <sheet name="様式第5号　別紙_記入例（航路２)" sheetId="4" r:id="rId3"/>
    <sheet name="様式第5号　別紙_記入例（航路3) 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5" l="1"/>
  <c r="G30" i="5"/>
  <c r="G28" i="5"/>
  <c r="G26" i="5"/>
  <c r="G24" i="5"/>
  <c r="G18" i="5"/>
  <c r="G16" i="5"/>
  <c r="G14" i="5"/>
  <c r="G12" i="5"/>
  <c r="C20" i="5" s="1"/>
  <c r="C21" i="5" s="1"/>
  <c r="G30" i="4"/>
  <c r="G28" i="4"/>
  <c r="G26" i="4"/>
  <c r="G24" i="4"/>
  <c r="C32" i="4" s="1"/>
  <c r="G18" i="4"/>
  <c r="G16" i="4"/>
  <c r="G14" i="4"/>
  <c r="G12" i="4"/>
  <c r="C20" i="4" l="1"/>
  <c r="C21" i="4" s="1"/>
  <c r="G30" i="3" l="1"/>
  <c r="G28" i="3"/>
  <c r="G26" i="3"/>
  <c r="G24" i="3"/>
  <c r="G18" i="3"/>
  <c r="G16" i="3"/>
  <c r="G14" i="3"/>
  <c r="G12" i="3"/>
  <c r="G30" i="2"/>
  <c r="G28" i="2"/>
  <c r="G26" i="2"/>
  <c r="G24" i="2"/>
  <c r="G18" i="2"/>
  <c r="G16" i="2"/>
  <c r="G14" i="2"/>
  <c r="G12" i="2"/>
  <c r="C20" i="2" s="1"/>
  <c r="C21" i="2" s="1"/>
  <c r="C32" i="2" l="1"/>
  <c r="C32" i="3"/>
  <c r="C20" i="3"/>
  <c r="C21" i="3" s="1"/>
</calcChain>
</file>

<file path=xl/sharedStrings.xml><?xml version="1.0" encoding="utf-8"?>
<sst xmlns="http://schemas.openxmlformats.org/spreadsheetml/2006/main" count="311" uniqueCount="31">
  <si>
    <t>※黄色箇所のみ、記入してください。</t>
    <rPh sb="1" eb="5">
      <t>キイロカショ</t>
    </rPh>
    <rPh sb="8" eb="10">
      <t>キニュウ</t>
    </rPh>
    <phoneticPr fontId="2"/>
  </si>
  <si>
    <t>■航路</t>
    <rPh sb="1" eb="3">
      <t>コウロ</t>
    </rPh>
    <phoneticPr fontId="2"/>
  </si>
  <si>
    <t>※選択式</t>
    <rPh sb="1" eb="4">
      <t>センタクシキ</t>
    </rPh>
    <phoneticPr fontId="2"/>
  </si>
  <si>
    <t>■利用輸送機関</t>
    <rPh sb="1" eb="3">
      <t>リヨウ</t>
    </rPh>
    <rPh sb="3" eb="5">
      <t>ユソウ</t>
    </rPh>
    <rPh sb="5" eb="7">
      <t>キカン</t>
    </rPh>
    <phoneticPr fontId="2"/>
  </si>
  <si>
    <r>
      <rPr>
        <sz val="8"/>
        <color theme="1"/>
        <rFont val="游ゴシック"/>
        <family val="3"/>
        <charset val="128"/>
        <scheme val="minor"/>
      </rPr>
      <t>その他の場合記入</t>
    </r>
    <r>
      <rPr>
        <sz val="11"/>
        <color theme="1"/>
        <rFont val="游ゴシック"/>
        <family val="2"/>
        <charset val="128"/>
        <scheme val="minor"/>
      </rPr>
      <t>（　　　　　）</t>
    </r>
    <rPh sb="2" eb="3">
      <t>ホカ</t>
    </rPh>
    <rPh sb="4" eb="6">
      <t>バアイ</t>
    </rPh>
    <rPh sb="6" eb="8">
      <t>キニュウ</t>
    </rPh>
    <phoneticPr fontId="2"/>
  </si>
  <si>
    <t>■輸送区間</t>
    <rPh sb="1" eb="3">
      <t>ユソウ</t>
    </rPh>
    <rPh sb="3" eb="5">
      <t>クカン</t>
    </rPh>
    <phoneticPr fontId="2"/>
  </si>
  <si>
    <t>～</t>
    <phoneticPr fontId="2"/>
  </si>
  <si>
    <t>■輸送実績有無</t>
    <rPh sb="1" eb="5">
      <t>ユソウジッセキ</t>
    </rPh>
    <rPh sb="5" eb="7">
      <t>ウム</t>
    </rPh>
    <phoneticPr fontId="2"/>
  </si>
  <si>
    <r>
      <t>輸送</t>
    </r>
    <r>
      <rPr>
        <b/>
        <sz val="10"/>
        <rFont val="游ゴシック"/>
        <family val="3"/>
        <charset val="128"/>
        <scheme val="minor"/>
      </rPr>
      <t>計画</t>
    </r>
    <rPh sb="0" eb="2">
      <t>ユソウ</t>
    </rPh>
    <rPh sb="2" eb="4">
      <t>ケイカク</t>
    </rPh>
    <phoneticPr fontId="2"/>
  </si>
  <si>
    <t>令和８年度</t>
    <phoneticPr fontId="2"/>
  </si>
  <si>
    <t>計</t>
    <rPh sb="0" eb="1">
      <t>ケイ</t>
    </rPh>
    <phoneticPr fontId="2"/>
  </si>
  <si>
    <t>トラック
（単車）</t>
    <rPh sb="6" eb="8">
      <t>タンシャ</t>
    </rPh>
    <phoneticPr fontId="2"/>
  </si>
  <si>
    <t>全長７m以上</t>
    <rPh sb="0" eb="2">
      <t>ゼンチョウ</t>
    </rPh>
    <rPh sb="4" eb="6">
      <t>イジョウ</t>
    </rPh>
    <phoneticPr fontId="2"/>
  </si>
  <si>
    <t>上り</t>
    <rPh sb="0" eb="1">
      <t>ノボ</t>
    </rPh>
    <phoneticPr fontId="2"/>
  </si>
  <si>
    <t>台</t>
    <rPh sb="0" eb="1">
      <t>ダイ</t>
    </rPh>
    <phoneticPr fontId="2"/>
  </si>
  <si>
    <t>下り</t>
    <rPh sb="0" eb="1">
      <t>クダ</t>
    </rPh>
    <phoneticPr fontId="2"/>
  </si>
  <si>
    <t>トレーラー
（シャーシ）</t>
    <phoneticPr fontId="2"/>
  </si>
  <si>
    <t>コンテナ</t>
    <phoneticPr fontId="2"/>
  </si>
  <si>
    <t>規格（　）</t>
    <rPh sb="0" eb="2">
      <t>キカク</t>
    </rPh>
    <phoneticPr fontId="2"/>
  </si>
  <si>
    <t>個</t>
    <rPh sb="0" eb="1">
      <t>コ</t>
    </rPh>
    <phoneticPr fontId="2"/>
  </si>
  <si>
    <t>その他車両等</t>
    <rPh sb="2" eb="3">
      <t>ホカ</t>
    </rPh>
    <rPh sb="3" eb="5">
      <t>シャリョウ</t>
    </rPh>
    <rPh sb="5" eb="6">
      <t>トウ</t>
    </rPh>
    <phoneticPr fontId="2"/>
  </si>
  <si>
    <t>総額</t>
    <rPh sb="0" eb="2">
      <t>ソウガク</t>
    </rPh>
    <phoneticPr fontId="2"/>
  </si>
  <si>
    <t>補助金申請額(変更後)</t>
    <rPh sb="0" eb="3">
      <t>ホジョキン</t>
    </rPh>
    <rPh sb="3" eb="6">
      <t>シンセイガク</t>
    </rPh>
    <rPh sb="7" eb="9">
      <t>ヘンコウ</t>
    </rPh>
    <rPh sb="9" eb="10">
      <t>アト</t>
    </rPh>
    <phoneticPr fontId="2"/>
  </si>
  <si>
    <t>前年度輸送実績</t>
    <rPh sb="0" eb="3">
      <t>ゼンネンド</t>
    </rPh>
    <rPh sb="3" eb="5">
      <t>ユソウ</t>
    </rPh>
    <rPh sb="5" eb="7">
      <t>ジッセキ</t>
    </rPh>
    <phoneticPr fontId="2"/>
  </si>
  <si>
    <r>
      <t xml:space="preserve">令和７年度
</t>
    </r>
    <r>
      <rPr>
        <b/>
        <sz val="8"/>
        <color theme="1"/>
        <rFont val="游ゴシック"/>
        <family val="3"/>
        <charset val="128"/>
        <scheme val="minor"/>
      </rPr>
      <t>(令和７年４月１日～令和８年１月31日)</t>
    </r>
    <phoneticPr fontId="2"/>
  </si>
  <si>
    <t>前年度実績額</t>
    <rPh sb="0" eb="3">
      <t>ゼンネンド</t>
    </rPh>
    <rPh sb="3" eb="6">
      <t>ジッセキガク</t>
    </rPh>
    <phoneticPr fontId="2"/>
  </si>
  <si>
    <t>無</t>
  </si>
  <si>
    <t>規格(     ）</t>
    <rPh sb="0" eb="2">
      <t>キカク</t>
    </rPh>
    <phoneticPr fontId="2"/>
  </si>
  <si>
    <t>有</t>
  </si>
  <si>
    <t>(令和８年　月　日～令和　年　月　日)</t>
    <phoneticPr fontId="2"/>
  </si>
  <si>
    <t>(令和８年４月１日～令和９年１月31日)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</si>
</sst>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General\)"/>
    <numFmt numFmtId="177" formatCode="#,##0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>
      <alignment vertical="center"/>
    </xf>
    <xf numFmtId="0" fontId="9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4" borderId="29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 shrinkToFit="1"/>
    </xf>
    <xf numFmtId="176" fontId="0" fillId="2" borderId="0" xfId="0" applyNumberFormat="1" applyFill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8" fillId="2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9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177" fontId="9" fillId="0" borderId="24" xfId="1" applyNumberFormat="1" applyFont="1" applyBorder="1" applyAlignment="1">
      <alignment horizontal="center"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6" xfId="1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 wrapText="1" shrinkToFit="1"/>
    </xf>
    <xf numFmtId="0" fontId="10" fillId="4" borderId="31" xfId="0" applyFont="1" applyFill="1" applyBorder="1" applyAlignment="1">
      <alignment horizontal="center" vertical="center" wrapText="1" shrinkToFit="1"/>
    </xf>
    <xf numFmtId="0" fontId="10" fillId="4" borderId="32" xfId="0" applyFont="1" applyFill="1" applyBorder="1" applyAlignment="1">
      <alignment horizontal="center" vertical="center" wrapText="1" shrinkToFit="1"/>
    </xf>
    <xf numFmtId="177" fontId="6" fillId="0" borderId="8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28" xfId="0" applyNumberFormat="1" applyFont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97693</xdr:colOff>
      <xdr:row>5</xdr:row>
      <xdr:rowOff>151425</xdr:rowOff>
    </xdr:from>
    <xdr:to>
      <xdr:col>9</xdr:col>
      <xdr:colOff>805962</xdr:colOff>
      <xdr:row>7</xdr:row>
      <xdr:rowOff>112348</xdr:rowOff>
    </xdr:to>
    <xdr:sp macro="" textlink="">
      <xdr:nvSpPr>
        <xdr:cNvPr id="2" name="四角形吹き出し 1"/>
        <xdr:cNvSpPr/>
      </xdr:nvSpPr>
      <xdr:spPr>
        <a:xfrm>
          <a:off x="4464539" y="1299310"/>
          <a:ext cx="1343269" cy="420076"/>
        </a:xfrm>
        <a:prstGeom prst="wedgeRectCallout">
          <a:avLst>
            <a:gd name="adj1" fmla="val -117629"/>
            <a:gd name="adj2" fmla="val 127832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変更申請書に記載の期間を記入してください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83040</xdr:colOff>
      <xdr:row>2</xdr:row>
      <xdr:rowOff>24423</xdr:rowOff>
    </xdr:from>
    <xdr:to>
      <xdr:col>9</xdr:col>
      <xdr:colOff>820616</xdr:colOff>
      <xdr:row>4</xdr:row>
      <xdr:rowOff>224692</xdr:rowOff>
    </xdr:to>
    <xdr:sp macro="" textlink="">
      <xdr:nvSpPr>
        <xdr:cNvPr id="3" name="フローチャート: 処理 2"/>
        <xdr:cNvSpPr/>
      </xdr:nvSpPr>
      <xdr:spPr>
        <a:xfrm>
          <a:off x="4449886" y="483577"/>
          <a:ext cx="1372576" cy="659423"/>
        </a:xfrm>
        <a:prstGeom prst="flowChartProcess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「</a:t>
          </a:r>
          <a:r>
            <a:rPr kumimoji="1" lang="en-US" altLang="ja-JP" sz="700" b="1">
              <a:solidFill>
                <a:sysClr val="windowText" lastClr="000000"/>
              </a:solidFill>
            </a:rPr>
            <a:t>※</a:t>
          </a:r>
          <a:r>
            <a:rPr kumimoji="1" lang="ja-JP" altLang="en-US" sz="700" b="1">
              <a:solidFill>
                <a:sysClr val="windowText" lastClr="000000"/>
              </a:solidFill>
            </a:rPr>
            <a:t>選択式」はプルダウンになっています。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該当のものを選択してください。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107463</xdr:colOff>
      <xdr:row>19</xdr:row>
      <xdr:rowOff>131885</xdr:rowOff>
    </xdr:from>
    <xdr:to>
      <xdr:col>9</xdr:col>
      <xdr:colOff>801077</xdr:colOff>
      <xdr:row>22</xdr:row>
      <xdr:rowOff>14655</xdr:rowOff>
    </xdr:to>
    <xdr:sp macro="" textlink="">
      <xdr:nvSpPr>
        <xdr:cNvPr id="4" name="四角形吹き出し 3"/>
        <xdr:cNvSpPr/>
      </xdr:nvSpPr>
      <xdr:spPr>
        <a:xfrm>
          <a:off x="4474309" y="4684347"/>
          <a:ext cx="1328614" cy="581270"/>
        </a:xfrm>
        <a:prstGeom prst="wedgeRectCallout">
          <a:avLst>
            <a:gd name="adj1" fmla="val -110769"/>
            <a:gd name="adj2" fmla="val 112516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前年度の期間（</a:t>
          </a:r>
          <a:r>
            <a:rPr kumimoji="1" lang="en-US" altLang="ja-JP" sz="700" b="1">
              <a:solidFill>
                <a:sysClr val="windowText" lastClr="000000"/>
              </a:solidFill>
            </a:rPr>
            <a:t>4/1</a:t>
          </a:r>
          <a:r>
            <a:rPr kumimoji="1" lang="ja-JP" altLang="en-US" sz="700" b="1">
              <a:solidFill>
                <a:sysClr val="windowText" lastClr="000000"/>
              </a:solidFill>
            </a:rPr>
            <a:t>～</a:t>
          </a:r>
          <a:r>
            <a:rPr kumimoji="1" lang="en-US" altLang="ja-JP" sz="700" b="1">
              <a:solidFill>
                <a:sysClr val="windowText" lastClr="000000"/>
              </a:solidFill>
            </a:rPr>
            <a:t>1/31)</a:t>
          </a:r>
          <a:r>
            <a:rPr kumimoji="1" lang="ja-JP" altLang="en-US" sz="700" b="1">
              <a:solidFill>
                <a:sysClr val="windowText" lastClr="000000"/>
              </a:solidFill>
            </a:rPr>
            <a:t>に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輸送（乗船）した実績を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97693</xdr:colOff>
      <xdr:row>5</xdr:row>
      <xdr:rowOff>151425</xdr:rowOff>
    </xdr:from>
    <xdr:to>
      <xdr:col>9</xdr:col>
      <xdr:colOff>805962</xdr:colOff>
      <xdr:row>7</xdr:row>
      <xdr:rowOff>112348</xdr:rowOff>
    </xdr:to>
    <xdr:sp macro="" textlink="">
      <xdr:nvSpPr>
        <xdr:cNvPr id="2" name="四角形吹き出し 1"/>
        <xdr:cNvSpPr/>
      </xdr:nvSpPr>
      <xdr:spPr>
        <a:xfrm>
          <a:off x="4466493" y="1294425"/>
          <a:ext cx="1343269" cy="418123"/>
        </a:xfrm>
        <a:prstGeom prst="wedgeRectCallout">
          <a:avLst>
            <a:gd name="adj1" fmla="val -117629"/>
            <a:gd name="adj2" fmla="val 127832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変更申請書に記載の期間を記入してください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83040</xdr:colOff>
      <xdr:row>2</xdr:row>
      <xdr:rowOff>24423</xdr:rowOff>
    </xdr:from>
    <xdr:to>
      <xdr:col>9</xdr:col>
      <xdr:colOff>820616</xdr:colOff>
      <xdr:row>4</xdr:row>
      <xdr:rowOff>224692</xdr:rowOff>
    </xdr:to>
    <xdr:sp macro="" textlink="">
      <xdr:nvSpPr>
        <xdr:cNvPr id="3" name="フローチャート: 処理 2"/>
        <xdr:cNvSpPr/>
      </xdr:nvSpPr>
      <xdr:spPr>
        <a:xfrm>
          <a:off x="4451840" y="481623"/>
          <a:ext cx="1372576" cy="657469"/>
        </a:xfrm>
        <a:prstGeom prst="flowChartProcess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「</a:t>
          </a:r>
          <a:r>
            <a:rPr kumimoji="1" lang="en-US" altLang="ja-JP" sz="700" b="1">
              <a:solidFill>
                <a:sysClr val="windowText" lastClr="000000"/>
              </a:solidFill>
            </a:rPr>
            <a:t>※</a:t>
          </a:r>
          <a:r>
            <a:rPr kumimoji="1" lang="ja-JP" altLang="en-US" sz="700" b="1">
              <a:solidFill>
                <a:sysClr val="windowText" lastClr="000000"/>
              </a:solidFill>
            </a:rPr>
            <a:t>選択式」はプルダウンになっています。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該当のものを選択してください。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107463</xdr:colOff>
      <xdr:row>19</xdr:row>
      <xdr:rowOff>131885</xdr:rowOff>
    </xdr:from>
    <xdr:to>
      <xdr:col>9</xdr:col>
      <xdr:colOff>801077</xdr:colOff>
      <xdr:row>22</xdr:row>
      <xdr:rowOff>14655</xdr:rowOff>
    </xdr:to>
    <xdr:sp macro="" textlink="">
      <xdr:nvSpPr>
        <xdr:cNvPr id="4" name="四角形吹き出し 3"/>
        <xdr:cNvSpPr/>
      </xdr:nvSpPr>
      <xdr:spPr>
        <a:xfrm>
          <a:off x="4476263" y="4684835"/>
          <a:ext cx="1328614" cy="581270"/>
        </a:xfrm>
        <a:prstGeom prst="wedgeRectCallout">
          <a:avLst>
            <a:gd name="adj1" fmla="val -110769"/>
            <a:gd name="adj2" fmla="val 112516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前年度の期間（</a:t>
          </a:r>
          <a:r>
            <a:rPr kumimoji="1" lang="en-US" altLang="ja-JP" sz="700" b="1">
              <a:solidFill>
                <a:sysClr val="windowText" lastClr="000000"/>
              </a:solidFill>
            </a:rPr>
            <a:t>4/1</a:t>
          </a:r>
          <a:r>
            <a:rPr kumimoji="1" lang="ja-JP" altLang="en-US" sz="700" b="1">
              <a:solidFill>
                <a:sysClr val="windowText" lastClr="000000"/>
              </a:solidFill>
            </a:rPr>
            <a:t>～</a:t>
          </a:r>
          <a:r>
            <a:rPr kumimoji="1" lang="en-US" altLang="ja-JP" sz="700" b="1">
              <a:solidFill>
                <a:sysClr val="windowText" lastClr="000000"/>
              </a:solidFill>
            </a:rPr>
            <a:t>1/31)</a:t>
          </a:r>
          <a:r>
            <a:rPr kumimoji="1" lang="ja-JP" altLang="en-US" sz="700" b="1">
              <a:solidFill>
                <a:sysClr val="windowText" lastClr="000000"/>
              </a:solidFill>
            </a:rPr>
            <a:t>に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輸送（乗船）した実績を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97693</xdr:colOff>
      <xdr:row>5</xdr:row>
      <xdr:rowOff>151425</xdr:rowOff>
    </xdr:from>
    <xdr:to>
      <xdr:col>9</xdr:col>
      <xdr:colOff>805962</xdr:colOff>
      <xdr:row>7</xdr:row>
      <xdr:rowOff>112348</xdr:rowOff>
    </xdr:to>
    <xdr:sp macro="" textlink="">
      <xdr:nvSpPr>
        <xdr:cNvPr id="2" name="四角形吹き出し 1"/>
        <xdr:cNvSpPr/>
      </xdr:nvSpPr>
      <xdr:spPr>
        <a:xfrm>
          <a:off x="4466493" y="1294425"/>
          <a:ext cx="1343269" cy="418123"/>
        </a:xfrm>
        <a:prstGeom prst="wedgeRectCallout">
          <a:avLst>
            <a:gd name="adj1" fmla="val -117629"/>
            <a:gd name="adj2" fmla="val 127832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変更申請書に記載の期間を記入してください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83040</xdr:colOff>
      <xdr:row>2</xdr:row>
      <xdr:rowOff>24423</xdr:rowOff>
    </xdr:from>
    <xdr:to>
      <xdr:col>9</xdr:col>
      <xdr:colOff>820616</xdr:colOff>
      <xdr:row>4</xdr:row>
      <xdr:rowOff>224692</xdr:rowOff>
    </xdr:to>
    <xdr:sp macro="" textlink="">
      <xdr:nvSpPr>
        <xdr:cNvPr id="3" name="フローチャート: 処理 2"/>
        <xdr:cNvSpPr/>
      </xdr:nvSpPr>
      <xdr:spPr>
        <a:xfrm>
          <a:off x="4451840" y="481623"/>
          <a:ext cx="1372576" cy="657469"/>
        </a:xfrm>
        <a:prstGeom prst="flowChartProcess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「</a:t>
          </a:r>
          <a:r>
            <a:rPr kumimoji="1" lang="en-US" altLang="ja-JP" sz="700" b="1">
              <a:solidFill>
                <a:sysClr val="windowText" lastClr="000000"/>
              </a:solidFill>
            </a:rPr>
            <a:t>※</a:t>
          </a:r>
          <a:r>
            <a:rPr kumimoji="1" lang="ja-JP" altLang="en-US" sz="700" b="1">
              <a:solidFill>
                <a:sysClr val="windowText" lastClr="000000"/>
              </a:solidFill>
            </a:rPr>
            <a:t>選択式」はプルダウンになっています。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該当のものを選択してください。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107463</xdr:colOff>
      <xdr:row>19</xdr:row>
      <xdr:rowOff>131885</xdr:rowOff>
    </xdr:from>
    <xdr:to>
      <xdr:col>9</xdr:col>
      <xdr:colOff>801077</xdr:colOff>
      <xdr:row>22</xdr:row>
      <xdr:rowOff>14655</xdr:rowOff>
    </xdr:to>
    <xdr:sp macro="" textlink="">
      <xdr:nvSpPr>
        <xdr:cNvPr id="4" name="四角形吹き出し 3"/>
        <xdr:cNvSpPr/>
      </xdr:nvSpPr>
      <xdr:spPr>
        <a:xfrm>
          <a:off x="4476263" y="4684835"/>
          <a:ext cx="1328614" cy="581270"/>
        </a:xfrm>
        <a:prstGeom prst="wedgeRectCallout">
          <a:avLst>
            <a:gd name="adj1" fmla="val -110769"/>
            <a:gd name="adj2" fmla="val 112516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前年度の期間（</a:t>
          </a:r>
          <a:r>
            <a:rPr kumimoji="1" lang="en-US" altLang="ja-JP" sz="700" b="1">
              <a:solidFill>
                <a:sysClr val="windowText" lastClr="000000"/>
              </a:solidFill>
            </a:rPr>
            <a:t>4/1</a:t>
          </a:r>
          <a:r>
            <a:rPr kumimoji="1" lang="ja-JP" altLang="en-US" sz="700" b="1">
              <a:solidFill>
                <a:sysClr val="windowText" lastClr="000000"/>
              </a:solidFill>
            </a:rPr>
            <a:t>～</a:t>
          </a:r>
          <a:r>
            <a:rPr kumimoji="1" lang="en-US" altLang="ja-JP" sz="700" b="1">
              <a:solidFill>
                <a:sysClr val="windowText" lastClr="000000"/>
              </a:solidFill>
            </a:rPr>
            <a:t>1/31)</a:t>
          </a:r>
          <a:r>
            <a:rPr kumimoji="1" lang="ja-JP" altLang="en-US" sz="700" b="1">
              <a:solidFill>
                <a:sysClr val="windowText" lastClr="000000"/>
              </a:solidFill>
            </a:rPr>
            <a:t>に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輸送（乗船）した実績を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tabSelected="1" view="pageBreakPreview" zoomScaleNormal="100" zoomScaleSheetLayoutView="100" workbookViewId="0">
      <selection activeCell="L22" sqref="L22"/>
    </sheetView>
  </sheetViews>
  <sheetFormatPr defaultRowHeight="18" x14ac:dyDescent="0.55000000000000004"/>
  <cols>
    <col min="1" max="1" width="1.83203125" customWidth="1"/>
    <col min="2" max="2" width="16.9140625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23"/>
      <c r="D3" s="24"/>
      <c r="E3" s="24"/>
      <c r="F3" s="1" t="s">
        <v>2</v>
      </c>
      <c r="H3" s="2"/>
      <c r="I3" s="2"/>
    </row>
    <row r="4" spans="2:9" x14ac:dyDescent="0.55000000000000004">
      <c r="B4" s="3" t="s">
        <v>3</v>
      </c>
      <c r="C4" s="25"/>
      <c r="D4" s="25"/>
      <c r="E4" s="25"/>
      <c r="F4" s="1" t="s">
        <v>2</v>
      </c>
      <c r="H4" s="2"/>
      <c r="I4" s="2"/>
    </row>
    <row r="5" spans="2:9" x14ac:dyDescent="0.55000000000000004">
      <c r="B5" s="3"/>
      <c r="C5" s="26" t="s">
        <v>4</v>
      </c>
      <c r="D5" s="27"/>
      <c r="E5" s="27"/>
      <c r="F5" s="4"/>
      <c r="H5" s="2"/>
      <c r="I5" s="2"/>
    </row>
    <row r="6" spans="2:9" x14ac:dyDescent="0.55000000000000004">
      <c r="B6" s="5" t="s">
        <v>5</v>
      </c>
      <c r="C6" s="6"/>
      <c r="D6" s="7" t="s">
        <v>6</v>
      </c>
      <c r="E6" s="6"/>
      <c r="F6" s="1" t="s">
        <v>2</v>
      </c>
      <c r="G6" s="2"/>
      <c r="H6" s="2"/>
      <c r="I6" s="2"/>
    </row>
    <row r="7" spans="2:9" x14ac:dyDescent="0.55000000000000004">
      <c r="B7" s="5"/>
      <c r="C7" s="26" t="s">
        <v>4</v>
      </c>
      <c r="D7" s="27"/>
      <c r="E7" s="27"/>
      <c r="F7" s="1"/>
      <c r="G7" s="4"/>
      <c r="H7" s="2"/>
      <c r="I7" s="2"/>
    </row>
    <row r="8" spans="2:9" x14ac:dyDescent="0.55000000000000004">
      <c r="B8" s="3" t="s">
        <v>7</v>
      </c>
      <c r="C8" s="25"/>
      <c r="D8" s="28"/>
      <c r="E8" s="28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44" t="s">
        <v>8</v>
      </c>
      <c r="C10" s="46" t="s">
        <v>9</v>
      </c>
      <c r="D10" s="47"/>
      <c r="E10" s="47"/>
      <c r="F10" s="48"/>
      <c r="G10" s="29" t="s">
        <v>10</v>
      </c>
      <c r="H10" s="30"/>
    </row>
    <row r="11" spans="2:9" ht="16" customHeight="1" thickBot="1" x14ac:dyDescent="0.6">
      <c r="B11" s="45"/>
      <c r="C11" s="33" t="s">
        <v>29</v>
      </c>
      <c r="D11" s="34"/>
      <c r="E11" s="34"/>
      <c r="F11" s="35"/>
      <c r="G11" s="31"/>
      <c r="H11" s="32"/>
    </row>
    <row r="12" spans="2:9" ht="20.5" customHeight="1" x14ac:dyDescent="0.55000000000000004">
      <c r="B12" s="36" t="s">
        <v>11</v>
      </c>
      <c r="C12" s="38" t="s">
        <v>12</v>
      </c>
      <c r="D12" s="10" t="s">
        <v>13</v>
      </c>
      <c r="E12" s="11"/>
      <c r="F12" s="12" t="s">
        <v>14</v>
      </c>
      <c r="G12" s="40">
        <f>+SUM(E12:E13)</f>
        <v>0</v>
      </c>
      <c r="H12" s="42" t="s">
        <v>14</v>
      </c>
    </row>
    <row r="13" spans="2:9" ht="20.5" customHeight="1" x14ac:dyDescent="0.55000000000000004">
      <c r="B13" s="37"/>
      <c r="C13" s="39"/>
      <c r="D13" s="13" t="s">
        <v>15</v>
      </c>
      <c r="E13" s="14"/>
      <c r="F13" s="15" t="s">
        <v>14</v>
      </c>
      <c r="G13" s="41"/>
      <c r="H13" s="43"/>
    </row>
    <row r="14" spans="2:9" ht="20.5" customHeight="1" x14ac:dyDescent="0.55000000000000004">
      <c r="B14" s="49" t="s">
        <v>16</v>
      </c>
      <c r="C14" s="50" t="s">
        <v>12</v>
      </c>
      <c r="D14" s="13" t="s">
        <v>13</v>
      </c>
      <c r="E14" s="14"/>
      <c r="F14" s="15" t="s">
        <v>14</v>
      </c>
      <c r="G14" s="51">
        <f>+SUM(E14:E15)</f>
        <v>0</v>
      </c>
      <c r="H14" s="52" t="s">
        <v>14</v>
      </c>
    </row>
    <row r="15" spans="2:9" ht="20.5" customHeight="1" x14ac:dyDescent="0.55000000000000004">
      <c r="B15" s="37"/>
      <c r="C15" s="39"/>
      <c r="D15" s="13" t="s">
        <v>15</v>
      </c>
      <c r="E15" s="14"/>
      <c r="F15" s="15" t="s">
        <v>14</v>
      </c>
      <c r="G15" s="41"/>
      <c r="H15" s="43"/>
    </row>
    <row r="16" spans="2:9" ht="20.5" customHeight="1" x14ac:dyDescent="0.55000000000000004">
      <c r="B16" s="49" t="s">
        <v>17</v>
      </c>
      <c r="C16" s="53" t="s">
        <v>18</v>
      </c>
      <c r="D16" s="13" t="s">
        <v>13</v>
      </c>
      <c r="E16" s="14"/>
      <c r="F16" s="15" t="s">
        <v>19</v>
      </c>
      <c r="G16" s="51">
        <f>+SUM(E16:E17)</f>
        <v>0</v>
      </c>
      <c r="H16" s="52" t="s">
        <v>19</v>
      </c>
    </row>
    <row r="17" spans="2:16" ht="20.5" customHeight="1" x14ac:dyDescent="0.55000000000000004">
      <c r="B17" s="37"/>
      <c r="C17" s="54"/>
      <c r="D17" s="13" t="s">
        <v>15</v>
      </c>
      <c r="E17" s="14"/>
      <c r="F17" s="15" t="s">
        <v>19</v>
      </c>
      <c r="G17" s="41"/>
      <c r="H17" s="43"/>
    </row>
    <row r="18" spans="2:16" ht="20.5" customHeight="1" x14ac:dyDescent="0.55000000000000004">
      <c r="B18" s="55" t="s">
        <v>20</v>
      </c>
      <c r="C18" s="50" t="s">
        <v>12</v>
      </c>
      <c r="D18" s="13" t="s">
        <v>13</v>
      </c>
      <c r="E18" s="14"/>
      <c r="F18" s="15" t="s">
        <v>14</v>
      </c>
      <c r="G18" s="51">
        <f>+SUM(E18:E19)</f>
        <v>0</v>
      </c>
      <c r="H18" s="52" t="s">
        <v>14</v>
      </c>
    </row>
    <row r="19" spans="2:16" ht="20.5" customHeight="1" x14ac:dyDescent="0.55000000000000004">
      <c r="B19" s="56"/>
      <c r="C19" s="39"/>
      <c r="D19" s="13" t="s">
        <v>15</v>
      </c>
      <c r="E19" s="14"/>
      <c r="F19" s="15" t="s">
        <v>14</v>
      </c>
      <c r="G19" s="41"/>
      <c r="H19" s="43"/>
    </row>
    <row r="20" spans="2:16" x14ac:dyDescent="0.55000000000000004">
      <c r="B20" s="16" t="s">
        <v>21</v>
      </c>
      <c r="C20" s="57">
        <f>10000*SUM(G12:G19)</f>
        <v>0</v>
      </c>
      <c r="D20" s="58"/>
      <c r="E20" s="58"/>
      <c r="F20" s="58"/>
      <c r="G20" s="58"/>
      <c r="H20" s="59"/>
    </row>
    <row r="21" spans="2:16" ht="18.5" thickBot="1" x14ac:dyDescent="0.6">
      <c r="B21" s="22" t="s">
        <v>22</v>
      </c>
      <c r="C21" s="60">
        <f>+IF(C8="有",C20-C32,C20)</f>
        <v>0</v>
      </c>
      <c r="D21" s="61"/>
      <c r="E21" s="61"/>
      <c r="F21" s="61"/>
      <c r="G21" s="61"/>
      <c r="H21" s="62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23</v>
      </c>
      <c r="C23" s="63" t="s">
        <v>24</v>
      </c>
      <c r="D23" s="64"/>
      <c r="E23" s="64"/>
      <c r="F23" s="64"/>
      <c r="G23" s="64"/>
      <c r="H23" s="65"/>
    </row>
    <row r="24" spans="2:16" x14ac:dyDescent="0.55000000000000004">
      <c r="B24" s="36" t="s">
        <v>11</v>
      </c>
      <c r="C24" s="38" t="s">
        <v>12</v>
      </c>
      <c r="D24" s="10" t="s">
        <v>13</v>
      </c>
      <c r="E24" s="11"/>
      <c r="F24" s="12" t="s">
        <v>14</v>
      </c>
      <c r="G24" s="40">
        <f>+SUM(E24:E25)</f>
        <v>0</v>
      </c>
      <c r="H24" s="42" t="s">
        <v>14</v>
      </c>
    </row>
    <row r="25" spans="2:16" x14ac:dyDescent="0.55000000000000004">
      <c r="B25" s="37"/>
      <c r="C25" s="39"/>
      <c r="D25" s="13" t="s">
        <v>15</v>
      </c>
      <c r="E25" s="14"/>
      <c r="F25" s="15" t="s">
        <v>14</v>
      </c>
      <c r="G25" s="41"/>
      <c r="H25" s="43"/>
    </row>
    <row r="26" spans="2:16" x14ac:dyDescent="0.55000000000000004">
      <c r="B26" s="49" t="s">
        <v>16</v>
      </c>
      <c r="C26" s="50" t="s">
        <v>12</v>
      </c>
      <c r="D26" s="13" t="s">
        <v>13</v>
      </c>
      <c r="E26" s="14"/>
      <c r="F26" s="15" t="s">
        <v>14</v>
      </c>
      <c r="G26" s="51">
        <f>+SUM(E26:E27)</f>
        <v>0</v>
      </c>
      <c r="H26" s="52" t="s">
        <v>14</v>
      </c>
    </row>
    <row r="27" spans="2:16" x14ac:dyDescent="0.55000000000000004">
      <c r="B27" s="37"/>
      <c r="C27" s="39"/>
      <c r="D27" s="13" t="s">
        <v>15</v>
      </c>
      <c r="E27" s="14"/>
      <c r="F27" s="15" t="s">
        <v>14</v>
      </c>
      <c r="G27" s="41"/>
      <c r="H27" s="43"/>
    </row>
    <row r="28" spans="2:16" x14ac:dyDescent="0.55000000000000004">
      <c r="B28" s="49" t="s">
        <v>17</v>
      </c>
      <c r="C28" s="53" t="s">
        <v>18</v>
      </c>
      <c r="D28" s="13" t="s">
        <v>13</v>
      </c>
      <c r="E28" s="14"/>
      <c r="F28" s="15" t="s">
        <v>19</v>
      </c>
      <c r="G28" s="51">
        <f>+SUM(E28:E29)</f>
        <v>0</v>
      </c>
      <c r="H28" s="52" t="s">
        <v>19</v>
      </c>
    </row>
    <row r="29" spans="2:16" x14ac:dyDescent="0.55000000000000004">
      <c r="B29" s="37"/>
      <c r="C29" s="54"/>
      <c r="D29" s="13" t="s">
        <v>15</v>
      </c>
      <c r="E29" s="14"/>
      <c r="F29" s="15" t="s">
        <v>19</v>
      </c>
      <c r="G29" s="41"/>
      <c r="H29" s="43"/>
    </row>
    <row r="30" spans="2:16" x14ac:dyDescent="0.55000000000000004">
      <c r="B30" s="55" t="s">
        <v>20</v>
      </c>
      <c r="C30" s="50" t="s">
        <v>12</v>
      </c>
      <c r="D30" s="13" t="s">
        <v>13</v>
      </c>
      <c r="E30" s="14"/>
      <c r="F30" s="15" t="s">
        <v>14</v>
      </c>
      <c r="G30" s="51">
        <f>+SUM(E30:E31)</f>
        <v>0</v>
      </c>
      <c r="H30" s="52" t="s">
        <v>14</v>
      </c>
    </row>
    <row r="31" spans="2:16" x14ac:dyDescent="0.55000000000000004">
      <c r="B31" s="56"/>
      <c r="C31" s="39"/>
      <c r="D31" s="13" t="s">
        <v>15</v>
      </c>
      <c r="E31" s="14"/>
      <c r="F31" s="15" t="s">
        <v>14</v>
      </c>
      <c r="G31" s="41"/>
      <c r="H31" s="43"/>
    </row>
    <row r="32" spans="2:16" ht="18.5" thickBot="1" x14ac:dyDescent="0.6">
      <c r="B32" s="17" t="s">
        <v>25</v>
      </c>
      <c r="C32" s="66">
        <f>10000*SUM(G24:G31)</f>
        <v>0</v>
      </c>
      <c r="D32" s="67"/>
      <c r="E32" s="67"/>
      <c r="F32" s="67"/>
      <c r="G32" s="67"/>
      <c r="H32" s="68"/>
    </row>
  </sheetData>
  <sheetProtection sheet="1" objects="1" scenarios="1"/>
  <mergeCells count="45"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B14:B15"/>
    <mergeCell ref="C14:C15"/>
    <mergeCell ref="G14:G15"/>
    <mergeCell ref="H14:H15"/>
    <mergeCell ref="B16:B17"/>
    <mergeCell ref="C16:C17"/>
    <mergeCell ref="G16:G17"/>
    <mergeCell ref="H16:H17"/>
    <mergeCell ref="G10:H11"/>
    <mergeCell ref="C11:F11"/>
    <mergeCell ref="B12:B13"/>
    <mergeCell ref="C12:C13"/>
    <mergeCell ref="G12:G13"/>
    <mergeCell ref="H12:H13"/>
    <mergeCell ref="B10:B11"/>
    <mergeCell ref="C10:F10"/>
    <mergeCell ref="C3:E3"/>
    <mergeCell ref="C4:E4"/>
    <mergeCell ref="C5:E5"/>
    <mergeCell ref="C7:E7"/>
    <mergeCell ref="C8:E8"/>
  </mergeCells>
  <phoneticPr fontId="2"/>
  <dataValidations count="4">
    <dataValidation type="list" allowBlank="1" showInputMessage="1" showErrorMessage="1" sqref="E6 C6">
      <formula1>"神戸港,高松港,坂手港,新居浜港,大分港,新門司港,宮崎港,その他"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8">
      <formula1>"有,無"</formula1>
    </dataValidation>
  </dataValidations>
  <pageMargins left="0.7" right="0.7" top="0.75" bottom="0.75" header="0.3" footer="0.3"/>
  <pageSetup paperSize="9" orientation="portrait" r:id="rId1"/>
  <headerFooter>
    <oddHeader>&amp;L様式第５号　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view="pageBreakPreview" zoomScale="85" zoomScaleNormal="100" zoomScaleSheetLayoutView="85" workbookViewId="0">
      <selection activeCell="C12" sqref="C12:C13"/>
    </sheetView>
  </sheetViews>
  <sheetFormatPr defaultRowHeight="18" x14ac:dyDescent="0.55000000000000004"/>
  <cols>
    <col min="1" max="1" width="1.9140625" customWidth="1"/>
    <col min="2" max="2" width="17.58203125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23">
        <v>1</v>
      </c>
      <c r="D3" s="24"/>
      <c r="E3" s="24"/>
      <c r="F3" s="1" t="s">
        <v>2</v>
      </c>
      <c r="H3" s="2"/>
      <c r="I3" s="2"/>
    </row>
    <row r="4" spans="2:9" x14ac:dyDescent="0.55000000000000004">
      <c r="B4" s="3" t="s">
        <v>3</v>
      </c>
      <c r="C4" s="25"/>
      <c r="D4" s="25"/>
      <c r="E4" s="25"/>
      <c r="F4" s="1" t="s">
        <v>2</v>
      </c>
      <c r="H4" s="2"/>
      <c r="I4" s="2"/>
    </row>
    <row r="5" spans="2:9" x14ac:dyDescent="0.55000000000000004">
      <c r="B5" s="3"/>
      <c r="C5" s="26" t="s">
        <v>4</v>
      </c>
      <c r="D5" s="27"/>
      <c r="E5" s="27"/>
      <c r="F5" s="4"/>
      <c r="H5" s="2"/>
      <c r="I5" s="2"/>
    </row>
    <row r="6" spans="2:9" x14ac:dyDescent="0.55000000000000004">
      <c r="B6" s="5" t="s">
        <v>5</v>
      </c>
      <c r="C6" s="6"/>
      <c r="D6" s="7" t="s">
        <v>6</v>
      </c>
      <c r="E6" s="6"/>
      <c r="F6" s="1" t="s">
        <v>2</v>
      </c>
      <c r="G6" s="2"/>
      <c r="H6" s="2"/>
      <c r="I6" s="2"/>
    </row>
    <row r="7" spans="2:9" x14ac:dyDescent="0.55000000000000004">
      <c r="B7" s="5"/>
      <c r="C7" s="26" t="s">
        <v>4</v>
      </c>
      <c r="D7" s="27"/>
      <c r="E7" s="27"/>
      <c r="F7" s="1"/>
      <c r="G7" s="4"/>
      <c r="H7" s="2"/>
      <c r="I7" s="2"/>
    </row>
    <row r="8" spans="2:9" x14ac:dyDescent="0.55000000000000004">
      <c r="B8" s="3" t="s">
        <v>7</v>
      </c>
      <c r="C8" s="25" t="s">
        <v>28</v>
      </c>
      <c r="D8" s="28"/>
      <c r="E8" s="28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44" t="s">
        <v>8</v>
      </c>
      <c r="C10" s="46" t="s">
        <v>9</v>
      </c>
      <c r="D10" s="47"/>
      <c r="E10" s="47"/>
      <c r="F10" s="48"/>
      <c r="G10" s="29" t="s">
        <v>10</v>
      </c>
      <c r="H10" s="30"/>
    </row>
    <row r="11" spans="2:9" ht="16" customHeight="1" thickBot="1" x14ac:dyDescent="0.6">
      <c r="B11" s="45"/>
      <c r="C11" s="33" t="s">
        <v>30</v>
      </c>
      <c r="D11" s="34"/>
      <c r="E11" s="34"/>
      <c r="F11" s="35"/>
      <c r="G11" s="31"/>
      <c r="H11" s="32"/>
    </row>
    <row r="12" spans="2:9" ht="20.5" customHeight="1" x14ac:dyDescent="0.55000000000000004">
      <c r="B12" s="36" t="s">
        <v>11</v>
      </c>
      <c r="C12" s="38" t="s">
        <v>12</v>
      </c>
      <c r="D12" s="10" t="s">
        <v>13</v>
      </c>
      <c r="E12" s="11">
        <v>0</v>
      </c>
      <c r="F12" s="12" t="s">
        <v>14</v>
      </c>
      <c r="G12" s="40">
        <f>+SUM(E12:E13)</f>
        <v>100</v>
      </c>
      <c r="H12" s="42" t="s">
        <v>14</v>
      </c>
    </row>
    <row r="13" spans="2:9" ht="20.5" customHeight="1" x14ac:dyDescent="0.55000000000000004">
      <c r="B13" s="37"/>
      <c r="C13" s="39"/>
      <c r="D13" s="13" t="s">
        <v>15</v>
      </c>
      <c r="E13" s="14">
        <v>100</v>
      </c>
      <c r="F13" s="15" t="s">
        <v>14</v>
      </c>
      <c r="G13" s="41"/>
      <c r="H13" s="43"/>
    </row>
    <row r="14" spans="2:9" ht="20.5" customHeight="1" x14ac:dyDescent="0.55000000000000004">
      <c r="B14" s="49" t="s">
        <v>16</v>
      </c>
      <c r="C14" s="50" t="s">
        <v>12</v>
      </c>
      <c r="D14" s="13" t="s">
        <v>13</v>
      </c>
      <c r="E14" s="14">
        <v>0</v>
      </c>
      <c r="F14" s="15" t="s">
        <v>14</v>
      </c>
      <c r="G14" s="51">
        <f>+SUM(E14:E15)</f>
        <v>0</v>
      </c>
      <c r="H14" s="52" t="s">
        <v>14</v>
      </c>
    </row>
    <row r="15" spans="2:9" ht="20.5" customHeight="1" x14ac:dyDescent="0.55000000000000004">
      <c r="B15" s="37"/>
      <c r="C15" s="39"/>
      <c r="D15" s="13" t="s">
        <v>15</v>
      </c>
      <c r="E15" s="14">
        <v>0</v>
      </c>
      <c r="F15" s="15" t="s">
        <v>14</v>
      </c>
      <c r="G15" s="41"/>
      <c r="H15" s="43"/>
    </row>
    <row r="16" spans="2:9" ht="20.5" customHeight="1" x14ac:dyDescent="0.55000000000000004">
      <c r="B16" s="49" t="s">
        <v>17</v>
      </c>
      <c r="C16" s="53" t="s">
        <v>27</v>
      </c>
      <c r="D16" s="13" t="s">
        <v>13</v>
      </c>
      <c r="E16" s="14">
        <v>0</v>
      </c>
      <c r="F16" s="15" t="s">
        <v>19</v>
      </c>
      <c r="G16" s="51">
        <f>+SUM(E16:E17)</f>
        <v>0</v>
      </c>
      <c r="H16" s="52" t="s">
        <v>19</v>
      </c>
    </row>
    <row r="17" spans="2:16" ht="20.5" customHeight="1" x14ac:dyDescent="0.55000000000000004">
      <c r="B17" s="37"/>
      <c r="C17" s="54"/>
      <c r="D17" s="13" t="s">
        <v>15</v>
      </c>
      <c r="E17" s="14">
        <v>0</v>
      </c>
      <c r="F17" s="15" t="s">
        <v>19</v>
      </c>
      <c r="G17" s="41"/>
      <c r="H17" s="43"/>
    </row>
    <row r="18" spans="2:16" ht="20.5" customHeight="1" x14ac:dyDescent="0.55000000000000004">
      <c r="B18" s="55" t="s">
        <v>20</v>
      </c>
      <c r="C18" s="50" t="s">
        <v>12</v>
      </c>
      <c r="D18" s="13" t="s">
        <v>13</v>
      </c>
      <c r="E18" s="14">
        <v>0</v>
      </c>
      <c r="F18" s="15" t="s">
        <v>14</v>
      </c>
      <c r="G18" s="51">
        <f>+SUM(E18:E19)</f>
        <v>0</v>
      </c>
      <c r="H18" s="52" t="s">
        <v>14</v>
      </c>
    </row>
    <row r="19" spans="2:16" ht="20.5" customHeight="1" x14ac:dyDescent="0.55000000000000004">
      <c r="B19" s="56"/>
      <c r="C19" s="39"/>
      <c r="D19" s="13" t="s">
        <v>15</v>
      </c>
      <c r="E19" s="14">
        <v>0</v>
      </c>
      <c r="F19" s="15" t="s">
        <v>14</v>
      </c>
      <c r="G19" s="41"/>
      <c r="H19" s="43"/>
    </row>
    <row r="20" spans="2:16" x14ac:dyDescent="0.55000000000000004">
      <c r="B20" s="16" t="s">
        <v>21</v>
      </c>
      <c r="C20" s="57">
        <f>10000*SUM(G12:G19)</f>
        <v>1000000</v>
      </c>
      <c r="D20" s="58"/>
      <c r="E20" s="58"/>
      <c r="F20" s="58"/>
      <c r="G20" s="58"/>
      <c r="H20" s="59"/>
    </row>
    <row r="21" spans="2:16" ht="18.5" thickBot="1" x14ac:dyDescent="0.6">
      <c r="B21" s="22" t="s">
        <v>22</v>
      </c>
      <c r="C21" s="60">
        <f>+IF(C8="有",C20-C32,C20)</f>
        <v>450000</v>
      </c>
      <c r="D21" s="61"/>
      <c r="E21" s="61"/>
      <c r="F21" s="61"/>
      <c r="G21" s="61"/>
      <c r="H21" s="62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23</v>
      </c>
      <c r="C23" s="63" t="s">
        <v>24</v>
      </c>
      <c r="D23" s="64"/>
      <c r="E23" s="64"/>
      <c r="F23" s="64"/>
      <c r="G23" s="64"/>
      <c r="H23" s="65"/>
    </row>
    <row r="24" spans="2:16" x14ac:dyDescent="0.55000000000000004">
      <c r="B24" s="36" t="s">
        <v>11</v>
      </c>
      <c r="C24" s="38" t="s">
        <v>12</v>
      </c>
      <c r="D24" s="10" t="s">
        <v>13</v>
      </c>
      <c r="E24" s="11">
        <v>0</v>
      </c>
      <c r="F24" s="12" t="s">
        <v>14</v>
      </c>
      <c r="G24" s="40">
        <f>+SUM(E24:E25)</f>
        <v>55</v>
      </c>
      <c r="H24" s="42" t="s">
        <v>14</v>
      </c>
    </row>
    <row r="25" spans="2:16" x14ac:dyDescent="0.55000000000000004">
      <c r="B25" s="37"/>
      <c r="C25" s="39"/>
      <c r="D25" s="13" t="s">
        <v>15</v>
      </c>
      <c r="E25" s="14">
        <v>55</v>
      </c>
      <c r="F25" s="15" t="s">
        <v>14</v>
      </c>
      <c r="G25" s="41"/>
      <c r="H25" s="43"/>
    </row>
    <row r="26" spans="2:16" x14ac:dyDescent="0.55000000000000004">
      <c r="B26" s="49" t="s">
        <v>16</v>
      </c>
      <c r="C26" s="50" t="s">
        <v>12</v>
      </c>
      <c r="D26" s="13" t="s">
        <v>13</v>
      </c>
      <c r="E26" s="14">
        <v>0</v>
      </c>
      <c r="F26" s="15" t="s">
        <v>14</v>
      </c>
      <c r="G26" s="51">
        <f>+SUM(E26:E27)</f>
        <v>0</v>
      </c>
      <c r="H26" s="52" t="s">
        <v>14</v>
      </c>
    </row>
    <row r="27" spans="2:16" x14ac:dyDescent="0.55000000000000004">
      <c r="B27" s="37"/>
      <c r="C27" s="39"/>
      <c r="D27" s="13" t="s">
        <v>15</v>
      </c>
      <c r="E27" s="14">
        <v>0</v>
      </c>
      <c r="F27" s="15" t="s">
        <v>14</v>
      </c>
      <c r="G27" s="41"/>
      <c r="H27" s="43"/>
    </row>
    <row r="28" spans="2:16" x14ac:dyDescent="0.55000000000000004">
      <c r="B28" s="49" t="s">
        <v>17</v>
      </c>
      <c r="C28" s="53" t="s">
        <v>27</v>
      </c>
      <c r="D28" s="13" t="s">
        <v>13</v>
      </c>
      <c r="E28" s="14">
        <v>0</v>
      </c>
      <c r="F28" s="15" t="s">
        <v>19</v>
      </c>
      <c r="G28" s="51">
        <f>+SUM(E28:E29)</f>
        <v>0</v>
      </c>
      <c r="H28" s="52" t="s">
        <v>19</v>
      </c>
    </row>
    <row r="29" spans="2:16" x14ac:dyDescent="0.55000000000000004">
      <c r="B29" s="37"/>
      <c r="C29" s="54"/>
      <c r="D29" s="13" t="s">
        <v>15</v>
      </c>
      <c r="E29" s="14">
        <v>0</v>
      </c>
      <c r="F29" s="15" t="s">
        <v>19</v>
      </c>
      <c r="G29" s="41"/>
      <c r="H29" s="43"/>
    </row>
    <row r="30" spans="2:16" x14ac:dyDescent="0.55000000000000004">
      <c r="B30" s="55" t="s">
        <v>20</v>
      </c>
      <c r="C30" s="50" t="s">
        <v>12</v>
      </c>
      <c r="D30" s="13" t="s">
        <v>13</v>
      </c>
      <c r="E30" s="14">
        <v>0</v>
      </c>
      <c r="F30" s="15" t="s">
        <v>14</v>
      </c>
      <c r="G30" s="51">
        <f>+SUM(E30:E31)</f>
        <v>0</v>
      </c>
      <c r="H30" s="52" t="s">
        <v>14</v>
      </c>
    </row>
    <row r="31" spans="2:16" x14ac:dyDescent="0.55000000000000004">
      <c r="B31" s="56"/>
      <c r="C31" s="39"/>
      <c r="D31" s="13" t="s">
        <v>15</v>
      </c>
      <c r="E31" s="14">
        <v>0</v>
      </c>
      <c r="F31" s="15" t="s">
        <v>14</v>
      </c>
      <c r="G31" s="41"/>
      <c r="H31" s="43"/>
    </row>
    <row r="32" spans="2:16" ht="18.5" thickBot="1" x14ac:dyDescent="0.6">
      <c r="B32" s="17" t="s">
        <v>25</v>
      </c>
      <c r="C32" s="66">
        <f>10000*SUM(G24:G31)</f>
        <v>550000</v>
      </c>
      <c r="D32" s="67"/>
      <c r="E32" s="67"/>
      <c r="F32" s="67"/>
      <c r="G32" s="67"/>
      <c r="H32" s="68"/>
    </row>
  </sheetData>
  <mergeCells count="45"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B14:B15"/>
    <mergeCell ref="C14:C15"/>
    <mergeCell ref="G14:G15"/>
    <mergeCell ref="H14:H15"/>
    <mergeCell ref="B16:B17"/>
    <mergeCell ref="C16:C17"/>
    <mergeCell ref="G16:G17"/>
    <mergeCell ref="H16:H17"/>
    <mergeCell ref="G10:H11"/>
    <mergeCell ref="C11:F11"/>
    <mergeCell ref="B12:B13"/>
    <mergeCell ref="C12:C13"/>
    <mergeCell ref="G12:G13"/>
    <mergeCell ref="H12:H13"/>
    <mergeCell ref="B10:B11"/>
    <mergeCell ref="C10:F10"/>
    <mergeCell ref="C3:E3"/>
    <mergeCell ref="C4:E4"/>
    <mergeCell ref="C5:E5"/>
    <mergeCell ref="C7:E7"/>
    <mergeCell ref="C8:E8"/>
  </mergeCells>
  <phoneticPr fontId="2"/>
  <dataValidations count="4">
    <dataValidation type="list" allowBlank="1" showInputMessage="1" showErrorMessage="1" sqref="C8">
      <formula1>"有,無"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E6 C6">
      <formula1>"神戸港,高松港,坂手港,新居浜港,大分港,新門司港,宮崎港,その他"</formula1>
    </dataValidation>
  </dataValidations>
  <pageMargins left="0.7" right="0.7" top="0.75" bottom="0.75" header="0.3" footer="0.3"/>
  <pageSetup paperSize="9" orientation="portrait" r:id="rId1"/>
  <headerFooter>
    <oddHeader>&amp;L様式第５号　別紙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view="pageBreakPreview" zoomScale="85" zoomScaleNormal="100" zoomScaleSheetLayoutView="85" workbookViewId="0">
      <selection activeCell="C12" sqref="C12:C13"/>
    </sheetView>
  </sheetViews>
  <sheetFormatPr defaultRowHeight="18" x14ac:dyDescent="0.55000000000000004"/>
  <cols>
    <col min="1" max="1" width="1.9140625" customWidth="1"/>
    <col min="2" max="2" width="17.58203125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23">
        <v>2</v>
      </c>
      <c r="D3" s="24"/>
      <c r="E3" s="24"/>
      <c r="F3" s="1" t="s">
        <v>2</v>
      </c>
      <c r="H3" s="2"/>
      <c r="I3" s="2"/>
    </row>
    <row r="4" spans="2:9" x14ac:dyDescent="0.55000000000000004">
      <c r="B4" s="3" t="s">
        <v>3</v>
      </c>
      <c r="C4" s="25"/>
      <c r="D4" s="25"/>
      <c r="E4" s="25"/>
      <c r="F4" s="1" t="s">
        <v>2</v>
      </c>
      <c r="H4" s="2"/>
      <c r="I4" s="2"/>
    </row>
    <row r="5" spans="2:9" x14ac:dyDescent="0.55000000000000004">
      <c r="B5" s="3"/>
      <c r="C5" s="26" t="s">
        <v>4</v>
      </c>
      <c r="D5" s="27"/>
      <c r="E5" s="27"/>
      <c r="F5" s="4"/>
      <c r="H5" s="2"/>
      <c r="I5" s="2"/>
    </row>
    <row r="6" spans="2:9" x14ac:dyDescent="0.55000000000000004">
      <c r="B6" s="5" t="s">
        <v>5</v>
      </c>
      <c r="C6" s="20"/>
      <c r="D6" s="21" t="s">
        <v>6</v>
      </c>
      <c r="E6" s="20"/>
      <c r="F6" s="1" t="s">
        <v>2</v>
      </c>
      <c r="G6" s="2"/>
      <c r="H6" s="2"/>
      <c r="I6" s="2"/>
    </row>
    <row r="7" spans="2:9" x14ac:dyDescent="0.55000000000000004">
      <c r="B7" s="5"/>
      <c r="C7" s="26" t="s">
        <v>4</v>
      </c>
      <c r="D7" s="27"/>
      <c r="E7" s="27"/>
      <c r="F7" s="1"/>
      <c r="G7" s="4"/>
      <c r="H7" s="2"/>
      <c r="I7" s="2"/>
    </row>
    <row r="8" spans="2:9" x14ac:dyDescent="0.55000000000000004">
      <c r="B8" s="3" t="s">
        <v>7</v>
      </c>
      <c r="C8" s="25" t="s">
        <v>26</v>
      </c>
      <c r="D8" s="28"/>
      <c r="E8" s="28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44" t="s">
        <v>8</v>
      </c>
      <c r="C10" s="46" t="s">
        <v>9</v>
      </c>
      <c r="D10" s="47"/>
      <c r="E10" s="47"/>
      <c r="F10" s="48"/>
      <c r="G10" s="29" t="s">
        <v>10</v>
      </c>
      <c r="H10" s="30"/>
    </row>
    <row r="11" spans="2:9" ht="16" customHeight="1" thickBot="1" x14ac:dyDescent="0.6">
      <c r="B11" s="45"/>
      <c r="C11" s="69" t="s">
        <v>30</v>
      </c>
      <c r="D11" s="70"/>
      <c r="E11" s="70"/>
      <c r="F11" s="71"/>
      <c r="G11" s="31"/>
      <c r="H11" s="32"/>
    </row>
    <row r="12" spans="2:9" ht="20.5" customHeight="1" x14ac:dyDescent="0.55000000000000004">
      <c r="B12" s="36" t="s">
        <v>11</v>
      </c>
      <c r="C12" s="38" t="s">
        <v>12</v>
      </c>
      <c r="D12" s="10" t="s">
        <v>13</v>
      </c>
      <c r="E12" s="11">
        <v>0</v>
      </c>
      <c r="F12" s="12" t="s">
        <v>14</v>
      </c>
      <c r="G12" s="40">
        <f>+SUM(E12:E13)</f>
        <v>0</v>
      </c>
      <c r="H12" s="42" t="s">
        <v>14</v>
      </c>
    </row>
    <row r="13" spans="2:9" ht="20.5" customHeight="1" x14ac:dyDescent="0.55000000000000004">
      <c r="B13" s="37"/>
      <c r="C13" s="39"/>
      <c r="D13" s="13" t="s">
        <v>15</v>
      </c>
      <c r="E13" s="14">
        <v>0</v>
      </c>
      <c r="F13" s="15" t="s">
        <v>14</v>
      </c>
      <c r="G13" s="41"/>
      <c r="H13" s="43"/>
    </row>
    <row r="14" spans="2:9" ht="20.5" customHeight="1" x14ac:dyDescent="0.55000000000000004">
      <c r="B14" s="49" t="s">
        <v>16</v>
      </c>
      <c r="C14" s="50" t="s">
        <v>12</v>
      </c>
      <c r="D14" s="13" t="s">
        <v>13</v>
      </c>
      <c r="E14" s="14">
        <v>40</v>
      </c>
      <c r="F14" s="15" t="s">
        <v>14</v>
      </c>
      <c r="G14" s="51">
        <f>+SUM(E14:E15)</f>
        <v>40</v>
      </c>
      <c r="H14" s="52" t="s">
        <v>14</v>
      </c>
    </row>
    <row r="15" spans="2:9" ht="20.5" customHeight="1" x14ac:dyDescent="0.55000000000000004">
      <c r="B15" s="37"/>
      <c r="C15" s="39"/>
      <c r="D15" s="13" t="s">
        <v>15</v>
      </c>
      <c r="E15" s="14">
        <v>0</v>
      </c>
      <c r="F15" s="15" t="s">
        <v>14</v>
      </c>
      <c r="G15" s="41"/>
      <c r="H15" s="43"/>
    </row>
    <row r="16" spans="2:9" ht="20.5" customHeight="1" x14ac:dyDescent="0.55000000000000004">
      <c r="B16" s="49" t="s">
        <v>17</v>
      </c>
      <c r="C16" s="53" t="s">
        <v>27</v>
      </c>
      <c r="D16" s="13" t="s">
        <v>13</v>
      </c>
      <c r="E16" s="14">
        <v>0</v>
      </c>
      <c r="F16" s="15" t="s">
        <v>19</v>
      </c>
      <c r="G16" s="51">
        <f>+SUM(E16:E17)</f>
        <v>0</v>
      </c>
      <c r="H16" s="52" t="s">
        <v>19</v>
      </c>
    </row>
    <row r="17" spans="2:16" ht="20.5" customHeight="1" x14ac:dyDescent="0.55000000000000004">
      <c r="B17" s="37"/>
      <c r="C17" s="54"/>
      <c r="D17" s="13" t="s">
        <v>15</v>
      </c>
      <c r="E17" s="14">
        <v>0</v>
      </c>
      <c r="F17" s="15" t="s">
        <v>19</v>
      </c>
      <c r="G17" s="41"/>
      <c r="H17" s="43"/>
    </row>
    <row r="18" spans="2:16" ht="20.5" customHeight="1" x14ac:dyDescent="0.55000000000000004">
      <c r="B18" s="55" t="s">
        <v>20</v>
      </c>
      <c r="C18" s="50" t="s">
        <v>12</v>
      </c>
      <c r="D18" s="13" t="s">
        <v>13</v>
      </c>
      <c r="E18" s="14">
        <v>0</v>
      </c>
      <c r="F18" s="15" t="s">
        <v>14</v>
      </c>
      <c r="G18" s="51">
        <f>+SUM(E18:E19)</f>
        <v>0</v>
      </c>
      <c r="H18" s="52" t="s">
        <v>14</v>
      </c>
    </row>
    <row r="19" spans="2:16" ht="20.5" customHeight="1" x14ac:dyDescent="0.55000000000000004">
      <c r="B19" s="56"/>
      <c r="C19" s="39"/>
      <c r="D19" s="13" t="s">
        <v>15</v>
      </c>
      <c r="E19" s="14">
        <v>0</v>
      </c>
      <c r="F19" s="15" t="s">
        <v>14</v>
      </c>
      <c r="G19" s="41"/>
      <c r="H19" s="43"/>
    </row>
    <row r="20" spans="2:16" x14ac:dyDescent="0.55000000000000004">
      <c r="B20" s="16" t="s">
        <v>21</v>
      </c>
      <c r="C20" s="57">
        <f>10000*SUM(G12:G19)</f>
        <v>400000</v>
      </c>
      <c r="D20" s="58"/>
      <c r="E20" s="58"/>
      <c r="F20" s="58"/>
      <c r="G20" s="58"/>
      <c r="H20" s="59"/>
    </row>
    <row r="21" spans="2:16" ht="18.5" thickBot="1" x14ac:dyDescent="0.6">
      <c r="B21" s="22" t="s">
        <v>22</v>
      </c>
      <c r="C21" s="60">
        <f>+IF(C8="有",C20-C32,C20)</f>
        <v>400000</v>
      </c>
      <c r="D21" s="61"/>
      <c r="E21" s="61"/>
      <c r="F21" s="61"/>
      <c r="G21" s="61"/>
      <c r="H21" s="62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23</v>
      </c>
      <c r="C23" s="63" t="s">
        <v>24</v>
      </c>
      <c r="D23" s="64"/>
      <c r="E23" s="64"/>
      <c r="F23" s="64"/>
      <c r="G23" s="64"/>
      <c r="H23" s="65"/>
    </row>
    <row r="24" spans="2:16" x14ac:dyDescent="0.55000000000000004">
      <c r="B24" s="36" t="s">
        <v>11</v>
      </c>
      <c r="C24" s="38" t="s">
        <v>12</v>
      </c>
      <c r="D24" s="10" t="s">
        <v>13</v>
      </c>
      <c r="E24" s="11">
        <v>0</v>
      </c>
      <c r="F24" s="12" t="s">
        <v>14</v>
      </c>
      <c r="G24" s="40">
        <f>+SUM(E24:E25)</f>
        <v>0</v>
      </c>
      <c r="H24" s="42" t="s">
        <v>14</v>
      </c>
    </row>
    <row r="25" spans="2:16" x14ac:dyDescent="0.55000000000000004">
      <c r="B25" s="37"/>
      <c r="C25" s="39"/>
      <c r="D25" s="13" t="s">
        <v>15</v>
      </c>
      <c r="E25" s="14">
        <v>0</v>
      </c>
      <c r="F25" s="15" t="s">
        <v>14</v>
      </c>
      <c r="G25" s="41"/>
      <c r="H25" s="43"/>
    </row>
    <row r="26" spans="2:16" x14ac:dyDescent="0.55000000000000004">
      <c r="B26" s="49" t="s">
        <v>16</v>
      </c>
      <c r="C26" s="50" t="s">
        <v>12</v>
      </c>
      <c r="D26" s="13" t="s">
        <v>13</v>
      </c>
      <c r="E26" s="14">
        <v>0</v>
      </c>
      <c r="F26" s="15" t="s">
        <v>14</v>
      </c>
      <c r="G26" s="51">
        <f>+SUM(E26:E27)</f>
        <v>0</v>
      </c>
      <c r="H26" s="52" t="s">
        <v>14</v>
      </c>
    </row>
    <row r="27" spans="2:16" x14ac:dyDescent="0.55000000000000004">
      <c r="B27" s="37"/>
      <c r="C27" s="39"/>
      <c r="D27" s="13" t="s">
        <v>15</v>
      </c>
      <c r="E27" s="14">
        <v>0</v>
      </c>
      <c r="F27" s="15" t="s">
        <v>14</v>
      </c>
      <c r="G27" s="41"/>
      <c r="H27" s="43"/>
    </row>
    <row r="28" spans="2:16" x14ac:dyDescent="0.55000000000000004">
      <c r="B28" s="49" t="s">
        <v>17</v>
      </c>
      <c r="C28" s="53" t="s">
        <v>27</v>
      </c>
      <c r="D28" s="13" t="s">
        <v>13</v>
      </c>
      <c r="E28" s="14">
        <v>0</v>
      </c>
      <c r="F28" s="15" t="s">
        <v>19</v>
      </c>
      <c r="G28" s="51">
        <f>+SUM(E28:E29)</f>
        <v>0</v>
      </c>
      <c r="H28" s="52" t="s">
        <v>19</v>
      </c>
    </row>
    <row r="29" spans="2:16" x14ac:dyDescent="0.55000000000000004">
      <c r="B29" s="37"/>
      <c r="C29" s="54"/>
      <c r="D29" s="13" t="s">
        <v>15</v>
      </c>
      <c r="E29" s="14">
        <v>0</v>
      </c>
      <c r="F29" s="15" t="s">
        <v>19</v>
      </c>
      <c r="G29" s="41"/>
      <c r="H29" s="43"/>
    </row>
    <row r="30" spans="2:16" x14ac:dyDescent="0.55000000000000004">
      <c r="B30" s="55" t="s">
        <v>20</v>
      </c>
      <c r="C30" s="50" t="s">
        <v>12</v>
      </c>
      <c r="D30" s="13" t="s">
        <v>13</v>
      </c>
      <c r="E30" s="14">
        <v>0</v>
      </c>
      <c r="F30" s="15" t="s">
        <v>14</v>
      </c>
      <c r="G30" s="51">
        <f>+SUM(E30:E31)</f>
        <v>0</v>
      </c>
      <c r="H30" s="52" t="s">
        <v>14</v>
      </c>
    </row>
    <row r="31" spans="2:16" x14ac:dyDescent="0.55000000000000004">
      <c r="B31" s="56"/>
      <c r="C31" s="39"/>
      <c r="D31" s="13" t="s">
        <v>15</v>
      </c>
      <c r="E31" s="14">
        <v>0</v>
      </c>
      <c r="F31" s="15" t="s">
        <v>14</v>
      </c>
      <c r="G31" s="41"/>
      <c r="H31" s="43"/>
    </row>
    <row r="32" spans="2:16" ht="18.5" thickBot="1" x14ac:dyDescent="0.6">
      <c r="B32" s="17" t="s">
        <v>25</v>
      </c>
      <c r="C32" s="66">
        <f>10000*SUM(G24:G31)</f>
        <v>0</v>
      </c>
      <c r="D32" s="67"/>
      <c r="E32" s="67"/>
      <c r="F32" s="67"/>
      <c r="G32" s="67"/>
      <c r="H32" s="68"/>
    </row>
  </sheetData>
  <mergeCells count="45"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B14:B15"/>
    <mergeCell ref="C14:C15"/>
    <mergeCell ref="G14:G15"/>
    <mergeCell ref="H14:H15"/>
    <mergeCell ref="B16:B17"/>
    <mergeCell ref="C16:C17"/>
    <mergeCell ref="G16:G17"/>
    <mergeCell ref="H16:H17"/>
    <mergeCell ref="G10:H11"/>
    <mergeCell ref="C11:F11"/>
    <mergeCell ref="B12:B13"/>
    <mergeCell ref="C12:C13"/>
    <mergeCell ref="G12:G13"/>
    <mergeCell ref="H12:H13"/>
    <mergeCell ref="B10:B11"/>
    <mergeCell ref="C10:F10"/>
    <mergeCell ref="C3:E3"/>
    <mergeCell ref="C4:E4"/>
    <mergeCell ref="C5:E5"/>
    <mergeCell ref="C7:E7"/>
    <mergeCell ref="C8:E8"/>
  </mergeCells>
  <phoneticPr fontId="2"/>
  <dataValidations count="4">
    <dataValidation type="list" allowBlank="1" showInputMessage="1" showErrorMessage="1" sqref="E6 C6">
      <formula1>"神戸港,高松港,坂手港,新居浜港,大分港,新門司港,宮崎港,その他"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8">
      <formula1>"有,無"</formula1>
    </dataValidation>
  </dataValidations>
  <pageMargins left="0.7" right="0.7" top="0.75" bottom="0.75" header="0.3" footer="0.3"/>
  <pageSetup paperSize="9" orientation="portrait" r:id="rId1"/>
  <headerFooter>
    <oddHeader>&amp;L様式第５号　別紙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view="pageBreakPreview" zoomScale="85" zoomScaleNormal="100" zoomScaleSheetLayoutView="85" workbookViewId="0">
      <selection activeCell="C12" sqref="C12:C13"/>
    </sheetView>
  </sheetViews>
  <sheetFormatPr defaultRowHeight="18" x14ac:dyDescent="0.55000000000000004"/>
  <cols>
    <col min="1" max="1" width="1.9140625" customWidth="1"/>
    <col min="2" max="2" width="17.58203125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23">
        <v>3</v>
      </c>
      <c r="D3" s="24"/>
      <c r="E3" s="24"/>
      <c r="F3" s="1" t="s">
        <v>2</v>
      </c>
      <c r="H3" s="2"/>
      <c r="I3" s="2"/>
    </row>
    <row r="4" spans="2:9" x14ac:dyDescent="0.55000000000000004">
      <c r="B4" s="3" t="s">
        <v>3</v>
      </c>
      <c r="C4" s="25"/>
      <c r="D4" s="25"/>
      <c r="E4" s="25"/>
      <c r="F4" s="1" t="s">
        <v>2</v>
      </c>
      <c r="H4" s="2"/>
      <c r="I4" s="2"/>
    </row>
    <row r="5" spans="2:9" x14ac:dyDescent="0.55000000000000004">
      <c r="B5" s="3"/>
      <c r="C5" s="26" t="s">
        <v>4</v>
      </c>
      <c r="D5" s="27"/>
      <c r="E5" s="27"/>
      <c r="F5" s="4"/>
      <c r="H5" s="2"/>
      <c r="I5" s="2"/>
    </row>
    <row r="6" spans="2:9" x14ac:dyDescent="0.55000000000000004">
      <c r="B6" s="5" t="s">
        <v>5</v>
      </c>
      <c r="C6" s="20"/>
      <c r="D6" s="21" t="s">
        <v>6</v>
      </c>
      <c r="E6" s="20"/>
      <c r="F6" s="1" t="s">
        <v>2</v>
      </c>
      <c r="G6" s="2"/>
      <c r="H6" s="2"/>
      <c r="I6" s="2"/>
    </row>
    <row r="7" spans="2:9" x14ac:dyDescent="0.55000000000000004">
      <c r="B7" s="5"/>
      <c r="C7" s="26" t="s">
        <v>4</v>
      </c>
      <c r="D7" s="27"/>
      <c r="E7" s="27"/>
      <c r="F7" s="1"/>
      <c r="G7" s="4"/>
      <c r="H7" s="2"/>
      <c r="I7" s="2"/>
    </row>
    <row r="8" spans="2:9" x14ac:dyDescent="0.55000000000000004">
      <c r="B8" s="3" t="s">
        <v>7</v>
      </c>
      <c r="C8" s="25" t="s">
        <v>26</v>
      </c>
      <c r="D8" s="28"/>
      <c r="E8" s="28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44" t="s">
        <v>8</v>
      </c>
      <c r="C10" s="46" t="s">
        <v>9</v>
      </c>
      <c r="D10" s="47"/>
      <c r="E10" s="47"/>
      <c r="F10" s="48"/>
      <c r="G10" s="29" t="s">
        <v>10</v>
      </c>
      <c r="H10" s="30"/>
    </row>
    <row r="11" spans="2:9" ht="16" customHeight="1" thickBot="1" x14ac:dyDescent="0.6">
      <c r="B11" s="45"/>
      <c r="C11" s="69" t="s">
        <v>30</v>
      </c>
      <c r="D11" s="70"/>
      <c r="E11" s="70"/>
      <c r="F11" s="71"/>
      <c r="G11" s="31"/>
      <c r="H11" s="32"/>
    </row>
    <row r="12" spans="2:9" ht="20.5" customHeight="1" x14ac:dyDescent="0.55000000000000004">
      <c r="B12" s="36" t="s">
        <v>11</v>
      </c>
      <c r="C12" s="38" t="s">
        <v>12</v>
      </c>
      <c r="D12" s="10" t="s">
        <v>13</v>
      </c>
      <c r="E12" s="11">
        <v>0</v>
      </c>
      <c r="F12" s="12" t="s">
        <v>14</v>
      </c>
      <c r="G12" s="40">
        <f>+SUM(E12:E13)</f>
        <v>15</v>
      </c>
      <c r="H12" s="42" t="s">
        <v>14</v>
      </c>
    </row>
    <row r="13" spans="2:9" ht="20.5" customHeight="1" x14ac:dyDescent="0.55000000000000004">
      <c r="B13" s="37"/>
      <c r="C13" s="39"/>
      <c r="D13" s="13" t="s">
        <v>15</v>
      </c>
      <c r="E13" s="14">
        <v>15</v>
      </c>
      <c r="F13" s="15" t="s">
        <v>14</v>
      </c>
      <c r="G13" s="41"/>
      <c r="H13" s="43"/>
    </row>
    <row r="14" spans="2:9" ht="20.5" customHeight="1" x14ac:dyDescent="0.55000000000000004">
      <c r="B14" s="49" t="s">
        <v>16</v>
      </c>
      <c r="C14" s="50" t="s">
        <v>12</v>
      </c>
      <c r="D14" s="13" t="s">
        <v>13</v>
      </c>
      <c r="E14" s="14">
        <v>0</v>
      </c>
      <c r="F14" s="15" t="s">
        <v>14</v>
      </c>
      <c r="G14" s="51">
        <f>+SUM(E14:E15)</f>
        <v>0</v>
      </c>
      <c r="H14" s="52" t="s">
        <v>14</v>
      </c>
    </row>
    <row r="15" spans="2:9" ht="20.5" customHeight="1" x14ac:dyDescent="0.55000000000000004">
      <c r="B15" s="37"/>
      <c r="C15" s="39"/>
      <c r="D15" s="13" t="s">
        <v>15</v>
      </c>
      <c r="E15" s="14">
        <v>0</v>
      </c>
      <c r="F15" s="15" t="s">
        <v>14</v>
      </c>
      <c r="G15" s="41"/>
      <c r="H15" s="43"/>
    </row>
    <row r="16" spans="2:9" ht="20.5" customHeight="1" x14ac:dyDescent="0.55000000000000004">
      <c r="B16" s="49" t="s">
        <v>17</v>
      </c>
      <c r="C16" s="53" t="s">
        <v>27</v>
      </c>
      <c r="D16" s="13" t="s">
        <v>13</v>
      </c>
      <c r="E16" s="14">
        <v>0</v>
      </c>
      <c r="F16" s="15" t="s">
        <v>19</v>
      </c>
      <c r="G16" s="51">
        <f>+SUM(E16:E17)</f>
        <v>0</v>
      </c>
      <c r="H16" s="52" t="s">
        <v>19</v>
      </c>
    </row>
    <row r="17" spans="2:16" ht="20.5" customHeight="1" x14ac:dyDescent="0.55000000000000004">
      <c r="B17" s="37"/>
      <c r="C17" s="54"/>
      <c r="D17" s="13" t="s">
        <v>15</v>
      </c>
      <c r="E17" s="14">
        <v>0</v>
      </c>
      <c r="F17" s="15" t="s">
        <v>19</v>
      </c>
      <c r="G17" s="41"/>
      <c r="H17" s="43"/>
    </row>
    <row r="18" spans="2:16" ht="20.5" customHeight="1" x14ac:dyDescent="0.55000000000000004">
      <c r="B18" s="55" t="s">
        <v>20</v>
      </c>
      <c r="C18" s="50" t="s">
        <v>12</v>
      </c>
      <c r="D18" s="13" t="s">
        <v>13</v>
      </c>
      <c r="E18" s="14">
        <v>0</v>
      </c>
      <c r="F18" s="15" t="s">
        <v>14</v>
      </c>
      <c r="G18" s="51">
        <f>+SUM(E18:E19)</f>
        <v>0</v>
      </c>
      <c r="H18" s="52" t="s">
        <v>14</v>
      </c>
    </row>
    <row r="19" spans="2:16" ht="20.5" customHeight="1" x14ac:dyDescent="0.55000000000000004">
      <c r="B19" s="56"/>
      <c r="C19" s="39"/>
      <c r="D19" s="13" t="s">
        <v>15</v>
      </c>
      <c r="E19" s="14">
        <v>0</v>
      </c>
      <c r="F19" s="15" t="s">
        <v>14</v>
      </c>
      <c r="G19" s="41"/>
      <c r="H19" s="43"/>
    </row>
    <row r="20" spans="2:16" x14ac:dyDescent="0.55000000000000004">
      <c r="B20" s="16" t="s">
        <v>21</v>
      </c>
      <c r="C20" s="57">
        <f>10000*SUM(G12:G19)</f>
        <v>150000</v>
      </c>
      <c r="D20" s="58"/>
      <c r="E20" s="58"/>
      <c r="F20" s="58"/>
      <c r="G20" s="58"/>
      <c r="H20" s="59"/>
    </row>
    <row r="21" spans="2:16" ht="18.5" thickBot="1" x14ac:dyDescent="0.6">
      <c r="B21" s="22" t="s">
        <v>22</v>
      </c>
      <c r="C21" s="60">
        <f>+IF(C8="有",C20-C32,C20)</f>
        <v>150000</v>
      </c>
      <c r="D21" s="61"/>
      <c r="E21" s="61"/>
      <c r="F21" s="61"/>
      <c r="G21" s="61"/>
      <c r="H21" s="62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23</v>
      </c>
      <c r="C23" s="63" t="s">
        <v>24</v>
      </c>
      <c r="D23" s="64"/>
      <c r="E23" s="64"/>
      <c r="F23" s="64"/>
      <c r="G23" s="64"/>
      <c r="H23" s="65"/>
    </row>
    <row r="24" spans="2:16" x14ac:dyDescent="0.55000000000000004">
      <c r="B24" s="36" t="s">
        <v>11</v>
      </c>
      <c r="C24" s="38" t="s">
        <v>12</v>
      </c>
      <c r="D24" s="10" t="s">
        <v>13</v>
      </c>
      <c r="E24" s="11">
        <v>0</v>
      </c>
      <c r="F24" s="12" t="s">
        <v>14</v>
      </c>
      <c r="G24" s="40">
        <f>+SUM(E24:E25)</f>
        <v>0</v>
      </c>
      <c r="H24" s="42" t="s">
        <v>14</v>
      </c>
    </row>
    <row r="25" spans="2:16" x14ac:dyDescent="0.55000000000000004">
      <c r="B25" s="37"/>
      <c r="C25" s="39"/>
      <c r="D25" s="13" t="s">
        <v>15</v>
      </c>
      <c r="E25" s="14">
        <v>0</v>
      </c>
      <c r="F25" s="15" t="s">
        <v>14</v>
      </c>
      <c r="G25" s="41"/>
      <c r="H25" s="43"/>
    </row>
    <row r="26" spans="2:16" x14ac:dyDescent="0.55000000000000004">
      <c r="B26" s="49" t="s">
        <v>16</v>
      </c>
      <c r="C26" s="50" t="s">
        <v>12</v>
      </c>
      <c r="D26" s="13" t="s">
        <v>13</v>
      </c>
      <c r="E26" s="14">
        <v>0</v>
      </c>
      <c r="F26" s="15" t="s">
        <v>14</v>
      </c>
      <c r="G26" s="51">
        <f>+SUM(E26:E27)</f>
        <v>0</v>
      </c>
      <c r="H26" s="52" t="s">
        <v>14</v>
      </c>
    </row>
    <row r="27" spans="2:16" x14ac:dyDescent="0.55000000000000004">
      <c r="B27" s="37"/>
      <c r="C27" s="39"/>
      <c r="D27" s="13" t="s">
        <v>15</v>
      </c>
      <c r="E27" s="14">
        <v>0</v>
      </c>
      <c r="F27" s="15" t="s">
        <v>14</v>
      </c>
      <c r="G27" s="41"/>
      <c r="H27" s="43"/>
    </row>
    <row r="28" spans="2:16" x14ac:dyDescent="0.55000000000000004">
      <c r="B28" s="49" t="s">
        <v>17</v>
      </c>
      <c r="C28" s="53" t="s">
        <v>27</v>
      </c>
      <c r="D28" s="13" t="s">
        <v>13</v>
      </c>
      <c r="E28" s="14">
        <v>0</v>
      </c>
      <c r="F28" s="15" t="s">
        <v>19</v>
      </c>
      <c r="G28" s="51">
        <f>+SUM(E28:E29)</f>
        <v>0</v>
      </c>
      <c r="H28" s="52" t="s">
        <v>19</v>
      </c>
    </row>
    <row r="29" spans="2:16" x14ac:dyDescent="0.55000000000000004">
      <c r="B29" s="37"/>
      <c r="C29" s="54"/>
      <c r="D29" s="13" t="s">
        <v>15</v>
      </c>
      <c r="E29" s="14">
        <v>0</v>
      </c>
      <c r="F29" s="15" t="s">
        <v>19</v>
      </c>
      <c r="G29" s="41"/>
      <c r="H29" s="43"/>
    </row>
    <row r="30" spans="2:16" x14ac:dyDescent="0.55000000000000004">
      <c r="B30" s="55" t="s">
        <v>20</v>
      </c>
      <c r="C30" s="50" t="s">
        <v>12</v>
      </c>
      <c r="D30" s="13" t="s">
        <v>13</v>
      </c>
      <c r="E30" s="14">
        <v>0</v>
      </c>
      <c r="F30" s="15" t="s">
        <v>14</v>
      </c>
      <c r="G30" s="51">
        <f>+SUM(E30:E31)</f>
        <v>0</v>
      </c>
      <c r="H30" s="52" t="s">
        <v>14</v>
      </c>
    </row>
    <row r="31" spans="2:16" x14ac:dyDescent="0.55000000000000004">
      <c r="B31" s="56"/>
      <c r="C31" s="39"/>
      <c r="D31" s="13" t="s">
        <v>15</v>
      </c>
      <c r="E31" s="14">
        <v>0</v>
      </c>
      <c r="F31" s="15" t="s">
        <v>14</v>
      </c>
      <c r="G31" s="41"/>
      <c r="H31" s="43"/>
    </row>
    <row r="32" spans="2:16" ht="18.5" thickBot="1" x14ac:dyDescent="0.6">
      <c r="B32" s="17" t="s">
        <v>25</v>
      </c>
      <c r="C32" s="66">
        <f>10000*SUM(G24:G31)</f>
        <v>0</v>
      </c>
      <c r="D32" s="67"/>
      <c r="E32" s="67"/>
      <c r="F32" s="67"/>
      <c r="G32" s="67"/>
      <c r="H32" s="68"/>
    </row>
  </sheetData>
  <mergeCells count="45"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B14:B15"/>
    <mergeCell ref="C14:C15"/>
    <mergeCell ref="G14:G15"/>
    <mergeCell ref="H14:H15"/>
    <mergeCell ref="B16:B17"/>
    <mergeCell ref="C16:C17"/>
    <mergeCell ref="G16:G17"/>
    <mergeCell ref="H16:H17"/>
    <mergeCell ref="G10:H11"/>
    <mergeCell ref="C11:F11"/>
    <mergeCell ref="B12:B13"/>
    <mergeCell ref="C12:C13"/>
    <mergeCell ref="G12:G13"/>
    <mergeCell ref="H12:H13"/>
    <mergeCell ref="B10:B11"/>
    <mergeCell ref="C10:F10"/>
    <mergeCell ref="C3:E3"/>
    <mergeCell ref="C4:E4"/>
    <mergeCell ref="C5:E5"/>
    <mergeCell ref="C7:E7"/>
    <mergeCell ref="C8:E8"/>
  </mergeCells>
  <phoneticPr fontId="2"/>
  <dataValidations count="4">
    <dataValidation type="list" allowBlank="1" showInputMessage="1" showErrorMessage="1" sqref="C8">
      <formula1>"有,無"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E6 C6">
      <formula1>"神戸港,高松港,坂手港,新居浜港,大分港,新門司港,宮崎港,その他"</formula1>
    </dataValidation>
  </dataValidations>
  <pageMargins left="0.7" right="0.7" top="0.75" bottom="0.75" header="0.3" footer="0.3"/>
  <pageSetup paperSize="9" orientation="portrait" r:id="rId1"/>
  <headerFooter>
    <oddHeader>&amp;L様式第５号　別紙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様式第５号_別紙</vt:lpstr>
      <vt:lpstr>様式第5号　別紙_記入例(航路１) </vt:lpstr>
      <vt:lpstr>様式第5号　別紙_記入例（航路２)</vt:lpstr>
      <vt:lpstr>様式第5号　別紙_記入例（航路3)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2026-03-16T02:07:17Z</dcterms:created>
  <dcterms:modified xsi:type="dcterms:W3CDTF">2026-03-19T05:15:55Z</dcterms:modified>
</cp:coreProperties>
</file>