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職員名○○○○" sheetId="6" r:id="rId1"/>
  </sheets>
  <definedNames>
    <definedName name="_xlnm.Print_Area" localSheetId="0">職員名○○○○!$A$1:$T$55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6" l="1"/>
  <c r="P5" i="6"/>
  <c r="E46" i="6"/>
  <c r="R19" i="6"/>
  <c r="E19" i="6"/>
  <c r="D46" i="6"/>
  <c r="L7" i="6" s="1"/>
  <c r="D42" i="6"/>
  <c r="P34" i="6" l="1"/>
  <c r="P29" i="6"/>
  <c r="P22" i="6"/>
  <c r="K22" i="6"/>
  <c r="D22" i="6"/>
  <c r="Q11" i="6"/>
  <c r="K11" i="6"/>
  <c r="M6" i="6"/>
  <c r="P39" i="6"/>
  <c r="P31" i="6"/>
  <c r="P26" i="6"/>
  <c r="Q19" i="6"/>
  <c r="M7" i="6"/>
  <c r="D36" i="6" l="1"/>
  <c r="K36" i="6"/>
  <c r="K19" i="6"/>
  <c r="D19" i="6"/>
  <c r="L6" i="6" s="1"/>
</calcChain>
</file>

<file path=xl/sharedStrings.xml><?xml version="1.0" encoding="utf-8"?>
<sst xmlns="http://schemas.openxmlformats.org/spreadsheetml/2006/main" count="70" uniqueCount="41">
  <si>
    <t>園名</t>
    <rPh sb="0" eb="2">
      <t>エンメイ</t>
    </rPh>
    <phoneticPr fontId="1"/>
  </si>
  <si>
    <t>氏名</t>
    <rPh sb="0" eb="2">
      <t>シメイ</t>
    </rPh>
    <phoneticPr fontId="1"/>
  </si>
  <si>
    <t>受講年度</t>
    <rPh sb="0" eb="2">
      <t>ジュコウ</t>
    </rPh>
    <rPh sb="2" eb="4">
      <t>ネンド</t>
    </rPh>
    <phoneticPr fontId="1"/>
  </si>
  <si>
    <t>修了年月日</t>
    <rPh sb="0" eb="2">
      <t>シュウリョウ</t>
    </rPh>
    <rPh sb="2" eb="5">
      <t>ネンガッピ</t>
    </rPh>
    <phoneticPr fontId="1"/>
  </si>
  <si>
    <t>生年月日</t>
    <rPh sb="0" eb="2">
      <t>セイネン</t>
    </rPh>
    <rPh sb="2" eb="4">
      <t>ガッピ</t>
    </rPh>
    <phoneticPr fontId="1"/>
  </si>
  <si>
    <t>合計</t>
    <rPh sb="0" eb="2">
      <t>ゴウケイ</t>
    </rPh>
    <phoneticPr fontId="1"/>
  </si>
  <si>
    <t>（うち　マネジメント分野）</t>
    <rPh sb="10" eb="12">
      <t>ブンヤ</t>
    </rPh>
    <phoneticPr fontId="1"/>
  </si>
  <si>
    <t>研修名又は内容</t>
    <rPh sb="0" eb="2">
      <t>ケンシュウ</t>
    </rPh>
    <rPh sb="2" eb="3">
      <t>メイ</t>
    </rPh>
    <rPh sb="3" eb="4">
      <t>マタ</t>
    </rPh>
    <rPh sb="5" eb="7">
      <t>ナイヨウ</t>
    </rPh>
    <phoneticPr fontId="1"/>
  </si>
  <si>
    <t>●園内研修</t>
    <rPh sb="1" eb="3">
      <t>エンナイ</t>
    </rPh>
    <rPh sb="3" eb="5">
      <t>ケンシュウ</t>
    </rPh>
    <phoneticPr fontId="1"/>
  </si>
  <si>
    <t>主催者</t>
    <rPh sb="0" eb="3">
      <t>シュサイシャ</t>
    </rPh>
    <phoneticPr fontId="1"/>
  </si>
  <si>
    <t>保有免許</t>
    <rPh sb="0" eb="2">
      <t>ホユウ</t>
    </rPh>
    <rPh sb="2" eb="4">
      <t>メンキョ</t>
    </rPh>
    <phoneticPr fontId="1"/>
  </si>
  <si>
    <t>・受講歴一覧については、毎年見直しを行い最新の情報に更新すること。</t>
    <rPh sb="1" eb="3">
      <t>ジュコウ</t>
    </rPh>
    <rPh sb="3" eb="4">
      <t>レキ</t>
    </rPh>
    <rPh sb="4" eb="6">
      <t>イチラン</t>
    </rPh>
    <rPh sb="12" eb="14">
      <t>マイトシ</t>
    </rPh>
    <rPh sb="14" eb="16">
      <t>ミナオ</t>
    </rPh>
    <rPh sb="18" eb="19">
      <t>オコナ</t>
    </rPh>
    <rPh sb="20" eb="22">
      <t>サイシン</t>
    </rPh>
    <rPh sb="23" eb="25">
      <t>ジョウホウ</t>
    </rPh>
    <rPh sb="26" eb="28">
      <t>コウシン</t>
    </rPh>
    <phoneticPr fontId="1"/>
  </si>
  <si>
    <t>【留意事項】</t>
    <rPh sb="1" eb="3">
      <t>リュウイ</t>
    </rPh>
    <rPh sb="3" eb="5">
      <t>ジコウ</t>
    </rPh>
    <phoneticPr fontId="1"/>
  </si>
  <si>
    <t>　※マネジメント分野　＝　カリキュラムマネジメント、組織マネジメント、他機関との連携、リーダーシップ、人材育成・研修、働きやすい環境作り　など</t>
    <rPh sb="8" eb="10">
      <t>ブンヤ</t>
    </rPh>
    <rPh sb="26" eb="28">
      <t>ソシキ</t>
    </rPh>
    <rPh sb="35" eb="38">
      <t>タキカン</t>
    </rPh>
    <rPh sb="40" eb="42">
      <t>レンケイ</t>
    </rPh>
    <rPh sb="51" eb="53">
      <t>ジンザイ</t>
    </rPh>
    <rPh sb="53" eb="55">
      <t>イクセイ</t>
    </rPh>
    <rPh sb="56" eb="58">
      <t>ケンシュウ</t>
    </rPh>
    <rPh sb="59" eb="60">
      <t>ハタラ</t>
    </rPh>
    <rPh sb="64" eb="66">
      <t>カンキョウ</t>
    </rPh>
    <rPh sb="66" eb="67">
      <t>ヅク</t>
    </rPh>
    <phoneticPr fontId="1"/>
  </si>
  <si>
    <t>・研修修了の証明書等の写しを受講歴一覧とともに園で保管すること。</t>
    <rPh sb="1" eb="3">
      <t>ケンシュウ</t>
    </rPh>
    <rPh sb="3" eb="5">
      <t>シュウリョウ</t>
    </rPh>
    <rPh sb="6" eb="9">
      <t>ショウメイショ</t>
    </rPh>
    <rPh sb="9" eb="10">
      <t>トウ</t>
    </rPh>
    <rPh sb="11" eb="12">
      <t>ウツ</t>
    </rPh>
    <rPh sb="14" eb="16">
      <t>ジュコウ</t>
    </rPh>
    <rPh sb="16" eb="17">
      <t>レキ</t>
    </rPh>
    <rPh sb="17" eb="19">
      <t>イチラン</t>
    </rPh>
    <rPh sb="23" eb="24">
      <t>エン</t>
    </rPh>
    <rPh sb="25" eb="27">
      <t>ホカン</t>
    </rPh>
    <phoneticPr fontId="1"/>
  </si>
  <si>
    <t>免許番号</t>
    <rPh sb="0" eb="2">
      <t>メンキョ</t>
    </rPh>
    <rPh sb="2" eb="4">
      <t>バンゴウ</t>
    </rPh>
    <phoneticPr fontId="1"/>
  </si>
  <si>
    <t>合計</t>
  </si>
  <si>
    <t>・幼稚園教諭一種免許状　・幼稚園教諭二種免許状　・保育士資格　・その他（　　　　　　　　）</t>
    <rPh sb="1" eb="4">
      <t>ヨウチエン</t>
    </rPh>
    <rPh sb="4" eb="6">
      <t>キョウユ</t>
    </rPh>
    <rPh sb="6" eb="7">
      <t>イチ</t>
    </rPh>
    <rPh sb="7" eb="8">
      <t>シュ</t>
    </rPh>
    <rPh sb="8" eb="10">
      <t>メンキョ</t>
    </rPh>
    <rPh sb="10" eb="11">
      <t>ジョウ</t>
    </rPh>
    <rPh sb="18" eb="19">
      <t>ニ</t>
    </rPh>
    <rPh sb="25" eb="28">
      <t>ホイクシ</t>
    </rPh>
    <rPh sb="28" eb="30">
      <t>シカク</t>
    </rPh>
    <rPh sb="34" eb="35">
      <t>タ</t>
    </rPh>
    <phoneticPr fontId="1"/>
  </si>
  <si>
    <t>研修分野</t>
    <rPh sb="0" eb="2">
      <t>ケンシュウ</t>
    </rPh>
    <rPh sb="2" eb="4">
      <t>ブンヤ</t>
    </rPh>
    <phoneticPr fontId="1"/>
  </si>
  <si>
    <t>研修名</t>
    <rPh sb="0" eb="2">
      <t>ケンシュウ</t>
    </rPh>
    <rPh sb="2" eb="3">
      <t>メイ</t>
    </rPh>
    <phoneticPr fontId="1"/>
  </si>
  <si>
    <t>開設者</t>
    <rPh sb="0" eb="3">
      <t>カイセツシャ</t>
    </rPh>
    <phoneticPr fontId="1"/>
  </si>
  <si>
    <t>団体名</t>
    <rPh sb="0" eb="3">
      <t>ダンタイメイ</t>
    </rPh>
    <phoneticPr fontId="1"/>
  </si>
  <si>
    <t>保育士登録：○○県ー○○○○○○　</t>
  </si>
  <si>
    <t>●免許法認定講習</t>
    <rPh sb="1" eb="3">
      <t>メンキョ</t>
    </rPh>
    <rPh sb="3" eb="4">
      <t>ホウ</t>
    </rPh>
    <rPh sb="4" eb="6">
      <t>ニンテイ</t>
    </rPh>
    <rPh sb="6" eb="8">
      <t>コウシュウ</t>
    </rPh>
    <phoneticPr fontId="1"/>
  </si>
  <si>
    <t>●兵庫県・兵庫県教育委員会・神戸市・神戸市教育委員会実施研修（保育士等キャリアアップ研修以外）</t>
    <rPh sb="1" eb="4">
      <t>ヒョウゴケン</t>
    </rPh>
    <rPh sb="5" eb="13">
      <t>ヒョウゴケンキョウイクイインカイ</t>
    </rPh>
    <rPh sb="14" eb="17">
      <t>コウベシ</t>
    </rPh>
    <rPh sb="18" eb="26">
      <t>コウベシキョウイクイインカイ</t>
    </rPh>
    <rPh sb="26" eb="28">
      <t>ジッシ</t>
    </rPh>
    <rPh sb="28" eb="30">
      <t>ケンシュウ</t>
    </rPh>
    <rPh sb="31" eb="34">
      <t>ホイクシ</t>
    </rPh>
    <rPh sb="34" eb="35">
      <t>トウ</t>
    </rPh>
    <rPh sb="42" eb="44">
      <t>ケンシュウ</t>
    </rPh>
    <rPh sb="44" eb="46">
      <t>イガイ</t>
    </rPh>
    <phoneticPr fontId="1"/>
  </si>
  <si>
    <t>●兵庫県が認定した団体による研修（神私幼実施研修も含む）</t>
    <rPh sb="1" eb="4">
      <t>ヒョウゴケン</t>
    </rPh>
    <rPh sb="5" eb="7">
      <t>ニンテイ</t>
    </rPh>
    <rPh sb="9" eb="11">
      <t>ダンタイ</t>
    </rPh>
    <rPh sb="14" eb="16">
      <t>ケンシュウ</t>
    </rPh>
    <rPh sb="17" eb="20">
      <t>シンシヨウ</t>
    </rPh>
    <rPh sb="20" eb="24">
      <t>ジッシケンシュウ</t>
    </rPh>
    <rPh sb="25" eb="26">
      <t>フク</t>
    </rPh>
    <phoneticPr fontId="1"/>
  </si>
  <si>
    <t>処遇改善等加算Ⅱに係る研修受講歴管理表</t>
    <rPh sb="0" eb="2">
      <t>ショグウ</t>
    </rPh>
    <rPh sb="2" eb="4">
      <t>カイゼン</t>
    </rPh>
    <rPh sb="4" eb="5">
      <t>トウ</t>
    </rPh>
    <rPh sb="5" eb="7">
      <t>カサン</t>
    </rPh>
    <rPh sb="9" eb="10">
      <t>カカ</t>
    </rPh>
    <rPh sb="11" eb="13">
      <t>ケンシュウ</t>
    </rPh>
    <rPh sb="13" eb="15">
      <t>ジュコウ</t>
    </rPh>
    <rPh sb="15" eb="16">
      <t>レキ</t>
    </rPh>
    <rPh sb="16" eb="19">
      <t>カンリヒョウ</t>
    </rPh>
    <phoneticPr fontId="1"/>
  </si>
  <si>
    <t>総合計受講分野数/時間</t>
    <rPh sb="0" eb="1">
      <t>ソウ</t>
    </rPh>
    <rPh sb="1" eb="3">
      <t>ゴウケイ</t>
    </rPh>
    <rPh sb="3" eb="5">
      <t>ジュコウ</t>
    </rPh>
    <rPh sb="5" eb="7">
      <t>ブンヤ</t>
    </rPh>
    <rPh sb="7" eb="8">
      <t>スウ</t>
    </rPh>
    <rPh sb="9" eb="11">
      <t>ジカン</t>
    </rPh>
    <phoneticPr fontId="1"/>
  </si>
  <si>
    <t>施設区分</t>
    <rPh sb="0" eb="2">
      <t>シセツ</t>
    </rPh>
    <rPh sb="2" eb="4">
      <t>クブン</t>
    </rPh>
    <phoneticPr fontId="1"/>
  </si>
  <si>
    <t>●幼稚園免許状更新講習</t>
    <rPh sb="1" eb="4">
      <t>ヨウチエン</t>
    </rPh>
    <rPh sb="4" eb="6">
      <t>メンキョ</t>
    </rPh>
    <rPh sb="6" eb="7">
      <t>ジョウ</t>
    </rPh>
    <rPh sb="7" eb="9">
      <t>コウシン</t>
    </rPh>
    <rPh sb="9" eb="11">
      <t>コウシュウ</t>
    </rPh>
    <phoneticPr fontId="1"/>
  </si>
  <si>
    <t>●大学等（大学･大学共同利用機関･指定養成機関）が実施する研修</t>
    <rPh sb="1" eb="4">
      <t>ダイガクトウ</t>
    </rPh>
    <rPh sb="5" eb="7">
      <t>ダイガク</t>
    </rPh>
    <rPh sb="8" eb="10">
      <t>ダイガク</t>
    </rPh>
    <rPh sb="10" eb="12">
      <t>キョウドウ</t>
    </rPh>
    <rPh sb="12" eb="14">
      <t>リヨウ</t>
    </rPh>
    <rPh sb="14" eb="16">
      <t>キカン</t>
    </rPh>
    <rPh sb="17" eb="19">
      <t>シテイ</t>
    </rPh>
    <rPh sb="19" eb="21">
      <t>ヨウセイ</t>
    </rPh>
    <rPh sb="21" eb="23">
      <t>キカン</t>
    </rPh>
    <rPh sb="25" eb="27">
      <t>ジッシ</t>
    </rPh>
    <rPh sb="29" eb="31">
      <t>ケンシュウ</t>
    </rPh>
    <phoneticPr fontId="1"/>
  </si>
  <si>
    <t>●保育士等キャリアアップ研修（神戸市私立保育園連盟主催のもの）</t>
    <rPh sb="1" eb="4">
      <t>ホイクシ</t>
    </rPh>
    <rPh sb="4" eb="5">
      <t>トウ</t>
    </rPh>
    <rPh sb="12" eb="14">
      <t>ケンシュウ</t>
    </rPh>
    <rPh sb="15" eb="18">
      <t>コウベシ</t>
    </rPh>
    <rPh sb="18" eb="20">
      <t>シリツ</t>
    </rPh>
    <rPh sb="20" eb="22">
      <t>ホイク</t>
    </rPh>
    <rPh sb="22" eb="23">
      <t>エン</t>
    </rPh>
    <rPh sb="23" eb="25">
      <t>レンメイ</t>
    </rPh>
    <rPh sb="25" eb="27">
      <t>シュサイ</t>
    </rPh>
    <phoneticPr fontId="1"/>
  </si>
  <si>
    <t>●保育士等キャリアアップ研修（神戸市私立保育園連盟主催以外のもの）</t>
    <rPh sb="1" eb="4">
      <t>ホイクシ</t>
    </rPh>
    <rPh sb="4" eb="5">
      <t>トウ</t>
    </rPh>
    <rPh sb="12" eb="14">
      <t>ケンシュウ</t>
    </rPh>
    <rPh sb="27" eb="29">
      <t>イガイ</t>
    </rPh>
    <phoneticPr fontId="1"/>
  </si>
  <si>
    <t>・マネジメント分野に該当する研修は、受講時間数のうちマネジメント分野に該当する時間数等を記載すること。</t>
    <rPh sb="7" eb="9">
      <t>ブンヤ</t>
    </rPh>
    <rPh sb="10" eb="12">
      <t>ガイトウ</t>
    </rPh>
    <rPh sb="14" eb="16">
      <t>ケンシュウ</t>
    </rPh>
    <rPh sb="18" eb="20">
      <t>ジュコウ</t>
    </rPh>
    <rPh sb="20" eb="22">
      <t>ジカン</t>
    </rPh>
    <rPh sb="22" eb="23">
      <t>スウ</t>
    </rPh>
    <rPh sb="32" eb="34">
      <t>ブンヤ</t>
    </rPh>
    <rPh sb="35" eb="37">
      <t>ガイトウ</t>
    </rPh>
    <rPh sb="39" eb="42">
      <t>ジカンスウ</t>
    </rPh>
    <rPh sb="42" eb="43">
      <t>トウ</t>
    </rPh>
    <rPh sb="44" eb="46">
      <t>キサイ</t>
    </rPh>
    <phoneticPr fontId="1"/>
  </si>
  <si>
    <t>（１）専門分野別研修について</t>
    <rPh sb="3" eb="5">
      <t>センモン</t>
    </rPh>
    <rPh sb="5" eb="7">
      <t>ブンヤ</t>
    </rPh>
    <rPh sb="7" eb="8">
      <t>ベツ</t>
    </rPh>
    <rPh sb="8" eb="10">
      <t>ケンシュウ</t>
    </rPh>
    <phoneticPr fontId="1"/>
  </si>
  <si>
    <t>（２）マネジメント分野研修について</t>
    <rPh sb="9" eb="11">
      <t>ブンヤ</t>
    </rPh>
    <rPh sb="11" eb="13">
      <t>ケンシュウ</t>
    </rPh>
    <phoneticPr fontId="1"/>
  </si>
  <si>
    <t xml:space="preserve">  幼稚園教諭免許：○○県教育委員会 平○○幼○第○○号</t>
    <rPh sb="2" eb="5">
      <t>ヨウチエン</t>
    </rPh>
    <rPh sb="5" eb="7">
      <t>キョウユ</t>
    </rPh>
    <rPh sb="7" eb="9">
      <t>メンキョ</t>
    </rPh>
    <rPh sb="12" eb="13">
      <t>ケン</t>
    </rPh>
    <rPh sb="13" eb="15">
      <t>キョウイク</t>
    </rPh>
    <rPh sb="15" eb="18">
      <t>イインカイ</t>
    </rPh>
    <rPh sb="19" eb="20">
      <t>ヘイ</t>
    </rPh>
    <rPh sb="22" eb="23">
      <t>ヨウ</t>
    </rPh>
    <rPh sb="24" eb="25">
      <t>ダイ</t>
    </rPh>
    <rPh sb="27" eb="28">
      <t>ゴウ</t>
    </rPh>
    <phoneticPr fontId="1"/>
  </si>
  <si>
    <t>合計</t>
    <rPh sb="0" eb="2">
      <t>ゴウケイ</t>
    </rPh>
    <phoneticPr fontId="1"/>
  </si>
  <si>
    <t>うち
園内研修</t>
    <rPh sb="3" eb="5">
      <t>エンナイ</t>
    </rPh>
    <rPh sb="5" eb="7">
      <t>ケンシュウ</t>
    </rPh>
    <phoneticPr fontId="1"/>
  </si>
  <si>
    <t>現在</t>
    <rPh sb="0" eb="2">
      <t>ゲンザイ</t>
    </rPh>
    <phoneticPr fontId="1"/>
  </si>
  <si>
    <t>（様式２）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</si>
</sst>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quot;時&quot;&quot;間&quot;"/>
  </numFmts>
  <fonts count="14"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0"/>
      <color theme="1"/>
      <name val="游ゴシック"/>
      <family val="2"/>
      <scheme val="minor"/>
    </font>
    <font>
      <sz val="10"/>
      <color theme="1"/>
      <name val="游ゴシック"/>
      <family val="3"/>
      <charset val="128"/>
      <scheme val="minor"/>
    </font>
    <font>
      <sz val="11"/>
      <name val="游ゴシック"/>
      <family val="2"/>
      <scheme val="minor"/>
    </font>
    <font>
      <sz val="11"/>
      <name val="游ゴシック"/>
      <family val="3"/>
      <charset val="128"/>
      <scheme val="minor"/>
    </font>
    <font>
      <b/>
      <u/>
      <sz val="11"/>
      <color theme="1"/>
      <name val="游ゴシック"/>
      <family val="3"/>
      <charset val="128"/>
      <scheme val="minor"/>
    </font>
    <font>
      <sz val="12"/>
      <color theme="1"/>
      <name val="游ゴシック"/>
      <family val="3"/>
      <charset val="128"/>
      <scheme val="minor"/>
    </font>
    <font>
      <sz val="14"/>
      <color theme="1"/>
      <name val="游ゴシック"/>
      <family val="2"/>
      <scheme val="minor"/>
    </font>
    <font>
      <sz val="14"/>
      <color theme="1"/>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7"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hair">
        <color indexed="64"/>
      </bottom>
      <diagonal/>
    </border>
    <border>
      <left/>
      <right/>
      <top style="hair">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13">
    <xf numFmtId="0" fontId="0" fillId="0" borderId="0" xfId="0"/>
    <xf numFmtId="0" fontId="0" fillId="0" borderId="0" xfId="0" applyBorder="1"/>
    <xf numFmtId="0" fontId="0" fillId="2" borderId="1" xfId="0" applyFill="1" applyBorder="1" applyAlignment="1">
      <alignment horizontal="center"/>
    </xf>
    <xf numFmtId="0" fontId="0" fillId="2" borderId="1" xfId="0" applyFill="1" applyBorder="1" applyAlignment="1">
      <alignment horizontal="center" vertical="center"/>
    </xf>
    <xf numFmtId="0" fontId="0" fillId="0" borderId="2" xfId="0" applyFill="1" applyBorder="1" applyAlignment="1">
      <alignment horizontal="left" vertical="center"/>
    </xf>
    <xf numFmtId="0" fontId="0" fillId="0" borderId="3" xfId="0" applyFill="1" applyBorder="1" applyAlignment="1">
      <alignment horizontal="center" vertical="center"/>
    </xf>
    <xf numFmtId="14" fontId="0" fillId="0" borderId="3" xfId="0" applyNumberFormat="1" applyFill="1" applyBorder="1" applyAlignment="1">
      <alignment horizontal="center" vertical="center"/>
    </xf>
    <xf numFmtId="0" fontId="0" fillId="0" borderId="0" xfId="0" applyBorder="1" applyAlignment="1">
      <alignment horizontal="center"/>
    </xf>
    <xf numFmtId="0" fontId="0" fillId="0" borderId="0" xfId="0" applyAlignment="1">
      <alignment vertical="top"/>
    </xf>
    <xf numFmtId="0" fontId="3" fillId="0" borderId="0" xfId="0" applyFont="1"/>
    <xf numFmtId="0" fontId="2" fillId="0" borderId="0" xfId="0" applyFont="1"/>
    <xf numFmtId="0" fontId="5" fillId="0" borderId="0" xfId="0" applyFont="1"/>
    <xf numFmtId="0" fontId="0" fillId="0" borderId="0" xfId="0" applyBorder="1" applyAlignment="1">
      <alignment shrinkToFit="1"/>
    </xf>
    <xf numFmtId="176" fontId="0" fillId="0" borderId="0" xfId="0" applyNumberFormat="1" applyBorder="1" applyAlignment="1">
      <alignment horizontal="center" vertical="center"/>
    </xf>
    <xf numFmtId="0" fontId="0" fillId="0" borderId="0" xfId="0" applyBorder="1" applyAlignment="1">
      <alignment horizont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3" xfId="0" applyFill="1" applyBorder="1" applyAlignment="1">
      <alignment horizontal="center"/>
    </xf>
    <xf numFmtId="0" fontId="0" fillId="0" borderId="25" xfId="0" applyFill="1" applyBorder="1" applyAlignment="1"/>
    <xf numFmtId="14" fontId="0" fillId="0" borderId="24" xfId="0" applyNumberFormat="1" applyFill="1" applyBorder="1" applyAlignment="1"/>
    <xf numFmtId="0" fontId="0" fillId="0" borderId="24" xfId="0" applyFill="1" applyBorder="1" applyAlignment="1"/>
    <xf numFmtId="0" fontId="0" fillId="0" borderId="27" xfId="0" applyBorder="1" applyAlignment="1">
      <alignment horizontal="center" vertical="center"/>
    </xf>
    <xf numFmtId="0" fontId="0" fillId="0" borderId="28" xfId="0" applyBorder="1" applyAlignment="1">
      <alignment horizontal="center" vertical="center"/>
    </xf>
    <xf numFmtId="0" fontId="3" fillId="0" borderId="12" xfId="0" applyFont="1" applyBorder="1" applyAlignment="1">
      <alignment horizontal="center" vertical="center"/>
    </xf>
    <xf numFmtId="176" fontId="3" fillId="0" borderId="16" xfId="0" applyNumberFormat="1" applyFont="1" applyBorder="1" applyAlignment="1">
      <alignment horizontal="center" vertical="center"/>
    </xf>
    <xf numFmtId="0" fontId="0" fillId="0" borderId="29" xfId="0" applyBorder="1" applyAlignment="1"/>
    <xf numFmtId="0" fontId="0" fillId="0" borderId="29" xfId="0" applyBorder="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18" xfId="0" applyBorder="1" applyAlignment="1">
      <alignment horizontal="center" vertical="center" shrinkToFit="1"/>
    </xf>
    <xf numFmtId="0" fontId="0" fillId="0" borderId="1" xfId="0" applyBorder="1" applyAlignment="1">
      <alignment horizontal="center" vertical="center" shrinkToFit="1"/>
    </xf>
    <xf numFmtId="0" fontId="0" fillId="0" borderId="13" xfId="0" applyBorder="1" applyAlignment="1">
      <alignment horizontal="center" vertical="center" shrinkToFit="1"/>
    </xf>
    <xf numFmtId="0" fontId="0" fillId="0" borderId="11" xfId="0" applyBorder="1" applyAlignment="1">
      <alignment horizontal="center" vertical="center" shrinkToFit="1"/>
    </xf>
    <xf numFmtId="0" fontId="0" fillId="0" borderId="19" xfId="0" applyBorder="1" applyAlignment="1">
      <alignment horizontal="center" vertical="center" shrinkToFit="1"/>
    </xf>
    <xf numFmtId="0" fontId="0" fillId="0" borderId="9" xfId="0" applyBorder="1" applyAlignment="1">
      <alignment horizontal="center" vertical="center" shrinkToFit="1"/>
    </xf>
    <xf numFmtId="0" fontId="0" fillId="0" borderId="8" xfId="0" applyBorder="1" applyAlignment="1">
      <alignment horizontal="center" vertical="center" shrinkToFit="1"/>
    </xf>
    <xf numFmtId="0" fontId="0" fillId="0" borderId="4" xfId="0" applyBorder="1" applyAlignment="1">
      <alignment horizontal="center" vertical="center"/>
    </xf>
    <xf numFmtId="0" fontId="6" fillId="0" borderId="13" xfId="0" applyFont="1" applyBorder="1" applyAlignment="1">
      <alignment horizontal="center" vertical="center" shrinkToFit="1"/>
    </xf>
    <xf numFmtId="14" fontId="0" fillId="0" borderId="6" xfId="0" applyNumberFormat="1" applyBorder="1" applyAlignment="1">
      <alignment horizontal="center" vertical="center" shrinkToFit="1"/>
    </xf>
    <xf numFmtId="0" fontId="7" fillId="0" borderId="7" xfId="0" applyFont="1" applyBorder="1" applyAlignment="1">
      <alignment horizontal="center" vertical="center" shrinkToFit="1"/>
    </xf>
    <xf numFmtId="14" fontId="0" fillId="0" borderId="7" xfId="0" applyNumberFormat="1"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applyAlignment="1"/>
    <xf numFmtId="0" fontId="0" fillId="0" borderId="0" xfId="0" applyBorder="1" applyAlignment="1">
      <alignment horizontal="center" vertical="center"/>
    </xf>
    <xf numFmtId="0" fontId="7" fillId="0" borderId="0" xfId="0" applyFont="1" applyBorder="1" applyAlignment="1">
      <alignment horizontal="center" vertical="center" shrinkToFit="1"/>
    </xf>
    <xf numFmtId="14" fontId="0" fillId="0" borderId="0" xfId="0" applyNumberFormat="1" applyBorder="1" applyAlignment="1">
      <alignment horizontal="center" vertical="center" shrinkToFit="1"/>
    </xf>
    <xf numFmtId="0" fontId="0" fillId="0" borderId="0" xfId="0" applyFill="1" applyBorder="1"/>
    <xf numFmtId="0" fontId="0" fillId="0" borderId="0" xfId="0" applyFill="1" applyBorder="1" applyAlignment="1"/>
    <xf numFmtId="0" fontId="0" fillId="0" borderId="0" xfId="0" applyFill="1" applyBorder="1"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0" fillId="0" borderId="0" xfId="0" applyFill="1" applyBorder="1" applyAlignment="1">
      <alignment horizontal="center" vertical="center" shrinkToFit="1"/>
    </xf>
    <xf numFmtId="0" fontId="6" fillId="0" borderId="0" xfId="0" applyFont="1" applyFill="1" applyBorder="1" applyAlignment="1">
      <alignment horizontal="center" vertical="center" shrinkToFit="1"/>
    </xf>
    <xf numFmtId="14" fontId="0" fillId="0" borderId="0" xfId="0" applyNumberFormat="1" applyFill="1" applyBorder="1" applyAlignment="1">
      <alignment horizontal="center" vertical="center" shrinkToFit="1"/>
    </xf>
    <xf numFmtId="0" fontId="10" fillId="0" borderId="0" xfId="0" applyFont="1"/>
    <xf numFmtId="0" fontId="10" fillId="0" borderId="0" xfId="0" applyFont="1" applyBorder="1" applyAlignment="1"/>
    <xf numFmtId="0" fontId="7" fillId="0" borderId="18" xfId="0" applyFont="1" applyBorder="1" applyAlignment="1">
      <alignment horizontal="center" vertical="center" shrinkToFit="1"/>
    </xf>
    <xf numFmtId="14" fontId="0" fillId="0" borderId="18" xfId="0" applyNumberFormat="1" applyBorder="1" applyAlignment="1">
      <alignment horizontal="center" vertical="center" shrinkToFit="1"/>
    </xf>
    <xf numFmtId="14" fontId="0" fillId="0" borderId="1" xfId="0" applyNumberFormat="1" applyBorder="1" applyAlignment="1">
      <alignment horizontal="center" vertical="center" shrinkToFit="1"/>
    </xf>
    <xf numFmtId="177" fontId="0" fillId="0" borderId="1" xfId="0" applyNumberFormat="1" applyBorder="1" applyAlignment="1">
      <alignment horizontal="center" vertical="center"/>
    </xf>
    <xf numFmtId="0" fontId="0" fillId="0" borderId="0" xfId="0" applyFill="1" applyBorder="1" applyAlignment="1">
      <alignment horizontal="left"/>
    </xf>
    <xf numFmtId="0" fontId="0" fillId="0" borderId="0" xfId="0" applyFill="1"/>
    <xf numFmtId="0" fontId="11" fillId="0" borderId="0" xfId="0" applyFont="1" applyBorder="1" applyAlignment="1">
      <alignment horizontal="center" vertical="center"/>
    </xf>
    <xf numFmtId="14" fontId="3" fillId="0" borderId="0" xfId="0" applyNumberFormat="1" applyFont="1"/>
    <xf numFmtId="0" fontId="4" fillId="0" borderId="0" xfId="0" applyFont="1" applyBorder="1" applyAlignment="1">
      <alignment horizontal="center" vertical="center"/>
    </xf>
    <xf numFmtId="0" fontId="0" fillId="0" borderId="0" xfId="0" applyAlignment="1">
      <alignment horizontal="left"/>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Fill="1" applyBorder="1" applyAlignment="1">
      <alignment horizontal="left"/>
    </xf>
    <xf numFmtId="0" fontId="0" fillId="0" borderId="5" xfId="0" applyBorder="1" applyAlignment="1">
      <alignment horizontal="left"/>
    </xf>
    <xf numFmtId="0" fontId="0" fillId="2" borderId="13" xfId="0" applyFill="1" applyBorder="1" applyAlignment="1">
      <alignment horizontal="center" vertical="center"/>
    </xf>
    <xf numFmtId="0" fontId="0" fillId="2" borderId="20" xfId="0" applyFill="1" applyBorder="1" applyAlignment="1">
      <alignment horizontal="center" vertical="center"/>
    </xf>
    <xf numFmtId="0" fontId="0" fillId="2" borderId="13" xfId="0" applyFill="1" applyBorder="1" applyAlignment="1">
      <alignment horizontal="center" vertical="center" wrapText="1"/>
    </xf>
    <xf numFmtId="0" fontId="0" fillId="2" borderId="20" xfId="0" applyFill="1" applyBorder="1" applyAlignment="1">
      <alignment horizontal="center" vertical="center" wrapText="1"/>
    </xf>
    <xf numFmtId="0" fontId="8" fillId="0" borderId="5" xfId="0" applyFont="1" applyFill="1" applyBorder="1" applyAlignment="1">
      <alignment horizontal="left" shrinkToFit="1"/>
    </xf>
    <xf numFmtId="0" fontId="0" fillId="0" borderId="32" xfId="0" applyBorder="1" applyAlignment="1">
      <alignment horizontal="center" vertical="center" shrinkToFit="1"/>
    </xf>
    <xf numFmtId="0" fontId="0" fillId="0" borderId="21"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12" fillId="0" borderId="0" xfId="0" applyFont="1" applyAlignment="1">
      <alignment horizontal="left"/>
    </xf>
    <xf numFmtId="0" fontId="13" fillId="0" borderId="0" xfId="0" applyFont="1" applyAlignment="1">
      <alignment horizontal="left"/>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9" fillId="0" borderId="5" xfId="0" applyFont="1" applyFill="1" applyBorder="1" applyAlignment="1">
      <alignment horizontal="left" shrinkToFit="1"/>
    </xf>
    <xf numFmtId="14" fontId="0" fillId="0" borderId="1" xfId="0" applyNumberFormat="1" applyFill="1" applyBorder="1" applyAlignment="1">
      <alignment horizontal="center"/>
    </xf>
    <xf numFmtId="0" fontId="0" fillId="0" borderId="1" xfId="0" applyFill="1" applyBorder="1" applyAlignment="1">
      <alignment horizontal="center"/>
    </xf>
    <xf numFmtId="0" fontId="0" fillId="0" borderId="2" xfId="0" applyFill="1" applyBorder="1" applyAlignment="1">
      <alignment horizontal="left" vertical="center" shrinkToFit="1"/>
    </xf>
    <xf numFmtId="0" fontId="0" fillId="0" borderId="3" xfId="0" applyFill="1" applyBorder="1" applyAlignment="1">
      <alignment horizontal="left" vertical="center" shrinkToFit="1"/>
    </xf>
    <xf numFmtId="0" fontId="0" fillId="0" borderId="4" xfId="0" applyFill="1"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26" xfId="0" applyBorder="1" applyAlignment="1">
      <alignment horizontal="left" vertical="center" shrinkToFit="1"/>
    </xf>
    <xf numFmtId="0" fontId="3" fillId="3" borderId="1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7" xfId="0" applyFont="1" applyFill="1" applyBorder="1" applyAlignment="1">
      <alignment horizontal="center" vertical="center"/>
    </xf>
    <xf numFmtId="0" fontId="8" fillId="0" borderId="5" xfId="0" applyFont="1" applyFill="1" applyBorder="1" applyAlignment="1">
      <alignment horizontal="left"/>
    </xf>
  </cellXfs>
  <cellStyles count="1">
    <cellStyle name="標準" xfId="0" builtinId="0"/>
  </cellStyles>
  <dxfs count="2">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656105</xdr:colOff>
      <xdr:row>5</xdr:row>
      <xdr:rowOff>14566</xdr:rowOff>
    </xdr:from>
    <xdr:to>
      <xdr:col>2</xdr:col>
      <xdr:colOff>196665</xdr:colOff>
      <xdr:row>5</xdr:row>
      <xdr:rowOff>294713</xdr:rowOff>
    </xdr:to>
    <xdr:sp macro="" textlink="">
      <xdr:nvSpPr>
        <xdr:cNvPr id="5" name="楕円 4"/>
        <xdr:cNvSpPr/>
      </xdr:nvSpPr>
      <xdr:spPr>
        <a:xfrm>
          <a:off x="1056155" y="862291"/>
          <a:ext cx="254935" cy="28014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tabSelected="1" view="pageBreakPreview" zoomScaleNormal="100" zoomScaleSheetLayoutView="100" workbookViewId="0">
      <selection activeCell="C5" sqref="C5:E5"/>
    </sheetView>
  </sheetViews>
  <sheetFormatPr defaultRowHeight="18.75" x14ac:dyDescent="0.4"/>
  <cols>
    <col min="1" max="1" width="5.25" customWidth="1"/>
    <col min="2" max="2" width="9.375" customWidth="1"/>
    <col min="3" max="3" width="20.125" customWidth="1"/>
    <col min="4" max="5" width="9.625" customWidth="1"/>
    <col min="6" max="6" width="10.625" customWidth="1"/>
    <col min="7" max="7" width="5" customWidth="1"/>
    <col min="8" max="8" width="9.375" customWidth="1"/>
    <col min="9" max="10" width="20.125" customWidth="1"/>
    <col min="11" max="11" width="9.625" customWidth="1"/>
    <col min="12" max="12" width="10.625" customWidth="1"/>
    <col min="13" max="13" width="7" customWidth="1"/>
    <col min="14" max="14" width="9.375" customWidth="1"/>
    <col min="15" max="15" width="20.25" customWidth="1"/>
    <col min="16" max="16" width="20.125" customWidth="1"/>
    <col min="17" max="18" width="9.625" customWidth="1"/>
    <col min="19" max="19" width="10.625" customWidth="1"/>
  </cols>
  <sheetData>
    <row r="1" spans="1:20" ht="24" x14ac:dyDescent="0.5">
      <c r="A1" s="95" t="s">
        <v>40</v>
      </c>
      <c r="B1" s="96"/>
    </row>
    <row r="2" spans="1:20" x14ac:dyDescent="0.4">
      <c r="A2" s="71"/>
      <c r="B2" s="71"/>
    </row>
    <row r="3" spans="1:20" ht="24" x14ac:dyDescent="0.5">
      <c r="A3" s="11" t="s">
        <v>26</v>
      </c>
    </row>
    <row r="4" spans="1:20" ht="24" x14ac:dyDescent="0.5">
      <c r="A4" s="11"/>
      <c r="B4" s="2" t="s">
        <v>28</v>
      </c>
      <c r="C4" s="88"/>
      <c r="D4" s="89"/>
      <c r="E4" s="90"/>
      <c r="F4" s="2" t="s">
        <v>0</v>
      </c>
      <c r="G4" s="88"/>
      <c r="H4" s="89"/>
      <c r="I4" s="90"/>
    </row>
    <row r="5" spans="1:20" ht="24" customHeight="1" thickBot="1" x14ac:dyDescent="0.45">
      <c r="B5" s="2" t="s">
        <v>1</v>
      </c>
      <c r="C5" s="88"/>
      <c r="D5" s="89"/>
      <c r="E5" s="90"/>
      <c r="F5" s="17" t="s">
        <v>4</v>
      </c>
      <c r="G5" s="100"/>
      <c r="H5" s="101"/>
      <c r="I5" s="101"/>
      <c r="J5" s="18"/>
      <c r="K5" s="19"/>
      <c r="L5" s="20"/>
      <c r="P5" s="69">
        <f ca="1">TODAY()</f>
        <v>45170</v>
      </c>
      <c r="Q5" s="70" t="s">
        <v>39</v>
      </c>
      <c r="R5" s="68"/>
      <c r="S5" s="68"/>
      <c r="T5" s="68"/>
    </row>
    <row r="6" spans="1:20" ht="29.25" customHeight="1" x14ac:dyDescent="0.4">
      <c r="B6" s="3" t="s">
        <v>10</v>
      </c>
      <c r="C6" s="4" t="s">
        <v>17</v>
      </c>
      <c r="D6" s="5"/>
      <c r="E6" s="5"/>
      <c r="F6" s="5"/>
      <c r="G6" s="5"/>
      <c r="H6" s="6"/>
      <c r="I6" s="5"/>
      <c r="J6" s="108" t="s">
        <v>27</v>
      </c>
      <c r="K6" s="109"/>
      <c r="L6" s="23">
        <f>+D19+K19+Q19+D36+K36+P26+P31+P39+D46</f>
        <v>0</v>
      </c>
      <c r="M6" s="21" t="str">
        <f>IF(OR($C$4="保育所",$C$4="小規模保育事業",$C$4="家庭的保育事業",$C$4="事業所内保育事業"),"分野",IF(OR($C$4="幼保連携型認定こども園",$C$4="幼稚園型認定こども園",$C$4="幼稚園"),"時間",""))</f>
        <v/>
      </c>
    </row>
    <row r="7" spans="1:20" ht="29.25" customHeight="1" thickBot="1" x14ac:dyDescent="0.45">
      <c r="B7" s="3" t="s">
        <v>15</v>
      </c>
      <c r="C7" s="102" t="s">
        <v>36</v>
      </c>
      <c r="D7" s="103"/>
      <c r="E7" s="103"/>
      <c r="F7" s="104"/>
      <c r="G7" s="105" t="s">
        <v>22</v>
      </c>
      <c r="H7" s="106"/>
      <c r="I7" s="107"/>
      <c r="J7" s="110" t="s">
        <v>6</v>
      </c>
      <c r="K7" s="111"/>
      <c r="L7" s="24">
        <f>D46</f>
        <v>0</v>
      </c>
      <c r="M7" s="22" t="str">
        <f>IF(OR($C$4="保育所",$C$4="小規模保育事業",$C$4="家庭的保育事業",$C$4="事業所内保育事業"),"分野",IF(OR($C$4="幼保連携型認定こども園",$C$4="幼稚園型認定こども園",$C$4="幼稚園"),"時間",""))</f>
        <v/>
      </c>
    </row>
    <row r="9" spans="1:20" x14ac:dyDescent="0.4">
      <c r="A9" s="60" t="s">
        <v>34</v>
      </c>
    </row>
    <row r="10" spans="1:20" x14ac:dyDescent="0.4">
      <c r="B10" s="80" t="s">
        <v>31</v>
      </c>
      <c r="C10" s="80"/>
      <c r="D10" s="80"/>
      <c r="E10" s="80"/>
      <c r="F10" s="80"/>
      <c r="H10" s="80" t="s">
        <v>24</v>
      </c>
      <c r="I10" s="99"/>
      <c r="J10" s="99"/>
      <c r="K10" s="99"/>
      <c r="L10" s="99"/>
      <c r="N10" s="112" t="s">
        <v>32</v>
      </c>
      <c r="O10" s="112"/>
      <c r="P10" s="112"/>
      <c r="Q10" s="112"/>
      <c r="R10" s="112"/>
      <c r="S10" s="112"/>
    </row>
    <row r="11" spans="1:20" ht="37.5" x14ac:dyDescent="0.4">
      <c r="B11" s="16" t="s">
        <v>2</v>
      </c>
      <c r="C11" s="16" t="s">
        <v>18</v>
      </c>
      <c r="D11" s="15" t="str">
        <f>IF(OR($C$4="保育所",$C$4="小規模保育事業",$C$4="家庭的保育事業",$C$4="事業所内保育事業"),"分野数",IF(OR($C$4="幼保連携型認定こども園",$C$4="幼稚園型認定こども園",$C$4="幼稚園"),"時間数",""))</f>
        <v/>
      </c>
      <c r="E11" s="15" t="s">
        <v>38</v>
      </c>
      <c r="F11" s="16" t="s">
        <v>3</v>
      </c>
      <c r="G11" s="8"/>
      <c r="H11" s="16" t="s">
        <v>2</v>
      </c>
      <c r="I11" s="16" t="s">
        <v>9</v>
      </c>
      <c r="J11" s="16" t="s">
        <v>7</v>
      </c>
      <c r="K11" s="15" t="str">
        <f>IF(OR($C$4="保育所",$C$4="小規模保育事業",$C$4="家庭的保育事業",$C$4="事業所内保育事業"),"分野数",IF(OR($C$4="幼保連携型認定こども園",$C$4="幼稚園型認定こども園",$C$4="幼稚園"),"時間数",""))</f>
        <v/>
      </c>
      <c r="L11" s="16" t="s">
        <v>3</v>
      </c>
      <c r="N11" s="16" t="s">
        <v>2</v>
      </c>
      <c r="O11" s="16" t="s">
        <v>9</v>
      </c>
      <c r="P11" s="16" t="s">
        <v>18</v>
      </c>
      <c r="Q11" s="15" t="str">
        <f>IF(OR($C$4="保育所",$C$4="小規模保育事業",$C$4="家庭的保育事業",$C$4="事業所内保育事業"),"分野数",IF(OR($C$4="幼保連携型認定こども園",$C$4="幼稚園型認定こども園",$C$4="幼稚園"),"時間数",""))</f>
        <v/>
      </c>
      <c r="R11" s="15" t="s">
        <v>38</v>
      </c>
      <c r="S11" s="16" t="s">
        <v>3</v>
      </c>
    </row>
    <row r="12" spans="1:20" x14ac:dyDescent="0.4">
      <c r="A12">
        <v>1</v>
      </c>
      <c r="B12" s="31"/>
      <c r="C12" s="41"/>
      <c r="D12" s="31"/>
      <c r="E12" s="31"/>
      <c r="F12" s="42"/>
      <c r="G12">
        <v>1</v>
      </c>
      <c r="H12" s="32"/>
      <c r="I12" s="32"/>
      <c r="J12" s="32"/>
      <c r="K12" s="32"/>
      <c r="L12" s="42"/>
      <c r="M12">
        <v>1</v>
      </c>
      <c r="N12" s="31"/>
      <c r="O12" s="35"/>
      <c r="P12" s="41"/>
      <c r="Q12" s="31"/>
      <c r="R12" s="31"/>
      <c r="S12" s="42"/>
    </row>
    <row r="13" spans="1:20" x14ac:dyDescent="0.4">
      <c r="A13">
        <v>2</v>
      </c>
      <c r="B13" s="32"/>
      <c r="C13" s="43"/>
      <c r="D13" s="32"/>
      <c r="E13" s="32"/>
      <c r="F13" s="44"/>
      <c r="G13">
        <v>2</v>
      </c>
      <c r="H13" s="32"/>
      <c r="I13" s="32"/>
      <c r="J13" s="32"/>
      <c r="K13" s="32"/>
      <c r="L13" s="44"/>
      <c r="M13">
        <v>2</v>
      </c>
      <c r="N13" s="32"/>
      <c r="O13" s="32"/>
      <c r="P13" s="43"/>
      <c r="Q13" s="32"/>
      <c r="R13" s="32"/>
      <c r="S13" s="44"/>
    </row>
    <row r="14" spans="1:20" x14ac:dyDescent="0.4">
      <c r="A14">
        <v>3</v>
      </c>
      <c r="B14" s="32"/>
      <c r="C14" s="43"/>
      <c r="D14" s="32"/>
      <c r="E14" s="32"/>
      <c r="F14" s="44"/>
      <c r="G14">
        <v>3</v>
      </c>
      <c r="H14" s="32"/>
      <c r="I14" s="32"/>
      <c r="J14" s="32"/>
      <c r="K14" s="32"/>
      <c r="L14" s="44"/>
      <c r="M14">
        <v>3</v>
      </c>
      <c r="N14" s="32"/>
      <c r="O14" s="32"/>
      <c r="P14" s="43"/>
      <c r="Q14" s="32"/>
      <c r="R14" s="32"/>
      <c r="S14" s="44"/>
    </row>
    <row r="15" spans="1:20" x14ac:dyDescent="0.4">
      <c r="A15">
        <v>4</v>
      </c>
      <c r="B15" s="32"/>
      <c r="C15" s="43"/>
      <c r="D15" s="32"/>
      <c r="E15" s="32"/>
      <c r="F15" s="44"/>
      <c r="G15">
        <v>4</v>
      </c>
      <c r="H15" s="32"/>
      <c r="I15" s="36"/>
      <c r="J15" s="32"/>
      <c r="K15" s="32"/>
      <c r="L15" s="32"/>
      <c r="M15">
        <v>4</v>
      </c>
      <c r="N15" s="32"/>
      <c r="O15" s="32"/>
      <c r="P15" s="43"/>
      <c r="Q15" s="32"/>
      <c r="R15" s="32"/>
      <c r="S15" s="44"/>
    </row>
    <row r="16" spans="1:20" x14ac:dyDescent="0.4">
      <c r="A16">
        <v>5</v>
      </c>
      <c r="B16" s="32"/>
      <c r="C16" s="32"/>
      <c r="D16" s="32"/>
      <c r="E16" s="32"/>
      <c r="F16" s="32"/>
      <c r="G16">
        <v>5</v>
      </c>
      <c r="H16" s="32"/>
      <c r="I16" s="36"/>
      <c r="J16" s="32"/>
      <c r="K16" s="32"/>
      <c r="L16" s="32"/>
      <c r="M16">
        <v>5</v>
      </c>
      <c r="N16" s="32"/>
      <c r="O16" s="32"/>
      <c r="P16" s="32"/>
      <c r="Q16" s="32"/>
      <c r="R16" s="32"/>
      <c r="S16" s="32"/>
    </row>
    <row r="17" spans="1:19" x14ac:dyDescent="0.4">
      <c r="A17">
        <v>6</v>
      </c>
      <c r="B17" s="32"/>
      <c r="C17" s="32"/>
      <c r="D17" s="32"/>
      <c r="E17" s="32"/>
      <c r="F17" s="32"/>
      <c r="G17">
        <v>6</v>
      </c>
      <c r="H17" s="32"/>
      <c r="I17" s="36"/>
      <c r="J17" s="32"/>
      <c r="K17" s="32"/>
      <c r="L17" s="32"/>
      <c r="M17">
        <v>6</v>
      </c>
      <c r="N17" s="32"/>
      <c r="O17" s="32"/>
      <c r="P17" s="32"/>
      <c r="Q17" s="32"/>
      <c r="R17" s="32"/>
      <c r="S17" s="32"/>
    </row>
    <row r="18" spans="1:19" x14ac:dyDescent="0.4">
      <c r="A18">
        <v>7</v>
      </c>
      <c r="B18" s="33"/>
      <c r="C18" s="38"/>
      <c r="D18" s="33"/>
      <c r="E18" s="33"/>
      <c r="F18" s="33"/>
      <c r="G18">
        <v>7</v>
      </c>
      <c r="H18" s="33"/>
      <c r="I18" s="37"/>
      <c r="J18" s="33"/>
      <c r="K18" s="33"/>
      <c r="L18" s="39"/>
      <c r="M18">
        <v>7</v>
      </c>
      <c r="N18" s="33"/>
      <c r="O18" s="45"/>
      <c r="P18" s="38"/>
      <c r="Q18" s="33"/>
      <c r="R18" s="33"/>
      <c r="S18" s="33"/>
    </row>
    <row r="19" spans="1:19" x14ac:dyDescent="0.4">
      <c r="B19" s="97" t="s">
        <v>16</v>
      </c>
      <c r="C19" s="98"/>
      <c r="D19" s="27">
        <f>SUM(D12:D18)</f>
        <v>0</v>
      </c>
      <c r="E19" s="65">
        <f>SUM(E12:E18)</f>
        <v>0</v>
      </c>
      <c r="F19" s="27"/>
      <c r="H19" s="86" t="s">
        <v>16</v>
      </c>
      <c r="I19" s="86"/>
      <c r="J19" s="86"/>
      <c r="K19" s="27">
        <f>SUM(K12:K18)</f>
        <v>0</v>
      </c>
      <c r="L19" s="27"/>
      <c r="N19" s="28" t="s">
        <v>16</v>
      </c>
      <c r="O19" s="29"/>
      <c r="P19" s="30"/>
      <c r="Q19" s="27">
        <f>SUM(Q12:Q18)</f>
        <v>0</v>
      </c>
      <c r="R19" s="65">
        <f>SUM(R12:R18)</f>
        <v>0</v>
      </c>
      <c r="S19" s="27"/>
    </row>
    <row r="20" spans="1:19" x14ac:dyDescent="0.4">
      <c r="B20" s="1"/>
      <c r="C20" s="12"/>
      <c r="D20" s="7"/>
      <c r="E20" s="14"/>
      <c r="F20" s="1"/>
      <c r="H20" s="1"/>
      <c r="I20" s="12"/>
      <c r="J20" s="12"/>
      <c r="K20" s="7"/>
      <c r="L20" s="1"/>
      <c r="N20" s="25"/>
      <c r="O20" s="25"/>
      <c r="P20" s="25"/>
      <c r="Q20" s="26"/>
      <c r="R20" s="14"/>
    </row>
    <row r="21" spans="1:19" x14ac:dyDescent="0.4">
      <c r="B21" s="80" t="s">
        <v>30</v>
      </c>
      <c r="C21" s="80"/>
      <c r="D21" s="80"/>
      <c r="E21" s="80"/>
      <c r="F21" s="80"/>
      <c r="H21" s="112" t="s">
        <v>25</v>
      </c>
      <c r="I21" s="112"/>
      <c r="J21" s="112"/>
      <c r="K21" s="112"/>
      <c r="L21" s="112"/>
      <c r="N21" s="74" t="s">
        <v>29</v>
      </c>
      <c r="O21" s="74"/>
      <c r="P21" s="74"/>
      <c r="Q21" s="74"/>
      <c r="R21" s="66"/>
    </row>
    <row r="22" spans="1:19" x14ac:dyDescent="0.4">
      <c r="B22" s="16" t="s">
        <v>2</v>
      </c>
      <c r="C22" s="16" t="s">
        <v>7</v>
      </c>
      <c r="D22" s="15" t="str">
        <f>IF(OR($C$4="保育所",$C$4="小規模保育事業",$C$4="家庭的保育事業",$C$4="事業所内保育事業"),"分野数",IF(OR($C$4="幼保連携型認定こども園",$C$4="幼稚園型認定こども園",$C$4="幼稚園"),"時間数",""))</f>
        <v/>
      </c>
      <c r="E22" s="91" t="s">
        <v>3</v>
      </c>
      <c r="F22" s="92"/>
      <c r="H22" s="16" t="s">
        <v>2</v>
      </c>
      <c r="I22" s="16" t="s">
        <v>21</v>
      </c>
      <c r="J22" s="16" t="s">
        <v>7</v>
      </c>
      <c r="K22" s="15" t="str">
        <f>IF(OR($C$4="保育所",$C$4="小規模保育事業",$C$4="家庭的保育事業",$C$4="事業所内保育事業"),"分野数",IF(OR($C$4="幼保連携型認定こども園",$C$4="幼稚園型認定こども園",$C$4="幼稚園"),"時間数",""))</f>
        <v/>
      </c>
      <c r="L22" s="16" t="s">
        <v>3</v>
      </c>
      <c r="N22" s="16" t="s">
        <v>2</v>
      </c>
      <c r="O22" s="16" t="s">
        <v>20</v>
      </c>
      <c r="P22" s="15" t="str">
        <f>IF(OR($C$4="保育所",$C$4="小規模保育事業",$C$4="家庭的保育事業",$C$4="事業所内保育事業"),"分野数",IF(OR($C$4="幼保連携型認定こども園",$C$4="幼稚園型認定こども園",$C$4="幼稚園"),"時間数",""))</f>
        <v/>
      </c>
      <c r="Q22" s="16" t="s">
        <v>3</v>
      </c>
      <c r="R22" s="55"/>
    </row>
    <row r="23" spans="1:19" ht="18.75" customHeight="1" x14ac:dyDescent="0.4">
      <c r="A23">
        <v>1</v>
      </c>
      <c r="B23" s="31"/>
      <c r="C23" s="31"/>
      <c r="D23" s="31"/>
      <c r="E23" s="93"/>
      <c r="F23" s="94"/>
      <c r="G23">
        <v>1</v>
      </c>
      <c r="H23" s="31"/>
      <c r="I23" s="31"/>
      <c r="J23" s="31"/>
      <c r="K23" s="31"/>
      <c r="L23" s="42"/>
      <c r="M23">
        <v>1</v>
      </c>
      <c r="N23" s="31"/>
      <c r="O23" s="31"/>
      <c r="P23" s="31"/>
      <c r="Q23" s="44"/>
      <c r="R23" s="59"/>
    </row>
    <row r="24" spans="1:19" x14ac:dyDescent="0.4">
      <c r="A24">
        <v>2</v>
      </c>
      <c r="B24" s="32"/>
      <c r="C24" s="38"/>
      <c r="D24" s="32"/>
      <c r="E24" s="81"/>
      <c r="F24" s="82"/>
      <c r="G24">
        <v>2</v>
      </c>
      <c r="H24" s="32"/>
      <c r="I24" s="32"/>
      <c r="J24" s="32"/>
      <c r="K24" s="32"/>
      <c r="L24" s="44"/>
      <c r="M24">
        <v>2</v>
      </c>
      <c r="N24" s="32"/>
      <c r="O24" s="32"/>
      <c r="P24" s="32"/>
      <c r="Q24" s="32"/>
      <c r="R24" s="57"/>
    </row>
    <row r="25" spans="1:19" x14ac:dyDescent="0.4">
      <c r="A25">
        <v>3</v>
      </c>
      <c r="B25" s="32"/>
      <c r="C25" s="32"/>
      <c r="D25" s="32"/>
      <c r="E25" s="81"/>
      <c r="F25" s="82"/>
      <c r="G25">
        <v>3</v>
      </c>
      <c r="H25" s="32"/>
      <c r="I25" s="32"/>
      <c r="J25" s="32"/>
      <c r="K25" s="32"/>
      <c r="L25" s="44"/>
      <c r="M25">
        <v>3</v>
      </c>
      <c r="N25" s="33"/>
      <c r="O25" s="33"/>
      <c r="P25" s="33"/>
      <c r="Q25" s="33"/>
      <c r="R25" s="57"/>
    </row>
    <row r="26" spans="1:19" x14ac:dyDescent="0.4">
      <c r="A26">
        <v>4</v>
      </c>
      <c r="B26" s="32"/>
      <c r="C26" s="32"/>
      <c r="D26" s="32"/>
      <c r="E26" s="81"/>
      <c r="F26" s="82"/>
      <c r="G26">
        <v>4</v>
      </c>
      <c r="H26" s="32"/>
      <c r="I26" s="32"/>
      <c r="J26" s="32"/>
      <c r="K26" s="32"/>
      <c r="L26" s="32"/>
      <c r="M26" s="1"/>
      <c r="N26" s="72" t="s">
        <v>16</v>
      </c>
      <c r="O26" s="85"/>
      <c r="P26" s="34">
        <f>SUM(P23:P25)</f>
        <v>0</v>
      </c>
      <c r="Q26" s="40"/>
      <c r="R26" s="55"/>
    </row>
    <row r="27" spans="1:19" x14ac:dyDescent="0.4">
      <c r="A27">
        <v>5</v>
      </c>
      <c r="B27" s="32"/>
      <c r="C27" s="32"/>
      <c r="D27" s="32"/>
      <c r="E27" s="81"/>
      <c r="F27" s="82"/>
      <c r="G27">
        <v>5</v>
      </c>
      <c r="H27" s="32"/>
      <c r="I27" s="32"/>
      <c r="J27" s="32"/>
      <c r="K27" s="32"/>
      <c r="L27" s="32"/>
      <c r="R27" s="67"/>
    </row>
    <row r="28" spans="1:19" x14ac:dyDescent="0.4">
      <c r="A28">
        <v>6</v>
      </c>
      <c r="B28" s="32"/>
      <c r="C28" s="32"/>
      <c r="D28" s="32"/>
      <c r="E28" s="81"/>
      <c r="F28" s="82"/>
      <c r="G28">
        <v>6</v>
      </c>
      <c r="H28" s="32"/>
      <c r="I28" s="32"/>
      <c r="J28" s="32"/>
      <c r="K28" s="32"/>
      <c r="L28" s="32"/>
      <c r="N28" s="74" t="s">
        <v>23</v>
      </c>
      <c r="O28" s="74"/>
      <c r="P28" s="74"/>
      <c r="Q28" s="74"/>
      <c r="R28" s="66"/>
    </row>
    <row r="29" spans="1:19" x14ac:dyDescent="0.4">
      <c r="A29">
        <v>7</v>
      </c>
      <c r="B29" s="32"/>
      <c r="C29" s="32"/>
      <c r="D29" s="32"/>
      <c r="E29" s="81"/>
      <c r="F29" s="82"/>
      <c r="G29">
        <v>7</v>
      </c>
      <c r="H29" s="32"/>
      <c r="I29" s="32"/>
      <c r="J29" s="32"/>
      <c r="K29" s="32"/>
      <c r="L29" s="32"/>
      <c r="N29" s="16" t="s">
        <v>2</v>
      </c>
      <c r="O29" s="16" t="s">
        <v>20</v>
      </c>
      <c r="P29" s="15" t="str">
        <f>IF(OR($C$4="保育所",$C$4="小規模保育事業",$C$4="家庭的保育事業",$C$4="事業所内保育事業"),"分野数",IF(OR($C$4="幼保連携型認定こども園",$C$4="幼稚園型認定こども園",$C$4="幼稚園"),"時間数",""))</f>
        <v/>
      </c>
      <c r="Q29" s="16" t="s">
        <v>3</v>
      </c>
      <c r="R29" s="55"/>
    </row>
    <row r="30" spans="1:19" x14ac:dyDescent="0.4">
      <c r="A30">
        <v>8</v>
      </c>
      <c r="B30" s="32"/>
      <c r="C30" s="32"/>
      <c r="D30" s="32"/>
      <c r="E30" s="81"/>
      <c r="F30" s="82"/>
      <c r="G30">
        <v>8</v>
      </c>
      <c r="H30" s="32"/>
      <c r="I30" s="32"/>
      <c r="J30" s="32"/>
      <c r="K30" s="32"/>
      <c r="L30" s="32"/>
      <c r="M30">
        <v>1</v>
      </c>
      <c r="N30" s="35"/>
      <c r="O30" s="35"/>
      <c r="P30" s="35"/>
      <c r="Q30" s="35"/>
      <c r="R30" s="57"/>
    </row>
    <row r="31" spans="1:19" x14ac:dyDescent="0.4">
      <c r="A31">
        <v>9</v>
      </c>
      <c r="B31" s="32"/>
      <c r="C31" s="32"/>
      <c r="D31" s="32"/>
      <c r="E31" s="81"/>
      <c r="F31" s="82"/>
      <c r="G31">
        <v>9</v>
      </c>
      <c r="H31" s="32"/>
      <c r="I31" s="32"/>
      <c r="J31" s="32"/>
      <c r="K31" s="32"/>
      <c r="L31" s="32"/>
      <c r="N31" s="86" t="s">
        <v>16</v>
      </c>
      <c r="O31" s="86"/>
      <c r="P31" s="27">
        <f>SUM(P30)</f>
        <v>0</v>
      </c>
      <c r="Q31" s="27"/>
      <c r="R31" s="55"/>
    </row>
    <row r="32" spans="1:19" x14ac:dyDescent="0.4">
      <c r="A32">
        <v>10</v>
      </c>
      <c r="B32" s="32"/>
      <c r="C32" s="32"/>
      <c r="D32" s="32"/>
      <c r="E32" s="81"/>
      <c r="F32" s="82"/>
      <c r="G32">
        <v>10</v>
      </c>
      <c r="H32" s="32"/>
      <c r="I32" s="32"/>
      <c r="J32" s="32"/>
      <c r="K32" s="32"/>
      <c r="L32" s="32"/>
    </row>
    <row r="33" spans="1:18" x14ac:dyDescent="0.4">
      <c r="A33">
        <v>11</v>
      </c>
      <c r="B33" s="32"/>
      <c r="C33" s="32"/>
      <c r="D33" s="32"/>
      <c r="E33" s="81"/>
      <c r="F33" s="82"/>
      <c r="G33">
        <v>11</v>
      </c>
      <c r="H33" s="32"/>
      <c r="I33" s="32"/>
      <c r="J33" s="32"/>
      <c r="K33" s="32"/>
      <c r="L33" s="32"/>
      <c r="N33" s="75" t="s">
        <v>8</v>
      </c>
      <c r="O33" s="75"/>
      <c r="P33" s="75"/>
      <c r="Q33" s="14"/>
      <c r="R33" s="14"/>
    </row>
    <row r="34" spans="1:18" ht="18.75" customHeight="1" x14ac:dyDescent="0.4">
      <c r="A34">
        <v>12</v>
      </c>
      <c r="B34" s="32"/>
      <c r="C34" s="32"/>
      <c r="D34" s="32"/>
      <c r="E34" s="81"/>
      <c r="F34" s="82"/>
      <c r="G34">
        <v>12</v>
      </c>
      <c r="H34" s="32"/>
      <c r="I34" s="32"/>
      <c r="J34" s="32"/>
      <c r="K34" s="32"/>
      <c r="L34" s="32"/>
      <c r="M34" s="1"/>
      <c r="N34" s="76" t="s">
        <v>2</v>
      </c>
      <c r="O34" s="76" t="s">
        <v>19</v>
      </c>
      <c r="P34" s="78" t="str">
        <f>IF(OR($C$4="保育所",$C$4="小規模保育事業",$C$4="家庭的保育事業",$C$4="事業所内保育事業"),"分野数",IF(OR($C$4="幼保連携型認定こども園",$C$4="幼稚園型認定こども園",$C$4="幼稚園"),"時間数",""))</f>
        <v/>
      </c>
    </row>
    <row r="35" spans="1:18" x14ac:dyDescent="0.4">
      <c r="A35">
        <v>13</v>
      </c>
      <c r="B35" s="39"/>
      <c r="C35" s="39"/>
      <c r="D35" s="39"/>
      <c r="E35" s="83"/>
      <c r="F35" s="84"/>
      <c r="G35">
        <v>13</v>
      </c>
      <c r="H35" s="39"/>
      <c r="I35" s="39"/>
      <c r="J35" s="39"/>
      <c r="K35" s="39"/>
      <c r="L35" s="39"/>
      <c r="N35" s="77"/>
      <c r="O35" s="77"/>
      <c r="P35" s="79"/>
    </row>
    <row r="36" spans="1:18" x14ac:dyDescent="0.4">
      <c r="B36" s="72" t="s">
        <v>5</v>
      </c>
      <c r="C36" s="73"/>
      <c r="D36" s="27">
        <f>SUM(D23:D35)</f>
        <v>0</v>
      </c>
      <c r="E36" s="72"/>
      <c r="F36" s="73"/>
      <c r="H36" s="72" t="s">
        <v>5</v>
      </c>
      <c r="I36" s="85"/>
      <c r="J36" s="73"/>
      <c r="K36" s="27">
        <f>SUM(K23:K35)</f>
        <v>0</v>
      </c>
      <c r="L36" s="27"/>
      <c r="M36">
        <v>1</v>
      </c>
      <c r="N36" s="31"/>
      <c r="O36" s="46"/>
      <c r="P36" s="31"/>
    </row>
    <row r="37" spans="1:18" x14ac:dyDescent="0.4">
      <c r="B37" s="14"/>
      <c r="C37" s="14"/>
      <c r="D37" s="14"/>
      <c r="E37" s="14"/>
      <c r="F37" s="1"/>
      <c r="H37" s="14"/>
      <c r="I37" s="14"/>
      <c r="J37" s="14"/>
      <c r="K37" s="14"/>
      <c r="L37" s="1"/>
      <c r="M37">
        <v>2</v>
      </c>
      <c r="N37" s="32"/>
      <c r="O37" s="36"/>
      <c r="P37" s="32"/>
    </row>
    <row r="38" spans="1:18" x14ac:dyDescent="0.4">
      <c r="A38" s="52"/>
      <c r="B38" s="53"/>
      <c r="C38" s="54"/>
      <c r="D38" s="54"/>
      <c r="E38" s="54"/>
      <c r="F38" s="52"/>
      <c r="H38" s="14"/>
      <c r="I38" s="14"/>
      <c r="J38" s="14"/>
      <c r="K38" s="14"/>
      <c r="L38" s="1"/>
      <c r="M38">
        <v>3</v>
      </c>
      <c r="N38" s="45"/>
      <c r="O38" s="47"/>
      <c r="P38" s="45"/>
    </row>
    <row r="39" spans="1:18" x14ac:dyDescent="0.4">
      <c r="A39" s="52"/>
      <c r="B39" s="55"/>
      <c r="C39" s="55"/>
      <c r="D39" s="56"/>
      <c r="E39" s="56"/>
      <c r="F39" s="55"/>
      <c r="H39" s="14"/>
      <c r="I39" s="14"/>
      <c r="J39" s="14"/>
      <c r="K39" s="14"/>
      <c r="L39" s="1"/>
      <c r="N39" s="72" t="s">
        <v>5</v>
      </c>
      <c r="O39" s="85"/>
      <c r="P39" s="27">
        <f>SUM(P36:P38)</f>
        <v>0</v>
      </c>
    </row>
    <row r="40" spans="1:18" x14ac:dyDescent="0.4">
      <c r="A40" s="52"/>
      <c r="B40" s="57"/>
      <c r="C40" s="58"/>
      <c r="D40" s="57"/>
      <c r="E40" s="57"/>
      <c r="F40" s="59"/>
      <c r="H40" s="14"/>
      <c r="I40" s="14"/>
      <c r="J40" s="14"/>
      <c r="K40" s="14"/>
      <c r="L40" s="1"/>
      <c r="N40" s="49"/>
      <c r="O40" s="49"/>
      <c r="P40" s="49"/>
      <c r="Q40" s="13"/>
      <c r="R40" s="13"/>
    </row>
    <row r="41" spans="1:18" x14ac:dyDescent="0.4">
      <c r="A41" s="61" t="s">
        <v>35</v>
      </c>
      <c r="B41" s="48"/>
      <c r="C41" s="14"/>
      <c r="D41" s="14"/>
      <c r="E41" s="14"/>
      <c r="F41" s="1"/>
      <c r="H41" s="14"/>
      <c r="I41" s="14"/>
      <c r="J41" s="14"/>
      <c r="K41" s="14"/>
      <c r="L41" s="1"/>
      <c r="N41" s="49"/>
      <c r="O41" s="49"/>
      <c r="P41" s="49"/>
      <c r="Q41" s="13"/>
      <c r="R41" s="13"/>
    </row>
    <row r="42" spans="1:18" ht="37.5" x14ac:dyDescent="0.4">
      <c r="B42" s="16" t="s">
        <v>2</v>
      </c>
      <c r="C42" s="16" t="s">
        <v>9</v>
      </c>
      <c r="D42" s="15" t="str">
        <f>IF(OR($C$4="保育所",$C$4="小規模保育事業",$C$4="家庭的保育事業",$C$4="事業所内保育事業"),"分野数",IF(OR($C$4="幼保連携型認定こども園",$C$4="幼稚園型認定こども園",$C$4="幼稚園"),"時間数",""))</f>
        <v/>
      </c>
      <c r="E42" s="15" t="s">
        <v>38</v>
      </c>
      <c r="F42" s="16" t="s">
        <v>3</v>
      </c>
      <c r="H42" s="14"/>
      <c r="I42" s="14"/>
      <c r="J42" s="14"/>
      <c r="K42" s="14"/>
      <c r="L42" s="1"/>
      <c r="N42" s="49"/>
      <c r="O42" s="49"/>
      <c r="P42" s="49"/>
      <c r="Q42" s="13"/>
      <c r="R42" s="13"/>
    </row>
    <row r="43" spans="1:18" x14ac:dyDescent="0.4">
      <c r="A43">
        <v>1</v>
      </c>
      <c r="B43" s="31"/>
      <c r="C43" s="41"/>
      <c r="D43" s="31"/>
      <c r="E43" s="31"/>
      <c r="F43" s="42"/>
      <c r="H43" s="14"/>
      <c r="I43" s="14"/>
      <c r="J43" s="14"/>
      <c r="K43" s="14"/>
      <c r="L43" s="1"/>
      <c r="N43" s="49"/>
      <c r="O43" s="49"/>
      <c r="P43" s="49"/>
      <c r="Q43" s="13"/>
      <c r="R43" s="13"/>
    </row>
    <row r="44" spans="1:18" x14ac:dyDescent="0.4">
      <c r="A44">
        <v>2</v>
      </c>
      <c r="B44" s="32"/>
      <c r="C44" s="43"/>
      <c r="D44" s="32"/>
      <c r="E44" s="32"/>
      <c r="F44" s="44"/>
      <c r="H44" s="14"/>
      <c r="I44" s="14"/>
      <c r="J44" s="14"/>
      <c r="K44" s="14"/>
      <c r="L44" s="1"/>
      <c r="N44" s="49"/>
      <c r="O44" s="49"/>
      <c r="P44" s="49"/>
      <c r="Q44" s="13"/>
      <c r="R44" s="13"/>
    </row>
    <row r="45" spans="1:18" x14ac:dyDescent="0.4">
      <c r="A45">
        <v>3</v>
      </c>
      <c r="B45" s="33"/>
      <c r="C45" s="62"/>
      <c r="D45" s="33"/>
      <c r="E45" s="33"/>
      <c r="F45" s="63"/>
      <c r="H45" s="14"/>
      <c r="I45" s="14"/>
      <c r="J45" s="14"/>
      <c r="K45" s="14"/>
      <c r="L45" s="1"/>
      <c r="N45" s="49"/>
      <c r="O45" s="49"/>
      <c r="P45" s="49"/>
      <c r="Q45" s="13"/>
      <c r="R45" s="13"/>
    </row>
    <row r="46" spans="1:18" x14ac:dyDescent="0.4">
      <c r="B46" s="87" t="s">
        <v>37</v>
      </c>
      <c r="C46" s="87"/>
      <c r="D46" s="34">
        <f>SUM(D43:D45)</f>
        <v>0</v>
      </c>
      <c r="E46" s="65">
        <f>SUM(E43:E45)</f>
        <v>0</v>
      </c>
      <c r="F46" s="64"/>
      <c r="H46" s="14"/>
      <c r="I46" s="14"/>
      <c r="J46" s="14"/>
      <c r="K46" s="14"/>
      <c r="L46" s="1"/>
      <c r="N46" s="49"/>
      <c r="O46" s="49"/>
      <c r="P46" s="49"/>
      <c r="Q46" s="13"/>
      <c r="R46" s="13"/>
    </row>
    <row r="47" spans="1:18" x14ac:dyDescent="0.4">
      <c r="B47" s="47"/>
      <c r="C47" s="50"/>
      <c r="D47" s="47"/>
      <c r="E47" s="47"/>
      <c r="F47" s="51"/>
      <c r="H47" s="14"/>
      <c r="I47" s="14"/>
      <c r="J47" s="14"/>
      <c r="K47" s="14"/>
      <c r="L47" s="1"/>
      <c r="N47" s="49"/>
      <c r="O47" s="49"/>
      <c r="P47" s="49"/>
      <c r="Q47" s="13"/>
      <c r="R47" s="13"/>
    </row>
    <row r="48" spans="1:18" x14ac:dyDescent="0.4">
      <c r="B48" s="47"/>
      <c r="C48" s="50"/>
      <c r="D48" s="47"/>
      <c r="E48" s="47"/>
      <c r="F48" s="51"/>
      <c r="H48" s="14"/>
      <c r="I48" s="14"/>
      <c r="J48" s="14"/>
      <c r="K48" s="14"/>
      <c r="L48" s="1"/>
      <c r="N48" s="49"/>
      <c r="O48" s="49"/>
      <c r="P48" s="49"/>
      <c r="Q48" s="13"/>
      <c r="R48" s="13"/>
    </row>
    <row r="49" spans="2:12" x14ac:dyDescent="0.4">
      <c r="B49" s="14"/>
      <c r="C49" s="14"/>
      <c r="D49" s="14"/>
      <c r="E49" s="14"/>
      <c r="F49" s="1"/>
      <c r="H49" s="14"/>
      <c r="I49" s="14"/>
      <c r="J49" s="14"/>
      <c r="K49" s="14"/>
      <c r="L49" s="1"/>
    </row>
    <row r="50" spans="2:12" x14ac:dyDescent="0.4">
      <c r="B50" s="9" t="s">
        <v>12</v>
      </c>
    </row>
    <row r="51" spans="2:12" x14ac:dyDescent="0.4">
      <c r="B51" t="s">
        <v>33</v>
      </c>
    </row>
    <row r="52" spans="2:12" x14ac:dyDescent="0.4">
      <c r="B52" t="s">
        <v>13</v>
      </c>
    </row>
    <row r="53" spans="2:12" x14ac:dyDescent="0.4">
      <c r="B53" s="10" t="s">
        <v>11</v>
      </c>
    </row>
    <row r="54" spans="2:12" x14ac:dyDescent="0.4">
      <c r="B54" s="10" t="s">
        <v>14</v>
      </c>
    </row>
  </sheetData>
  <mergeCells count="43">
    <mergeCell ref="N39:O39"/>
    <mergeCell ref="B36:C36"/>
    <mergeCell ref="H36:J36"/>
    <mergeCell ref="A1:B1"/>
    <mergeCell ref="B19:C19"/>
    <mergeCell ref="H19:J19"/>
    <mergeCell ref="H10:L10"/>
    <mergeCell ref="G4:I4"/>
    <mergeCell ref="G5:I5"/>
    <mergeCell ref="C7:F7"/>
    <mergeCell ref="G7:I7"/>
    <mergeCell ref="J6:K6"/>
    <mergeCell ref="J7:K7"/>
    <mergeCell ref="H21:L21"/>
    <mergeCell ref="N10:S10"/>
    <mergeCell ref="N21:Q21"/>
    <mergeCell ref="N26:O26"/>
    <mergeCell ref="N31:O31"/>
    <mergeCell ref="B46:C46"/>
    <mergeCell ref="C4:E4"/>
    <mergeCell ref="C5:E5"/>
    <mergeCell ref="E22:F22"/>
    <mergeCell ref="E23:F23"/>
    <mergeCell ref="E24:F24"/>
    <mergeCell ref="E25:F25"/>
    <mergeCell ref="E26:F26"/>
    <mergeCell ref="E27:F27"/>
    <mergeCell ref="E28:F28"/>
    <mergeCell ref="E29:F29"/>
    <mergeCell ref="E30:F30"/>
    <mergeCell ref="E31:F31"/>
    <mergeCell ref="E32:F32"/>
    <mergeCell ref="B10:F10"/>
    <mergeCell ref="B21:F21"/>
    <mergeCell ref="E33:F33"/>
    <mergeCell ref="E34:F34"/>
    <mergeCell ref="E35:F35"/>
    <mergeCell ref="E36:F36"/>
    <mergeCell ref="N28:Q28"/>
    <mergeCell ref="N33:P33"/>
    <mergeCell ref="N34:N35"/>
    <mergeCell ref="P34:P35"/>
    <mergeCell ref="O34:O35"/>
  </mergeCells>
  <phoneticPr fontId="1"/>
  <conditionalFormatting sqref="H10:L19 B21:F36 H21:L36 N21:Q26 N28:Q31 N33:P39">
    <cfRule type="expression" dxfId="1" priority="4">
      <formula>OR($C$4="保育所",$C$4="小規模保育事業",$C$4="家庭的保育事業",$C$4="事業所内保育事業")</formula>
    </cfRule>
  </conditionalFormatting>
  <conditionalFormatting sqref="R11:R19 E11:E19 E42:E46">
    <cfRule type="expression" dxfId="0" priority="1">
      <formula>OR($C$4="幼保連携型認定こども園",$C$4="幼稚園型認定こども園",$C$4="幼稚園")</formula>
    </cfRule>
  </conditionalFormatting>
  <dataValidations count="3">
    <dataValidation type="list" allowBlank="1" showInputMessage="1" showErrorMessage="1" promptTitle="乳児保育,幼児教育,障害児保育,食育・アレルギー対応,保健衛生・" sqref="C40 C47:C48">
      <formula1>"①乳児保育,②幼児教育,③障害児保育,④食育・アレルギー対応,⑤保健衛生・安全対策,⑥保護者支援・子育て支援,⑦マネジメント,⑧保育実践(R元までの受講に限る)"</formula1>
    </dataValidation>
    <dataValidation type="list" allowBlank="1" showInputMessage="1" showErrorMessage="1" sqref="C4">
      <formula1>"保育所,幼保連携型認定こども園,幼稚園型認定こども園,幼稚園,小規模保育事業,家庭的保育事業,事業所内保育事業"</formula1>
    </dataValidation>
    <dataValidation type="list" allowBlank="1" showInputMessage="1" showErrorMessage="1" promptTitle="乳児保育,幼児教育,障害児保育,食育・アレルギー対応,保健衛生・" sqref="C12:C18 P12:P18">
      <formula1>"①乳児保育,②幼児教育,③障害児保育,④食育・アレルギー対応,⑤保健衛生・安全対策,⑥保護者支援・子育て支援,⑧保育実践(R元までの受講に限る)"</formula1>
    </dataValidation>
  </dataValidations>
  <pageMargins left="0.41" right="0.3" top="0.56000000000000005" bottom="0.54" header="0.3" footer="0.3"/>
  <pageSetup paperSize="9"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職員名○○○○</vt:lpstr>
      <vt:lpstr>職員名○○○○!Print_Area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2023-09-01T04:22:54Z</dcterms:modified>
</cp:coreProperties>
</file>