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1.kobe.local\work1\09_こども家庭局\68_こども未来課\02_事業推進ライン\04_学びへつなぐ学習支援\R8\01_実施運営団体選定関係\01_元データ\"/>
    </mc:Choice>
  </mc:AlternateContent>
  <bookViews>
    <workbookView xWindow="0" yWindow="0" windowWidth="19200" windowHeight="6490" tabRatio="837" activeTab="1"/>
  </bookViews>
  <sheets>
    <sheet name="様式１参加申込書" sheetId="21" r:id="rId1"/>
    <sheet name="様式２企画提案書" sheetId="18" r:id="rId2"/>
    <sheet name="様式20質問票" sheetId="27" r:id="rId3"/>
    <sheet name="様式21月報（共通・登録者数）" sheetId="28" r:id="rId4"/>
    <sheet name="様式22月報（共通・利用状況）" sheetId="29" r:id="rId5"/>
    <sheet name="様式23月報（生保 困窮・出欠状況●月)" sheetId="30" r:id="rId6"/>
    <sheet name="様式24月報（生保 困窮・学習会での様子等●月）" sheetId="31" r:id="rId7"/>
  </sheets>
  <definedNames>
    <definedName name="_xlnm._FilterDatabase" localSheetId="1" hidden="1">様式２企画提案書!#REF!</definedName>
    <definedName name="_xlnm.Print_Area" localSheetId="0">様式１参加申込書!$A$1:$G$34</definedName>
    <definedName name="_xlnm.Print_Area" localSheetId="2">様式20質問票!$A$1:$G$20</definedName>
    <definedName name="_xlnm.Print_Area" localSheetId="3">'様式21月報（共通・登録者数）'!$A$1:$Q$36</definedName>
    <definedName name="_xlnm.Print_Area" localSheetId="4">'様式22月報（共通・利用状況）'!$A$1:$M$82</definedName>
    <definedName name="_xlnm.Print_Area" localSheetId="5">'様式23月報（生保 困窮・出欠状況●月)'!$A$1:$S$32</definedName>
    <definedName name="_xlnm.Print_Area" localSheetId="6">'様式24月報（生保 困窮・学習会での様子等●月）'!$A$1:$H$28</definedName>
    <definedName name="_xlnm.Print_Area" localSheetId="1">様式２企画提案書!$A$1:$C$32</definedName>
    <definedName name="_xlnm.Print_Titles" localSheetId="3">'様式21月報（共通・登録者数）'!$1:$1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31" i="30" l="1"/>
  <c r="R31" i="30"/>
  <c r="Q31" i="30"/>
  <c r="G31" i="30"/>
  <c r="P31" i="30" l="1"/>
  <c r="O31" i="30"/>
  <c r="N31" i="30"/>
  <c r="M31" i="30"/>
  <c r="L31" i="30"/>
  <c r="K31" i="30"/>
  <c r="J31" i="30"/>
  <c r="I31" i="30"/>
  <c r="H31" i="30"/>
  <c r="R30" i="30"/>
  <c r="Q30" i="30"/>
  <c r="R29" i="30"/>
  <c r="Q29" i="30"/>
  <c r="S29" i="30" s="1"/>
  <c r="R28" i="30"/>
  <c r="Q28" i="30"/>
  <c r="R27" i="30"/>
  <c r="Q27" i="30"/>
  <c r="R26" i="30"/>
  <c r="Q26" i="30"/>
  <c r="R25" i="30"/>
  <c r="Q25" i="30"/>
  <c r="S25" i="30" s="1"/>
  <c r="R24" i="30"/>
  <c r="Q24" i="30"/>
  <c r="R23" i="30"/>
  <c r="Q23" i="30"/>
  <c r="R22" i="30"/>
  <c r="Q22" i="30"/>
  <c r="R21" i="30"/>
  <c r="Q21" i="30"/>
  <c r="S21" i="30" s="1"/>
  <c r="R20" i="30"/>
  <c r="Q20" i="30"/>
  <c r="S20" i="30" s="1"/>
  <c r="R19" i="30"/>
  <c r="Q19" i="30"/>
  <c r="R18" i="30"/>
  <c r="Q18" i="30"/>
  <c r="R17" i="30"/>
  <c r="Q17" i="30"/>
  <c r="S17" i="30" s="1"/>
  <c r="R16" i="30"/>
  <c r="Q16" i="30"/>
  <c r="R15" i="30"/>
  <c r="Q15" i="30"/>
  <c r="R14" i="30"/>
  <c r="Q14" i="30"/>
  <c r="R13" i="30"/>
  <c r="Q13" i="30"/>
  <c r="S13" i="30" s="1"/>
  <c r="R12" i="30"/>
  <c r="Q12" i="30"/>
  <c r="R11" i="30"/>
  <c r="Q11" i="30"/>
  <c r="R10" i="30"/>
  <c r="Q10" i="30"/>
  <c r="R9" i="30"/>
  <c r="Q9" i="30"/>
  <c r="S9" i="30" s="1"/>
  <c r="R8" i="30"/>
  <c r="Q8" i="30"/>
  <c r="S8" i="30" s="1"/>
  <c r="R7" i="30"/>
  <c r="Q7" i="30"/>
  <c r="S7" i="30" s="1"/>
  <c r="C82" i="29"/>
  <c r="B82" i="29"/>
  <c r="D81" i="29"/>
  <c r="D80" i="29"/>
  <c r="D79" i="29"/>
  <c r="D78" i="29"/>
  <c r="D77" i="29"/>
  <c r="D76" i="29"/>
  <c r="D75" i="29"/>
  <c r="D74" i="29"/>
  <c r="D73" i="29"/>
  <c r="D72" i="29"/>
  <c r="D71" i="29"/>
  <c r="D70" i="29"/>
  <c r="L64" i="29"/>
  <c r="K64" i="29"/>
  <c r="I64" i="29"/>
  <c r="H64" i="29"/>
  <c r="G64" i="29"/>
  <c r="E64" i="29"/>
  <c r="D64" i="29"/>
  <c r="C64" i="29"/>
  <c r="B64" i="29"/>
  <c r="M63" i="29"/>
  <c r="I63" i="29"/>
  <c r="D63" i="29"/>
  <c r="M62" i="29"/>
  <c r="I62" i="29"/>
  <c r="D62" i="29"/>
  <c r="M61" i="29"/>
  <c r="I61" i="29"/>
  <c r="D61" i="29"/>
  <c r="M60" i="29"/>
  <c r="M64" i="29" s="1"/>
  <c r="I60" i="29"/>
  <c r="D60" i="29"/>
  <c r="L59" i="29"/>
  <c r="K59" i="29"/>
  <c r="I59" i="29"/>
  <c r="H59" i="29"/>
  <c r="G59" i="29"/>
  <c r="E59" i="29"/>
  <c r="D59" i="29"/>
  <c r="C59" i="29"/>
  <c r="B59" i="29"/>
  <c r="M58" i="29"/>
  <c r="I58" i="29"/>
  <c r="D58" i="29"/>
  <c r="M57" i="29"/>
  <c r="I57" i="29"/>
  <c r="D57" i="29"/>
  <c r="M56" i="29"/>
  <c r="I56" i="29"/>
  <c r="D56" i="29"/>
  <c r="M55" i="29"/>
  <c r="M59" i="29" s="1"/>
  <c r="I55" i="29"/>
  <c r="D55" i="29"/>
  <c r="L54" i="29"/>
  <c r="K54" i="29"/>
  <c r="H54" i="29"/>
  <c r="G54" i="29"/>
  <c r="E54" i="29"/>
  <c r="C54" i="29"/>
  <c r="B54" i="29"/>
  <c r="M53" i="29"/>
  <c r="I53" i="29"/>
  <c r="D53" i="29"/>
  <c r="M52" i="29"/>
  <c r="I52" i="29"/>
  <c r="D52" i="29"/>
  <c r="M51" i="29"/>
  <c r="I51" i="29"/>
  <c r="D51" i="29"/>
  <c r="M50" i="29"/>
  <c r="M54" i="29" s="1"/>
  <c r="I50" i="29"/>
  <c r="I54" i="29" s="1"/>
  <c r="D50" i="29"/>
  <c r="D54" i="29" s="1"/>
  <c r="L49" i="29"/>
  <c r="K49" i="29"/>
  <c r="H49" i="29"/>
  <c r="G49" i="29"/>
  <c r="E49" i="29"/>
  <c r="D49" i="29"/>
  <c r="C49" i="29"/>
  <c r="B49" i="29"/>
  <c r="M48" i="29"/>
  <c r="I48" i="29"/>
  <c r="D48" i="29"/>
  <c r="M47" i="29"/>
  <c r="I47" i="29"/>
  <c r="D47" i="29"/>
  <c r="M46" i="29"/>
  <c r="I46" i="29"/>
  <c r="D46" i="29"/>
  <c r="M45" i="29"/>
  <c r="M49" i="29" s="1"/>
  <c r="I45" i="29"/>
  <c r="I49" i="29" s="1"/>
  <c r="D45" i="29"/>
  <c r="M44" i="29"/>
  <c r="L44" i="29"/>
  <c r="K44" i="29"/>
  <c r="I44" i="29"/>
  <c r="H44" i="29"/>
  <c r="G44" i="29"/>
  <c r="E44" i="29"/>
  <c r="D44" i="29"/>
  <c r="C44" i="29"/>
  <c r="B44" i="29"/>
  <c r="M43" i="29"/>
  <c r="I43" i="29"/>
  <c r="D43" i="29"/>
  <c r="M42" i="29"/>
  <c r="I42" i="29"/>
  <c r="D42" i="29"/>
  <c r="M41" i="29"/>
  <c r="I41" i="29"/>
  <c r="D41" i="29"/>
  <c r="M40" i="29"/>
  <c r="I40" i="29"/>
  <c r="D40" i="29"/>
  <c r="L39" i="29"/>
  <c r="K39" i="29"/>
  <c r="I39" i="29"/>
  <c r="H39" i="29"/>
  <c r="G39" i="29"/>
  <c r="E39" i="29"/>
  <c r="D39" i="29"/>
  <c r="C39" i="29"/>
  <c r="B39" i="29"/>
  <c r="M38" i="29"/>
  <c r="I38" i="29"/>
  <c r="D38" i="29"/>
  <c r="M37" i="29"/>
  <c r="I37" i="29"/>
  <c r="D37" i="29"/>
  <c r="M36" i="29"/>
  <c r="I36" i="29"/>
  <c r="D36" i="29"/>
  <c r="M35" i="29"/>
  <c r="M39" i="29" s="1"/>
  <c r="I35" i="29"/>
  <c r="D35" i="29"/>
  <c r="L34" i="29"/>
  <c r="K34" i="29"/>
  <c r="H34" i="29"/>
  <c r="G34" i="29"/>
  <c r="E34" i="29"/>
  <c r="C34" i="29"/>
  <c r="B34" i="29"/>
  <c r="M33" i="29"/>
  <c r="I33" i="29"/>
  <c r="D33" i="29"/>
  <c r="M32" i="29"/>
  <c r="I32" i="29"/>
  <c r="D32" i="29"/>
  <c r="M31" i="29"/>
  <c r="I31" i="29"/>
  <c r="D31" i="29"/>
  <c r="M30" i="29"/>
  <c r="M34" i="29" s="1"/>
  <c r="I30" i="29"/>
  <c r="I34" i="29" s="1"/>
  <c r="D30" i="29"/>
  <c r="D34" i="29" s="1"/>
  <c r="L29" i="29"/>
  <c r="K29" i="29"/>
  <c r="H29" i="29"/>
  <c r="G29" i="29"/>
  <c r="E29" i="29"/>
  <c r="D29" i="29"/>
  <c r="C29" i="29"/>
  <c r="B29" i="29"/>
  <c r="M28" i="29"/>
  <c r="I28" i="29"/>
  <c r="D28" i="29"/>
  <c r="M27" i="29"/>
  <c r="I27" i="29"/>
  <c r="D27" i="29"/>
  <c r="M26" i="29"/>
  <c r="I26" i="29"/>
  <c r="D26" i="29"/>
  <c r="M25" i="29"/>
  <c r="M29" i="29" s="1"/>
  <c r="I25" i="29"/>
  <c r="I29" i="29" s="1"/>
  <c r="D25" i="29"/>
  <c r="M24" i="29"/>
  <c r="L24" i="29"/>
  <c r="K24" i="29"/>
  <c r="I24" i="29"/>
  <c r="H24" i="29"/>
  <c r="G24" i="29"/>
  <c r="E24" i="29"/>
  <c r="D24" i="29"/>
  <c r="C24" i="29"/>
  <c r="B24" i="29"/>
  <c r="M23" i="29"/>
  <c r="I23" i="29"/>
  <c r="D23" i="29"/>
  <c r="M22" i="29"/>
  <c r="I22" i="29"/>
  <c r="D22" i="29"/>
  <c r="M21" i="29"/>
  <c r="I21" i="29"/>
  <c r="D21" i="29"/>
  <c r="M20" i="29"/>
  <c r="I20" i="29"/>
  <c r="D20" i="29"/>
  <c r="L19" i="29"/>
  <c r="K19" i="29"/>
  <c r="I19" i="29"/>
  <c r="H19" i="29"/>
  <c r="G19" i="29"/>
  <c r="E19" i="29"/>
  <c r="D19" i="29"/>
  <c r="C19" i="29"/>
  <c r="B19" i="29"/>
  <c r="M18" i="29"/>
  <c r="I18" i="29"/>
  <c r="D18" i="29"/>
  <c r="M17" i="29"/>
  <c r="I17" i="29"/>
  <c r="D17" i="29"/>
  <c r="M16" i="29"/>
  <c r="I16" i="29"/>
  <c r="D16" i="29"/>
  <c r="M15" i="29"/>
  <c r="M19" i="29" s="1"/>
  <c r="I15" i="29"/>
  <c r="D15" i="29"/>
  <c r="L14" i="29"/>
  <c r="K14" i="29"/>
  <c r="H14" i="29"/>
  <c r="G14" i="29"/>
  <c r="E14" i="29"/>
  <c r="C14" i="29"/>
  <c r="B14" i="29"/>
  <c r="M13" i="29"/>
  <c r="I13" i="29"/>
  <c r="D13" i="29"/>
  <c r="M12" i="29"/>
  <c r="I12" i="29"/>
  <c r="D12" i="29"/>
  <c r="M11" i="29"/>
  <c r="I11" i="29"/>
  <c r="D11" i="29"/>
  <c r="M10" i="29"/>
  <c r="M14" i="29" s="1"/>
  <c r="I10" i="29"/>
  <c r="I14" i="29" s="1"/>
  <c r="D10" i="29"/>
  <c r="D14" i="29" s="1"/>
  <c r="L9" i="29"/>
  <c r="L65" i="29" s="1"/>
  <c r="K9" i="29"/>
  <c r="K65" i="29" s="1"/>
  <c r="H9" i="29"/>
  <c r="H65" i="29" s="1"/>
  <c r="G9" i="29"/>
  <c r="G65" i="29" s="1"/>
  <c r="E9" i="29"/>
  <c r="E65" i="29" s="1"/>
  <c r="D9" i="29"/>
  <c r="C9" i="29"/>
  <c r="C65" i="29" s="1"/>
  <c r="B9" i="29"/>
  <c r="B65" i="29" s="1"/>
  <c r="M8" i="29"/>
  <c r="I8" i="29"/>
  <c r="D8" i="29"/>
  <c r="M7" i="29"/>
  <c r="I7" i="29"/>
  <c r="D7" i="29"/>
  <c r="M6" i="29"/>
  <c r="I6" i="29"/>
  <c r="D6" i="29"/>
  <c r="M5" i="29"/>
  <c r="M9" i="29" s="1"/>
  <c r="I5" i="29"/>
  <c r="I9" i="29" s="1"/>
  <c r="D5" i="29"/>
  <c r="O35" i="28"/>
  <c r="N35" i="28"/>
  <c r="M35" i="28"/>
  <c r="O34" i="28"/>
  <c r="N34" i="28"/>
  <c r="M34" i="28"/>
  <c r="O33" i="28"/>
  <c r="N33" i="28"/>
  <c r="M33" i="28"/>
  <c r="O32" i="28"/>
  <c r="N32" i="28"/>
  <c r="M32" i="28"/>
  <c r="O31" i="28"/>
  <c r="N31" i="28"/>
  <c r="M31" i="28"/>
  <c r="O30" i="28"/>
  <c r="N30" i="28"/>
  <c r="M30" i="28"/>
  <c r="O29" i="28"/>
  <c r="N29" i="28"/>
  <c r="M29" i="28"/>
  <c r="O28" i="28"/>
  <c r="N28" i="28"/>
  <c r="M28" i="28"/>
  <c r="O27" i="28"/>
  <c r="N27" i="28"/>
  <c r="M27" i="28"/>
  <c r="O26" i="28"/>
  <c r="N26" i="28"/>
  <c r="M26" i="28"/>
  <c r="O25" i="28"/>
  <c r="N25" i="28"/>
  <c r="M25" i="28"/>
  <c r="O24" i="28"/>
  <c r="N24" i="28"/>
  <c r="M24" i="28"/>
  <c r="O18" i="28"/>
  <c r="N18" i="28"/>
  <c r="M18" i="28"/>
  <c r="O17" i="28"/>
  <c r="N17" i="28"/>
  <c r="M17" i="28"/>
  <c r="O16" i="28"/>
  <c r="N16" i="28"/>
  <c r="M16" i="28"/>
  <c r="O15" i="28"/>
  <c r="N15" i="28"/>
  <c r="M15" i="28"/>
  <c r="O14" i="28"/>
  <c r="N14" i="28"/>
  <c r="M14" i="28"/>
  <c r="O13" i="28"/>
  <c r="N13" i="28"/>
  <c r="M13" i="28"/>
  <c r="O12" i="28"/>
  <c r="N12" i="28"/>
  <c r="M12" i="28"/>
  <c r="O11" i="28"/>
  <c r="N11" i="28"/>
  <c r="M11" i="28"/>
  <c r="O10" i="28"/>
  <c r="N10" i="28"/>
  <c r="M10" i="28"/>
  <c r="O9" i="28"/>
  <c r="N9" i="28"/>
  <c r="M9" i="28"/>
  <c r="O8" i="28"/>
  <c r="N8" i="28"/>
  <c r="M8" i="28"/>
  <c r="O7" i="28"/>
  <c r="N7" i="28"/>
  <c r="M7" i="28"/>
  <c r="S11" i="30" l="1"/>
  <c r="S23" i="30"/>
  <c r="S28" i="30"/>
  <c r="S16" i="30"/>
  <c r="S10" i="30"/>
  <c r="S18" i="30"/>
  <c r="S26" i="30"/>
  <c r="S30" i="30"/>
  <c r="S12" i="30"/>
  <c r="S19" i="30"/>
  <c r="S24" i="30"/>
  <c r="S22" i="30"/>
  <c r="S14" i="30"/>
  <c r="S15" i="30"/>
  <c r="S27" i="30"/>
  <c r="C6" i="18" l="1"/>
</calcChain>
</file>

<file path=xl/sharedStrings.xml><?xml version="1.0" encoding="utf-8"?>
<sst xmlns="http://schemas.openxmlformats.org/spreadsheetml/2006/main" count="287" uniqueCount="198">
  <si>
    <t>記</t>
    <rPh sb="0" eb="1">
      <t>キ</t>
    </rPh>
    <phoneticPr fontId="4"/>
  </si>
  <si>
    <t>神戸市長あて</t>
  </si>
  <si>
    <t>団体所在地</t>
    <rPh sb="0" eb="2">
      <t>ダンタイ</t>
    </rPh>
    <rPh sb="2" eb="5">
      <t>ショザイチ</t>
    </rPh>
    <phoneticPr fontId="4"/>
  </si>
  <si>
    <t>団体名</t>
    <rPh sb="0" eb="2">
      <t>ダンタイ</t>
    </rPh>
    <rPh sb="2" eb="3">
      <t>メイ</t>
    </rPh>
    <phoneticPr fontId="4"/>
  </si>
  <si>
    <t>代表者名</t>
    <rPh sb="0" eb="3">
      <t>ダイヒョウシャ</t>
    </rPh>
    <rPh sb="3" eb="4">
      <t>メイ</t>
    </rPh>
    <phoneticPr fontId="4"/>
  </si>
  <si>
    <t>様式第１号</t>
    <rPh sb="0" eb="2">
      <t>ヨウシキ</t>
    </rPh>
    <rPh sb="2" eb="3">
      <t>ダイ</t>
    </rPh>
    <rPh sb="4" eb="5">
      <t>ゴウ</t>
    </rPh>
    <phoneticPr fontId="4"/>
  </si>
  <si>
    <t>実施頻度</t>
    <rPh sb="0" eb="2">
      <t>ジッシ</t>
    </rPh>
    <rPh sb="2" eb="4">
      <t>ヒンド</t>
    </rPh>
    <phoneticPr fontId="4"/>
  </si>
  <si>
    <t>実施場所</t>
    <rPh sb="0" eb="2">
      <t>ジッシ</t>
    </rPh>
    <rPh sb="2" eb="4">
      <t>バショ</t>
    </rPh>
    <phoneticPr fontId="4"/>
  </si>
  <si>
    <t>様式第２号</t>
    <rPh sb="0" eb="2">
      <t>ヨウシキ</t>
    </rPh>
    <rPh sb="2" eb="3">
      <t>ダイ</t>
    </rPh>
    <rPh sb="4" eb="5">
      <t>ゴウ</t>
    </rPh>
    <phoneticPr fontId="4"/>
  </si>
  <si>
    <t>事業実施の希望エリア</t>
    <rPh sb="0" eb="2">
      <t>ジギョウ</t>
    </rPh>
    <rPh sb="2" eb="4">
      <t>ジッシ</t>
    </rPh>
    <rPh sb="5" eb="7">
      <t>キボウ</t>
    </rPh>
    <phoneticPr fontId="4"/>
  </si>
  <si>
    <t>事業実施についての基本的な考え方</t>
    <rPh sb="0" eb="2">
      <t>ジギョウ</t>
    </rPh>
    <rPh sb="2" eb="4">
      <t>ジッシ</t>
    </rPh>
    <rPh sb="9" eb="12">
      <t>キホンテキ</t>
    </rPh>
    <rPh sb="13" eb="14">
      <t>カンガ</t>
    </rPh>
    <rPh sb="15" eb="16">
      <t>カタ</t>
    </rPh>
    <phoneticPr fontId="4"/>
  </si>
  <si>
    <t>事業実施により期待できる効果</t>
    <rPh sb="0" eb="2">
      <t>ジギョウ</t>
    </rPh>
    <rPh sb="2" eb="4">
      <t>ジッシ</t>
    </rPh>
    <rPh sb="7" eb="9">
      <t>キタイ</t>
    </rPh>
    <rPh sb="12" eb="14">
      <t>コウカ</t>
    </rPh>
    <phoneticPr fontId="4"/>
  </si>
  <si>
    <t>その他特記事項</t>
    <rPh sb="2" eb="3">
      <t>タ</t>
    </rPh>
    <rPh sb="3" eb="5">
      <t>トッキ</t>
    </rPh>
    <rPh sb="5" eb="7">
      <t>ジコウ</t>
    </rPh>
    <phoneticPr fontId="4"/>
  </si>
  <si>
    <t>団体の概要（既存の団体概要・パンフレットを別途提出いただければ、本項目の記載は不要です）</t>
    <rPh sb="0" eb="2">
      <t>ダンタイ</t>
    </rPh>
    <rPh sb="3" eb="5">
      <t>ガイヨウ</t>
    </rPh>
    <rPh sb="6" eb="8">
      <t>キゾン</t>
    </rPh>
    <rPh sb="9" eb="11">
      <t>ダンタイ</t>
    </rPh>
    <rPh sb="11" eb="13">
      <t>ガイヨウ</t>
    </rPh>
    <rPh sb="21" eb="23">
      <t>ベット</t>
    </rPh>
    <rPh sb="23" eb="25">
      <t>テイシュツ</t>
    </rPh>
    <rPh sb="32" eb="33">
      <t>ホン</t>
    </rPh>
    <rPh sb="33" eb="35">
      <t>コウモク</t>
    </rPh>
    <rPh sb="36" eb="38">
      <t>キサイ</t>
    </rPh>
    <rPh sb="39" eb="41">
      <t>フヨウ</t>
    </rPh>
    <phoneticPr fontId="4"/>
  </si>
  <si>
    <t>学びへつなぐ地域型学習支援事業　企画提案書</t>
    <rPh sb="0" eb="1">
      <t>マナ</t>
    </rPh>
    <rPh sb="6" eb="9">
      <t>チイキガタ</t>
    </rPh>
    <rPh sb="9" eb="11">
      <t>ガクシュウ</t>
    </rPh>
    <rPh sb="11" eb="13">
      <t>シエン</t>
    </rPh>
    <rPh sb="13" eb="15">
      <t>ジギョウ</t>
    </rPh>
    <rPh sb="16" eb="18">
      <t>キカク</t>
    </rPh>
    <rPh sb="18" eb="21">
      <t>テイアンショ</t>
    </rPh>
    <phoneticPr fontId="4"/>
  </si>
  <si>
    <t>参加申込書</t>
    <rPh sb="0" eb="2">
      <t>サンカ</t>
    </rPh>
    <rPh sb="2" eb="5">
      <t>モウシコミショ</t>
    </rPh>
    <phoneticPr fontId="4"/>
  </si>
  <si>
    <t>申請者（代表者）</t>
    <rPh sb="0" eb="3">
      <t>シンセイシャ</t>
    </rPh>
    <rPh sb="4" eb="7">
      <t>ダイヒョウシャ</t>
    </rPh>
    <phoneticPr fontId="4"/>
  </si>
  <si>
    <t>所在地</t>
    <rPh sb="0" eb="3">
      <t>ショザイチ</t>
    </rPh>
    <phoneticPr fontId="4"/>
  </si>
  <si>
    <t>代表者役職・氏名</t>
    <rPh sb="0" eb="3">
      <t>ダイヒョウシャ</t>
    </rPh>
    <rPh sb="3" eb="5">
      <t>ヤクショク</t>
    </rPh>
    <rPh sb="6" eb="8">
      <t>シメイ</t>
    </rPh>
    <phoneticPr fontId="4"/>
  </si>
  <si>
    <t>申込に関する担当者連絡先</t>
    <rPh sb="0" eb="2">
      <t>モウシコミ</t>
    </rPh>
    <rPh sb="3" eb="4">
      <t>カン</t>
    </rPh>
    <rPh sb="6" eb="8">
      <t>タントウ</t>
    </rPh>
    <rPh sb="8" eb="9">
      <t>シャ</t>
    </rPh>
    <rPh sb="9" eb="12">
      <t>レンラクサキ</t>
    </rPh>
    <phoneticPr fontId="4"/>
  </si>
  <si>
    <t>役職・氏名</t>
    <rPh sb="0" eb="2">
      <t>ヤクショク</t>
    </rPh>
    <rPh sb="3" eb="5">
      <t>シメイ</t>
    </rPh>
    <phoneticPr fontId="4"/>
  </si>
  <si>
    <t>電話番号</t>
    <rPh sb="0" eb="2">
      <t>デンワ</t>
    </rPh>
    <rPh sb="2" eb="4">
      <t>バンゴウ</t>
    </rPh>
    <phoneticPr fontId="4"/>
  </si>
  <si>
    <t>Ｅ-mail</t>
  </si>
  <si>
    <t>学びへつなぐ地域型学習支援事業に参加したいので、下記のとおり申し込みいたします。</t>
    <rPh sb="0" eb="1">
      <t>マナ</t>
    </rPh>
    <rPh sb="6" eb="9">
      <t>チイキガタ</t>
    </rPh>
    <rPh sb="9" eb="11">
      <t>ガクシュウ</t>
    </rPh>
    <rPh sb="11" eb="13">
      <t>シエン</t>
    </rPh>
    <rPh sb="13" eb="15">
      <t>ジギョウ</t>
    </rPh>
    <rPh sb="16" eb="18">
      <t>サンカ</t>
    </rPh>
    <rPh sb="24" eb="26">
      <t>カキ</t>
    </rPh>
    <rPh sb="30" eb="31">
      <t>モウ</t>
    </rPh>
    <rPh sb="32" eb="33">
      <t>コ</t>
    </rPh>
    <phoneticPr fontId="4"/>
  </si>
  <si>
    <t>なお、当団体は次に掲げる要件をすべて満たしています。</t>
    <rPh sb="3" eb="4">
      <t>トウ</t>
    </rPh>
    <rPh sb="4" eb="6">
      <t>ダンタイ</t>
    </rPh>
    <rPh sb="7" eb="8">
      <t>ツギ</t>
    </rPh>
    <rPh sb="9" eb="10">
      <t>カカ</t>
    </rPh>
    <rPh sb="12" eb="14">
      <t>ヨウケン</t>
    </rPh>
    <rPh sb="18" eb="19">
      <t>ミ</t>
    </rPh>
    <phoneticPr fontId="4"/>
  </si>
  <si>
    <t>（３）宗教的活動又は政治的活動を主たる目的としている団体ではないこと。</t>
    <phoneticPr fontId="4"/>
  </si>
  <si>
    <t>（２）暴力団員による不当な行為の防止等に関する法律（平成３年法律第77号）第２条</t>
    <phoneticPr fontId="4"/>
  </si>
  <si>
    <t>　　第２号に規定する暴力団又は暴力団と密接な関係のある団体でないこと。</t>
    <phoneticPr fontId="4"/>
  </si>
  <si>
    <t>（参考）本補助事業がなくなった場合の翌年度以降の事業の実施について
※補助団体の選定にあたっては考慮いたしませんので、現時点でのお考えをご記載ください。</t>
    <rPh sb="4" eb="5">
      <t>ホン</t>
    </rPh>
    <rPh sb="5" eb="7">
      <t>ホジョ</t>
    </rPh>
    <rPh sb="7" eb="9">
      <t>ジギョウ</t>
    </rPh>
    <rPh sb="15" eb="17">
      <t>バアイ</t>
    </rPh>
    <rPh sb="18" eb="21">
      <t>ヨクネンド</t>
    </rPh>
    <rPh sb="21" eb="23">
      <t>イコウ</t>
    </rPh>
    <rPh sb="24" eb="26">
      <t>ジギョウ</t>
    </rPh>
    <rPh sb="27" eb="29">
      <t>ジッシ</t>
    </rPh>
    <rPh sb="35" eb="37">
      <t>ホジョ</t>
    </rPh>
    <rPh sb="37" eb="39">
      <t>ダンタイ</t>
    </rPh>
    <rPh sb="40" eb="42">
      <t>センテイ</t>
    </rPh>
    <rPh sb="48" eb="50">
      <t>コウリョ</t>
    </rPh>
    <rPh sb="59" eb="62">
      <t>ゲンジテン</t>
    </rPh>
    <rPh sb="65" eb="66">
      <t>カンガ</t>
    </rPh>
    <rPh sb="69" eb="71">
      <t>キサイ</t>
    </rPh>
    <phoneticPr fontId="4"/>
  </si>
  <si>
    <t>○○区</t>
    <rPh sb="2" eb="3">
      <t>ク</t>
    </rPh>
    <phoneticPr fontId="4"/>
  </si>
  <si>
    <t>団体が考える、経済的な事情等により学習支援が必要となる学生に関する支援ニーズ・課題など</t>
    <rPh sb="0" eb="2">
      <t>ダンタイ</t>
    </rPh>
    <rPh sb="3" eb="4">
      <t>カンガ</t>
    </rPh>
    <rPh sb="7" eb="10">
      <t>ケイザイテキ</t>
    </rPh>
    <rPh sb="11" eb="13">
      <t>ジジョウ</t>
    </rPh>
    <rPh sb="13" eb="14">
      <t>トウ</t>
    </rPh>
    <rPh sb="17" eb="19">
      <t>ガクシュウ</t>
    </rPh>
    <rPh sb="19" eb="21">
      <t>シエン</t>
    </rPh>
    <rPh sb="22" eb="24">
      <t>ヒツヨウ</t>
    </rPh>
    <rPh sb="27" eb="29">
      <t>ガクセイ</t>
    </rPh>
    <rPh sb="30" eb="31">
      <t>カン</t>
    </rPh>
    <rPh sb="33" eb="35">
      <t>シエン</t>
    </rPh>
    <rPh sb="39" eb="41">
      <t>カダイ</t>
    </rPh>
    <phoneticPr fontId="4"/>
  </si>
  <si>
    <t>様式第20号</t>
    <rPh sb="0" eb="2">
      <t>ヨウシキ</t>
    </rPh>
    <rPh sb="2" eb="3">
      <t>ダイ</t>
    </rPh>
    <rPh sb="5" eb="6">
      <t>ゴウ</t>
    </rPh>
    <phoneticPr fontId="4"/>
  </si>
  <si>
    <t>←様式１に記載いただいた内容が自動入力されます</t>
    <rPh sb="1" eb="3">
      <t>ヨウシキ</t>
    </rPh>
    <rPh sb="5" eb="7">
      <t>キサイ</t>
    </rPh>
    <rPh sb="12" eb="14">
      <t>ナイヨウ</t>
    </rPh>
    <rPh sb="15" eb="17">
      <t>ジドウ</t>
    </rPh>
    <rPh sb="17" eb="19">
      <t>ニュウリョク</t>
    </rPh>
    <phoneticPr fontId="4"/>
  </si>
  <si>
    <t>事業実施内容（学習支援の内容や受講生の継続した参加につなげる取組、地域や学校との連携、ボランティア講師の定着に向けた取組などをできるだけ具体的に記載してください。）</t>
    <rPh sb="0" eb="2">
      <t>ジギョウ</t>
    </rPh>
    <rPh sb="2" eb="4">
      <t>ジッシ</t>
    </rPh>
    <rPh sb="4" eb="6">
      <t>ナイヨウ</t>
    </rPh>
    <rPh sb="7" eb="9">
      <t>ガクシュウ</t>
    </rPh>
    <rPh sb="9" eb="11">
      <t>シエン</t>
    </rPh>
    <rPh sb="12" eb="14">
      <t>ナイヨウ</t>
    </rPh>
    <rPh sb="15" eb="18">
      <t>ジュコウセイ</t>
    </rPh>
    <rPh sb="19" eb="21">
      <t>ケイゾク</t>
    </rPh>
    <rPh sb="23" eb="25">
      <t>サンカ</t>
    </rPh>
    <rPh sb="30" eb="32">
      <t>トリクミ</t>
    </rPh>
    <rPh sb="33" eb="35">
      <t>チイキ</t>
    </rPh>
    <rPh sb="36" eb="38">
      <t>ガッコウ</t>
    </rPh>
    <rPh sb="40" eb="42">
      <t>レンケイ</t>
    </rPh>
    <rPh sb="49" eb="51">
      <t>コウシ</t>
    </rPh>
    <rPh sb="52" eb="54">
      <t>テイチャク</t>
    </rPh>
    <rPh sb="55" eb="56">
      <t>ム</t>
    </rPh>
    <rPh sb="58" eb="60">
      <t>トリク</t>
    </rPh>
    <rPh sb="68" eb="70">
      <t>グタイ</t>
    </rPh>
    <rPh sb="70" eb="71">
      <t>テキ</t>
    </rPh>
    <rPh sb="72" eb="74">
      <t>キサイ</t>
    </rPh>
    <phoneticPr fontId="4"/>
  </si>
  <si>
    <t>令和8年1月　日</t>
    <rPh sb="0" eb="2">
      <t>レイワ</t>
    </rPh>
    <rPh sb="3" eb="4">
      <t>ネン</t>
    </rPh>
    <rPh sb="5" eb="6">
      <t>ガツ</t>
    </rPh>
    <rPh sb="7" eb="8">
      <t>ニチ</t>
    </rPh>
    <phoneticPr fontId="4"/>
  </si>
  <si>
    <t>（１）下記のいずれかに該当すること</t>
    <phoneticPr fontId="4"/>
  </si>
  <si>
    <t>　　・神戸市内の活動拠点があること</t>
    <phoneticPr fontId="4"/>
  </si>
  <si>
    <t>　　・神戸市内の地域課題への取組実績があること</t>
    <phoneticPr fontId="4"/>
  </si>
  <si>
    <t>　　・神戸市の『神戸市生活困窮者学習支援業務』の受託実績があること</t>
    <phoneticPr fontId="4"/>
  </si>
  <si>
    <t>令和８年　　　月　　　日</t>
    <rPh sb="0" eb="2">
      <t>レイワ</t>
    </rPh>
    <rPh sb="3" eb="4">
      <t>ネン</t>
    </rPh>
    <rPh sb="7" eb="8">
      <t>ガツ</t>
    </rPh>
    <rPh sb="11" eb="12">
      <t>ニチ</t>
    </rPh>
    <phoneticPr fontId="4"/>
  </si>
  <si>
    <t>週２回</t>
    <rPh sb="0" eb="1">
      <t>シュウ</t>
    </rPh>
    <rPh sb="2" eb="3">
      <t>カイ</t>
    </rPh>
    <phoneticPr fontId="4"/>
  </si>
  <si>
    <t>週１回</t>
    <rPh sb="0" eb="1">
      <t>シュウ</t>
    </rPh>
    <rPh sb="2" eb="3">
      <t>カイ</t>
    </rPh>
    <phoneticPr fontId="4"/>
  </si>
  <si>
    <t>実施曜日・実施時間（第1希望・第2希望）</t>
    <rPh sb="0" eb="2">
      <t>ジッシ</t>
    </rPh>
    <rPh sb="2" eb="4">
      <t>ヨウビ</t>
    </rPh>
    <rPh sb="5" eb="7">
      <t>ジッシ</t>
    </rPh>
    <rPh sb="7" eb="9">
      <t>ジカン</t>
    </rPh>
    <rPh sb="10" eb="11">
      <t>ダイ</t>
    </rPh>
    <rPh sb="12" eb="14">
      <t>キボウ</t>
    </rPh>
    <rPh sb="15" eb="16">
      <t>ダイ</t>
    </rPh>
    <rPh sb="17" eb="19">
      <t>キボウ</t>
    </rPh>
    <phoneticPr fontId="4"/>
  </si>
  <si>
    <t>←週2回実施する場合は、各欄に2つの曜日を記載してください。</t>
    <rPh sb="1" eb="2">
      <t>シュウ</t>
    </rPh>
    <rPh sb="3" eb="4">
      <t>カイ</t>
    </rPh>
    <rPh sb="4" eb="6">
      <t>ジッシ</t>
    </rPh>
    <rPh sb="8" eb="10">
      <t>バアイ</t>
    </rPh>
    <rPh sb="12" eb="13">
      <t>カク</t>
    </rPh>
    <rPh sb="13" eb="14">
      <t>ラン</t>
    </rPh>
    <rPh sb="18" eb="20">
      <t>ヨウビ</t>
    </rPh>
    <rPh sb="21" eb="23">
      <t>キサイ</t>
    </rPh>
    <phoneticPr fontId="4"/>
  </si>
  <si>
    <t>過去の類似事業（学習支援や生活困窮者の支援）の実績　</t>
    <rPh sb="0" eb="2">
      <t>カコ</t>
    </rPh>
    <rPh sb="3" eb="5">
      <t>ルイジ</t>
    </rPh>
    <rPh sb="5" eb="7">
      <t>ジギョウ</t>
    </rPh>
    <rPh sb="8" eb="12">
      <t>ガクシュウシエン</t>
    </rPh>
    <rPh sb="13" eb="18">
      <t>セイカツコンキュウシャ</t>
    </rPh>
    <rPh sb="19" eb="21">
      <t>シエン</t>
    </rPh>
    <rPh sb="23" eb="25">
      <t>ジッセキ</t>
    </rPh>
    <phoneticPr fontId="4"/>
  </si>
  <si>
    <t>←学習支援ボランティア人数は想定人数で結構です。</t>
    <rPh sb="1" eb="3">
      <t>ガクシュウ</t>
    </rPh>
    <rPh sb="3" eb="5">
      <t>シエン</t>
    </rPh>
    <rPh sb="11" eb="13">
      <t>ニンズウ</t>
    </rPh>
    <rPh sb="14" eb="16">
      <t>ソウテイ</t>
    </rPh>
    <rPh sb="16" eb="18">
      <t>ニンズウ</t>
    </rPh>
    <rPh sb="19" eb="21">
      <t>ケッコウ</t>
    </rPh>
    <phoneticPr fontId="4"/>
  </si>
  <si>
    <t>（記載例）
・法人職員○名（受講生の出欠確認、講師の参加確認、講師と受講生のマッチング調整、月報作成など、学習支援事業全体のコーディネート業務を行う）
・コーディネーター○名（学習支援当日の出欠状況記録、学習支援ボランティアおよび受講生からの相談対応など、学習支援会場で全体調整業務を行う。）
・学習支援ボランティア○名（学習支援を行う。）</t>
    <rPh sb="1" eb="4">
      <t>キサイレイ</t>
    </rPh>
    <rPh sb="7" eb="9">
      <t>ホウジン</t>
    </rPh>
    <rPh sb="12" eb="13">
      <t>メイ</t>
    </rPh>
    <rPh sb="14" eb="17">
      <t>ジュコウセイ</t>
    </rPh>
    <rPh sb="23" eb="25">
      <t>コウシ</t>
    </rPh>
    <rPh sb="26" eb="28">
      <t>サンカ</t>
    </rPh>
    <rPh sb="28" eb="30">
      <t>カクニン</t>
    </rPh>
    <rPh sb="46" eb="48">
      <t>ゲッポウ</t>
    </rPh>
    <rPh sb="48" eb="50">
      <t>サクセイ</t>
    </rPh>
    <rPh sb="53" eb="54">
      <t>ガク</t>
    </rPh>
    <rPh sb="72" eb="73">
      <t>オコナ</t>
    </rPh>
    <rPh sb="86" eb="87">
      <t>メイ</t>
    </rPh>
    <rPh sb="88" eb="90">
      <t>ガクシュウ</t>
    </rPh>
    <rPh sb="90" eb="92">
      <t>シエン</t>
    </rPh>
    <rPh sb="92" eb="94">
      <t>トウジツ</t>
    </rPh>
    <rPh sb="95" eb="97">
      <t>シュッケツ</t>
    </rPh>
    <rPh sb="97" eb="99">
      <t>ジョウキョウ</t>
    </rPh>
    <rPh sb="99" eb="101">
      <t>キロク</t>
    </rPh>
    <rPh sb="102" eb="104">
      <t>ガクシュウ</t>
    </rPh>
    <rPh sb="104" eb="106">
      <t>シエン</t>
    </rPh>
    <rPh sb="115" eb="118">
      <t>ジュコウセイ</t>
    </rPh>
    <rPh sb="121" eb="123">
      <t>ソウダン</t>
    </rPh>
    <rPh sb="123" eb="125">
      <t>タイオウ</t>
    </rPh>
    <rPh sb="135" eb="137">
      <t>ゼンタイ</t>
    </rPh>
    <rPh sb="137" eb="139">
      <t>チョウセイ</t>
    </rPh>
    <rPh sb="139" eb="141">
      <t>ギョウム</t>
    </rPh>
    <rPh sb="142" eb="143">
      <t>オコナ</t>
    </rPh>
    <rPh sb="159" eb="160">
      <t>メイ</t>
    </rPh>
    <rPh sb="161" eb="163">
      <t>ガクシュウ</t>
    </rPh>
    <rPh sb="163" eb="165">
      <t>シエン</t>
    </rPh>
    <rPh sb="166" eb="167">
      <t>オコナ</t>
    </rPh>
    <phoneticPr fontId="4"/>
  </si>
  <si>
    <t>（第1希望）　●曜日　　○○:○○～○○:○○　／　▲曜日　　○○:○○～○○:○○　</t>
    <rPh sb="1" eb="2">
      <t>ダイ</t>
    </rPh>
    <rPh sb="3" eb="5">
      <t>キボウ</t>
    </rPh>
    <phoneticPr fontId="4"/>
  </si>
  <si>
    <t>（第2希望）　●曜日　　○○:○○～○○:○○　／　▲曜日　　○○:○○～○○:○○　</t>
    <rPh sb="1" eb="2">
      <t>ダイ</t>
    </rPh>
    <rPh sb="3" eb="5">
      <t>キボウ</t>
    </rPh>
    <phoneticPr fontId="4"/>
  </si>
  <si>
    <t>学びへつなぐ地域型学習支援事業補助金
質問票</t>
    <rPh sb="0" eb="1">
      <t>マナ</t>
    </rPh>
    <rPh sb="6" eb="9">
      <t>チイキガタ</t>
    </rPh>
    <rPh sb="9" eb="11">
      <t>ガクシュウ</t>
    </rPh>
    <rPh sb="11" eb="13">
      <t>シエン</t>
    </rPh>
    <rPh sb="13" eb="15">
      <t>ジギョウ</t>
    </rPh>
    <rPh sb="15" eb="18">
      <t>ホジョキン</t>
    </rPh>
    <rPh sb="19" eb="22">
      <t>シツモンヒョウ</t>
    </rPh>
    <phoneticPr fontId="4"/>
  </si>
  <si>
    <t>学びへつなぐ地域型学習支援事業補助金について、下記のとおり質問票を提出します。</t>
    <rPh sb="29" eb="32">
      <t>シツモンヒョウ</t>
    </rPh>
    <rPh sb="33" eb="35">
      <t>テイシュツ</t>
    </rPh>
    <phoneticPr fontId="4"/>
  </si>
  <si>
    <t>資料名・ページ</t>
    <rPh sb="0" eb="3">
      <t>シリョウメイ</t>
    </rPh>
    <phoneticPr fontId="4"/>
  </si>
  <si>
    <t>項目名</t>
    <rPh sb="0" eb="3">
      <t>コウモクメイ</t>
    </rPh>
    <phoneticPr fontId="4"/>
  </si>
  <si>
    <t>質問内容</t>
    <rPh sb="0" eb="4">
      <t>シツモンナイヨウ</t>
    </rPh>
    <phoneticPr fontId="4"/>
  </si>
  <si>
    <t>※質問は、本様式１枚につき１問とし、簡潔にまとめて記載してください。</t>
    <rPh sb="1" eb="3">
      <t>シツモン</t>
    </rPh>
    <rPh sb="5" eb="8">
      <t>ホンヨウシキ</t>
    </rPh>
    <rPh sb="9" eb="10">
      <t>マイ</t>
    </rPh>
    <rPh sb="14" eb="15">
      <t>モン</t>
    </rPh>
    <rPh sb="18" eb="20">
      <t>カンケツ</t>
    </rPh>
    <rPh sb="25" eb="27">
      <t>キサイ</t>
    </rPh>
    <phoneticPr fontId="4"/>
  </si>
  <si>
    <t>※質問票の提出は、参加申込書を提出した団体に限ります。</t>
    <rPh sb="1" eb="3">
      <t>シツモン</t>
    </rPh>
    <rPh sb="3" eb="4">
      <t>ヒョウ</t>
    </rPh>
    <rPh sb="5" eb="7">
      <t>テイシュツ</t>
    </rPh>
    <rPh sb="9" eb="14">
      <t>サンカモウシコミショ</t>
    </rPh>
    <rPh sb="15" eb="17">
      <t>テイシュツ</t>
    </rPh>
    <rPh sb="19" eb="21">
      <t>ダンタイ</t>
    </rPh>
    <rPh sb="22" eb="23">
      <t>カギ</t>
    </rPh>
    <phoneticPr fontId="4"/>
  </si>
  <si>
    <t>令和○年度　学習支援事業の登録者数</t>
    <rPh sb="0" eb="1">
      <t>レイ</t>
    </rPh>
    <rPh sb="1" eb="2">
      <t>ワ</t>
    </rPh>
    <rPh sb="3" eb="5">
      <t>ネンド</t>
    </rPh>
    <rPh sb="6" eb="8">
      <t>ガクシュウ</t>
    </rPh>
    <rPh sb="8" eb="10">
      <t>シエン</t>
    </rPh>
    <rPh sb="10" eb="12">
      <t>ジギョウ</t>
    </rPh>
    <rPh sb="13" eb="15">
      <t>トウロク</t>
    </rPh>
    <rPh sb="15" eb="17">
      <t>シャスウ</t>
    </rPh>
    <phoneticPr fontId="15"/>
  </si>
  <si>
    <t>【様式○】</t>
    <rPh sb="1" eb="3">
      <t>ヨウシキ</t>
    </rPh>
    <phoneticPr fontId="15"/>
  </si>
  <si>
    <t>【全体】</t>
    <rPh sb="1" eb="3">
      <t>ゼンタイ</t>
    </rPh>
    <phoneticPr fontId="15"/>
  </si>
  <si>
    <t>【中学生】</t>
    <rPh sb="1" eb="4">
      <t>チュウガクセイ</t>
    </rPh>
    <phoneticPr fontId="15"/>
  </si>
  <si>
    <t>登録者数（月末時点）</t>
    <rPh sb="0" eb="2">
      <t>トウロク</t>
    </rPh>
    <rPh sb="2" eb="3">
      <t>シャ</t>
    </rPh>
    <rPh sb="3" eb="4">
      <t>スウ</t>
    </rPh>
    <rPh sb="5" eb="6">
      <t>ガツ</t>
    </rPh>
    <rPh sb="6" eb="7">
      <t>マツ</t>
    </rPh>
    <rPh sb="7" eb="9">
      <t>ジテン</t>
    </rPh>
    <phoneticPr fontId="15"/>
  </si>
  <si>
    <t>中3</t>
    <rPh sb="0" eb="1">
      <t>チュウ</t>
    </rPh>
    <phoneticPr fontId="15"/>
  </si>
  <si>
    <t>中2</t>
    <rPh sb="0" eb="1">
      <t>チュウ</t>
    </rPh>
    <phoneticPr fontId="15"/>
  </si>
  <si>
    <t>中1</t>
    <rPh sb="0" eb="1">
      <t>チュウ</t>
    </rPh>
    <phoneticPr fontId="15"/>
  </si>
  <si>
    <t>合計</t>
    <rPh sb="0" eb="2">
      <t>ゴウケイ</t>
    </rPh>
    <phoneticPr fontId="15"/>
  </si>
  <si>
    <t>その他</t>
    <rPh sb="2" eb="3">
      <t>ホカ</t>
    </rPh>
    <phoneticPr fontId="15"/>
  </si>
  <si>
    <t>保護</t>
    <rPh sb="0" eb="2">
      <t>ホゴ</t>
    </rPh>
    <phoneticPr fontId="15"/>
  </si>
  <si>
    <t>困窮</t>
    <rPh sb="0" eb="2">
      <t>コンキュウ</t>
    </rPh>
    <phoneticPr fontId="15"/>
  </si>
  <si>
    <t>4月</t>
    <rPh sb="1" eb="2">
      <t>ツキ</t>
    </rPh>
    <phoneticPr fontId="15"/>
  </si>
  <si>
    <t>5月</t>
    <rPh sb="1" eb="2">
      <t>ツキ</t>
    </rPh>
    <phoneticPr fontId="15"/>
  </si>
  <si>
    <t>6月</t>
    <rPh sb="1" eb="2">
      <t>ツキ</t>
    </rPh>
    <phoneticPr fontId="15"/>
  </si>
  <si>
    <t>7月</t>
    <rPh sb="1" eb="2">
      <t>ツキ</t>
    </rPh>
    <phoneticPr fontId="15"/>
  </si>
  <si>
    <t>8月</t>
    <rPh sb="1" eb="2">
      <t>ツキ</t>
    </rPh>
    <phoneticPr fontId="15"/>
  </si>
  <si>
    <t>9月</t>
  </si>
  <si>
    <t>10月</t>
  </si>
  <si>
    <t>11月</t>
  </si>
  <si>
    <t>12月</t>
  </si>
  <si>
    <t>1月</t>
  </si>
  <si>
    <t>2月</t>
  </si>
  <si>
    <t>3月</t>
  </si>
  <si>
    <t>【高校生】</t>
    <rPh sb="1" eb="4">
      <t>コウコウセイ</t>
    </rPh>
    <phoneticPr fontId="15"/>
  </si>
  <si>
    <t>高3</t>
    <rPh sb="0" eb="2">
      <t>コウサン</t>
    </rPh>
    <phoneticPr fontId="15"/>
  </si>
  <si>
    <t>高2</t>
    <rPh sb="0" eb="1">
      <t>コウ</t>
    </rPh>
    <phoneticPr fontId="15"/>
  </si>
  <si>
    <t>高1</t>
    <rPh sb="0" eb="1">
      <t>コウ</t>
    </rPh>
    <phoneticPr fontId="15"/>
  </si>
  <si>
    <t>公募</t>
    <rPh sb="0" eb="2">
      <t>コウボ</t>
    </rPh>
    <phoneticPr fontId="15"/>
  </si>
  <si>
    <t>令和○年度　学習支援事業の利用状況</t>
    <rPh sb="0" eb="1">
      <t>レイ</t>
    </rPh>
    <rPh sb="1" eb="2">
      <t>ワ</t>
    </rPh>
    <rPh sb="3" eb="5">
      <t>ネンド</t>
    </rPh>
    <rPh sb="6" eb="8">
      <t>ガクシュウ</t>
    </rPh>
    <rPh sb="8" eb="10">
      <t>シエン</t>
    </rPh>
    <rPh sb="10" eb="12">
      <t>ジギョウ</t>
    </rPh>
    <rPh sb="13" eb="15">
      <t>リヨウ</t>
    </rPh>
    <rPh sb="15" eb="17">
      <t>ジョウキョウ</t>
    </rPh>
    <phoneticPr fontId="15"/>
  </si>
  <si>
    <t>【中学生】 実施日ごとに入力</t>
    <rPh sb="1" eb="4">
      <t>チュウガクセイ</t>
    </rPh>
    <rPh sb="6" eb="8">
      <t>ジッシ</t>
    </rPh>
    <rPh sb="8" eb="9">
      <t>ビ</t>
    </rPh>
    <rPh sb="12" eb="14">
      <t>ニュウリョク</t>
    </rPh>
    <phoneticPr fontId="15"/>
  </si>
  <si>
    <t>うち、生活保護の中学生</t>
    <rPh sb="3" eb="5">
      <t>セイカツ</t>
    </rPh>
    <rPh sb="5" eb="7">
      <t>ホゴ</t>
    </rPh>
    <rPh sb="8" eb="11">
      <t>チュウガクセイ</t>
    </rPh>
    <phoneticPr fontId="15"/>
  </si>
  <si>
    <t>うち、生活困窮の中学生</t>
    <rPh sb="3" eb="5">
      <t>セイカツ</t>
    </rPh>
    <rPh sb="5" eb="7">
      <t>コンキュウ</t>
    </rPh>
    <rPh sb="8" eb="11">
      <t>チュウガクセイ</t>
    </rPh>
    <phoneticPr fontId="15"/>
  </si>
  <si>
    <t>実施日</t>
    <rPh sb="0" eb="3">
      <t>ジッシビ</t>
    </rPh>
    <phoneticPr fontId="15"/>
  </si>
  <si>
    <t>出席者(中学生)</t>
    <rPh sb="0" eb="2">
      <t>シュッセキ</t>
    </rPh>
    <rPh sb="2" eb="3">
      <t>シャ</t>
    </rPh>
    <rPh sb="4" eb="7">
      <t>チュウガクセイ</t>
    </rPh>
    <phoneticPr fontId="15"/>
  </si>
  <si>
    <t>登録者数</t>
    <rPh sb="0" eb="3">
      <t>トウロクシャ</t>
    </rPh>
    <rPh sb="3" eb="4">
      <t>スウ</t>
    </rPh>
    <phoneticPr fontId="15"/>
  </si>
  <si>
    <t>参加率</t>
  </si>
  <si>
    <t>講師人数</t>
    <rPh sb="2" eb="4">
      <t>ニンズウ</t>
    </rPh>
    <phoneticPr fontId="15"/>
  </si>
  <si>
    <t>中学生</t>
    <phoneticPr fontId="15"/>
  </si>
  <si>
    <t>4月計</t>
  </si>
  <si>
    <t>5月計</t>
  </si>
  <si>
    <t>6月計</t>
  </si>
  <si>
    <t>7月計</t>
  </si>
  <si>
    <t>8月計</t>
  </si>
  <si>
    <t>9月計</t>
  </si>
  <si>
    <t>10月計</t>
  </si>
  <si>
    <t>11月計</t>
  </si>
  <si>
    <t>12月計</t>
  </si>
  <si>
    <t>1月計</t>
  </si>
  <si>
    <t>2月計</t>
  </si>
  <si>
    <t>3月計</t>
  </si>
  <si>
    <t>合計</t>
  </si>
  <si>
    <t>※適宜、行を追加すること</t>
    <rPh sb="1" eb="3">
      <t>テキギ</t>
    </rPh>
    <rPh sb="4" eb="5">
      <t>ギョウ</t>
    </rPh>
    <rPh sb="6" eb="8">
      <t>ツイカ</t>
    </rPh>
    <phoneticPr fontId="15"/>
  </si>
  <si>
    <t>【高校生】　月毎の小計を入力</t>
    <rPh sb="1" eb="4">
      <t>コウコウセイ</t>
    </rPh>
    <rPh sb="6" eb="7">
      <t>ツキ</t>
    </rPh>
    <rPh sb="7" eb="8">
      <t>ゴト</t>
    </rPh>
    <rPh sb="9" eb="11">
      <t>ショウケイ</t>
    </rPh>
    <rPh sb="12" eb="14">
      <t>ニュウリョク</t>
    </rPh>
    <phoneticPr fontId="15"/>
  </si>
  <si>
    <t>出席者(高校生)</t>
    <rPh sb="0" eb="2">
      <t>シュッセキ</t>
    </rPh>
    <rPh sb="2" eb="3">
      <t>シャ</t>
    </rPh>
    <rPh sb="4" eb="7">
      <t>コウコウセイ</t>
    </rPh>
    <phoneticPr fontId="15"/>
  </si>
  <si>
    <t>4月</t>
    <phoneticPr fontId="15"/>
  </si>
  <si>
    <t>5月</t>
    <phoneticPr fontId="15"/>
  </si>
  <si>
    <t>6月</t>
    <phoneticPr fontId="15"/>
  </si>
  <si>
    <t>7月</t>
    <phoneticPr fontId="15"/>
  </si>
  <si>
    <t>8月</t>
    <phoneticPr fontId="15"/>
  </si>
  <si>
    <t>9月</t>
    <phoneticPr fontId="15"/>
  </si>
  <si>
    <t>10月</t>
    <phoneticPr fontId="15"/>
  </si>
  <si>
    <t>11月</t>
    <phoneticPr fontId="15"/>
  </si>
  <si>
    <t>12月</t>
    <phoneticPr fontId="15"/>
  </si>
  <si>
    <t>1月</t>
    <phoneticPr fontId="15"/>
  </si>
  <si>
    <t>2月</t>
    <phoneticPr fontId="15"/>
  </si>
  <si>
    <t>3月</t>
    <phoneticPr fontId="15"/>
  </si>
  <si>
    <t>区</t>
    <rPh sb="0" eb="1">
      <t>ク</t>
    </rPh>
    <phoneticPr fontId="15"/>
  </si>
  <si>
    <t>○○区</t>
    <rPh sb="2" eb="3">
      <t>ク</t>
    </rPh>
    <phoneticPr fontId="15"/>
  </si>
  <si>
    <t>団体名</t>
    <rPh sb="0" eb="2">
      <t>ダンタイ</t>
    </rPh>
    <rPh sb="2" eb="3">
      <t>メイ</t>
    </rPh>
    <phoneticPr fontId="15"/>
  </si>
  <si>
    <t>（福）●●</t>
    <rPh sb="1" eb="2">
      <t>フク</t>
    </rPh>
    <phoneticPr fontId="15"/>
  </si>
  <si>
    <t>年月</t>
    <rPh sb="0" eb="1">
      <t>ネン</t>
    </rPh>
    <rPh sb="1" eb="2">
      <t>ツキ</t>
    </rPh>
    <phoneticPr fontId="15"/>
  </si>
  <si>
    <t>■生活保護・生活困窮枠</t>
    <rPh sb="1" eb="3">
      <t>セイカツ</t>
    </rPh>
    <rPh sb="3" eb="5">
      <t>ホゴ</t>
    </rPh>
    <rPh sb="6" eb="8">
      <t>セイカツ</t>
    </rPh>
    <rPh sb="8" eb="11">
      <t>コンキュウワク</t>
    </rPh>
    <phoneticPr fontId="13"/>
  </si>
  <si>
    <t>1回目</t>
    <rPh sb="1" eb="3">
      <t>カイメ</t>
    </rPh>
    <phoneticPr fontId="15"/>
  </si>
  <si>
    <t>2回目</t>
    <rPh sb="1" eb="3">
      <t>カイメ</t>
    </rPh>
    <phoneticPr fontId="15"/>
  </si>
  <si>
    <t>3回目</t>
    <rPh sb="1" eb="3">
      <t>カイメ</t>
    </rPh>
    <phoneticPr fontId="15"/>
  </si>
  <si>
    <t>4回目</t>
    <rPh sb="1" eb="3">
      <t>カイメ</t>
    </rPh>
    <phoneticPr fontId="15"/>
  </si>
  <si>
    <t>5回目</t>
    <rPh sb="1" eb="3">
      <t>カイメ</t>
    </rPh>
    <phoneticPr fontId="15"/>
  </si>
  <si>
    <t>6回目</t>
    <rPh sb="1" eb="3">
      <t>カイメ</t>
    </rPh>
    <phoneticPr fontId="15"/>
  </si>
  <si>
    <t>7回目</t>
    <rPh sb="1" eb="3">
      <t>カイメ</t>
    </rPh>
    <phoneticPr fontId="15"/>
  </si>
  <si>
    <t>8回目</t>
    <rPh sb="1" eb="3">
      <t>カイメ</t>
    </rPh>
    <phoneticPr fontId="15"/>
  </si>
  <si>
    <t>9回目</t>
    <rPh sb="1" eb="3">
      <t>カイメ</t>
    </rPh>
    <phoneticPr fontId="15"/>
  </si>
  <si>
    <t>10回目</t>
    <rPh sb="2" eb="4">
      <t>カイメ</t>
    </rPh>
    <phoneticPr fontId="15"/>
  </si>
  <si>
    <t>NO</t>
  </si>
  <si>
    <t>氏名</t>
    <rPh sb="0" eb="2">
      <t>シメイ</t>
    </rPh>
    <phoneticPr fontId="13"/>
  </si>
  <si>
    <t>居住区</t>
    <rPh sb="0" eb="3">
      <t>キョジュウク</t>
    </rPh>
    <phoneticPr fontId="15"/>
  </si>
  <si>
    <t>区分</t>
    <rPh sb="0" eb="2">
      <t>クブン</t>
    </rPh>
    <phoneticPr fontId="13"/>
  </si>
  <si>
    <t>学年</t>
    <rPh sb="0" eb="2">
      <t>ガクネン</t>
    </rPh>
    <phoneticPr fontId="13"/>
  </si>
  <si>
    <t>性別</t>
    <rPh sb="0" eb="2">
      <t>セイベツ</t>
    </rPh>
    <phoneticPr fontId="13"/>
  </si>
  <si>
    <t>出席回数</t>
    <rPh sb="0" eb="2">
      <t>シュッセキ</t>
    </rPh>
    <rPh sb="2" eb="4">
      <t>カイスウ</t>
    </rPh>
    <phoneticPr fontId="15"/>
  </si>
  <si>
    <t>開催回数</t>
    <rPh sb="0" eb="2">
      <t>カイサイ</t>
    </rPh>
    <rPh sb="2" eb="4">
      <t>カイスウ</t>
    </rPh>
    <phoneticPr fontId="15"/>
  </si>
  <si>
    <t>出席率</t>
  </si>
  <si>
    <t>○○</t>
    <phoneticPr fontId="13"/>
  </si>
  <si>
    <t>東灘区</t>
    <rPh sb="0" eb="1">
      <t>ヒガシ</t>
    </rPh>
    <rPh sb="1" eb="3">
      <t>ナダク</t>
    </rPh>
    <phoneticPr fontId="15"/>
  </si>
  <si>
    <t>生保</t>
    <rPh sb="0" eb="2">
      <t>セイホ</t>
    </rPh>
    <phoneticPr fontId="15"/>
  </si>
  <si>
    <t>中３</t>
    <rPh sb="0" eb="1">
      <t>チュウ</t>
    </rPh>
    <phoneticPr fontId="15"/>
  </si>
  <si>
    <t>男</t>
    <rPh sb="0" eb="1">
      <t>オトコ</t>
    </rPh>
    <phoneticPr fontId="15"/>
  </si>
  <si>
    <t>○</t>
    <phoneticPr fontId="15"/>
  </si>
  <si>
    <t>灘区</t>
    <rPh sb="0" eb="2">
      <t>ナダク</t>
    </rPh>
    <phoneticPr fontId="15"/>
  </si>
  <si>
    <t>中２</t>
    <rPh sb="0" eb="1">
      <t>チュウ</t>
    </rPh>
    <phoneticPr fontId="15"/>
  </si>
  <si>
    <t>女</t>
    <rPh sb="0" eb="1">
      <t>オンナ</t>
    </rPh>
    <phoneticPr fontId="15"/>
  </si>
  <si>
    <t>欠席連絡あり</t>
    <rPh sb="0" eb="2">
      <t>ケッセキ</t>
    </rPh>
    <rPh sb="2" eb="4">
      <t>レンラク</t>
    </rPh>
    <phoneticPr fontId="15"/>
  </si>
  <si>
    <t>中央区</t>
    <rPh sb="0" eb="3">
      <t>チュウオウク</t>
    </rPh>
    <phoneticPr fontId="15"/>
  </si>
  <si>
    <t>中１</t>
    <rPh sb="0" eb="1">
      <t>チュウ</t>
    </rPh>
    <phoneticPr fontId="15"/>
  </si>
  <si>
    <t>欠席連絡なし</t>
    <rPh sb="0" eb="2">
      <t>ケッセキ</t>
    </rPh>
    <rPh sb="2" eb="4">
      <t>レンラク</t>
    </rPh>
    <phoneticPr fontId="15"/>
  </si>
  <si>
    <t>兵庫区</t>
    <rPh sb="0" eb="3">
      <t>ヒョウゴク</t>
    </rPh>
    <phoneticPr fontId="15"/>
  </si>
  <si>
    <t>高3</t>
    <rPh sb="0" eb="1">
      <t>コウ</t>
    </rPh>
    <phoneticPr fontId="15"/>
  </si>
  <si>
    <t>北区(本区)</t>
    <rPh sb="0" eb="2">
      <t>キタク</t>
    </rPh>
    <rPh sb="3" eb="5">
      <t>ホンク</t>
    </rPh>
    <phoneticPr fontId="15"/>
  </si>
  <si>
    <t>北区(北神)</t>
    <rPh sb="0" eb="2">
      <t>キタク</t>
    </rPh>
    <rPh sb="3" eb="5">
      <t>ホクシン</t>
    </rPh>
    <phoneticPr fontId="15"/>
  </si>
  <si>
    <t>長田区</t>
    <rPh sb="0" eb="3">
      <t>ナガタク</t>
    </rPh>
    <phoneticPr fontId="15"/>
  </si>
  <si>
    <t>須磨区（本区）</t>
    <rPh sb="0" eb="3">
      <t>スマク</t>
    </rPh>
    <rPh sb="4" eb="6">
      <t>ホンク</t>
    </rPh>
    <phoneticPr fontId="15"/>
  </si>
  <si>
    <t>須磨区（北須磨）</t>
    <rPh sb="0" eb="3">
      <t>スマク</t>
    </rPh>
    <rPh sb="4" eb="7">
      <t>キタスマ</t>
    </rPh>
    <phoneticPr fontId="15"/>
  </si>
  <si>
    <t>垂水区</t>
    <rPh sb="0" eb="3">
      <t>タルミク</t>
    </rPh>
    <phoneticPr fontId="15"/>
  </si>
  <si>
    <t>西区</t>
    <rPh sb="0" eb="2">
      <t>ニシク</t>
    </rPh>
    <phoneticPr fontId="15"/>
  </si>
  <si>
    <t>西区（玉津支所）</t>
    <rPh sb="0" eb="2">
      <t>ニシク</t>
    </rPh>
    <rPh sb="3" eb="5">
      <t>タマツ</t>
    </rPh>
    <rPh sb="5" eb="7">
      <t>シショ</t>
    </rPh>
    <phoneticPr fontId="15"/>
  </si>
  <si>
    <t>合計</t>
    <rPh sb="0" eb="2">
      <t>ゴウケイ</t>
    </rPh>
    <phoneticPr fontId="25"/>
  </si>
  <si>
    <t>※適宜、行を追加</t>
    <rPh sb="1" eb="3">
      <t>テキギ</t>
    </rPh>
    <rPh sb="4" eb="5">
      <t>ギョウ</t>
    </rPh>
    <rPh sb="6" eb="8">
      <t>ツイカ</t>
    </rPh>
    <phoneticPr fontId="15"/>
  </si>
  <si>
    <t>学習支援事業状況報告書（個人票）</t>
    <phoneticPr fontId="15"/>
  </si>
  <si>
    <t>　児童・生徒氏名</t>
    <rPh sb="1" eb="3">
      <t>ジドウ</t>
    </rPh>
    <rPh sb="4" eb="6">
      <t>セイト</t>
    </rPh>
    <rPh sb="6" eb="8">
      <t>シメイ</t>
    </rPh>
    <phoneticPr fontId="15"/>
  </si>
  <si>
    <t>　保護者氏名</t>
    <rPh sb="1" eb="4">
      <t>ホゴシャ</t>
    </rPh>
    <rPh sb="4" eb="6">
      <t>シメイ</t>
    </rPh>
    <phoneticPr fontId="15"/>
  </si>
  <si>
    <t xml:space="preserve">     年　　月</t>
    <rPh sb="5" eb="6">
      <t>ネン</t>
    </rPh>
    <rPh sb="8" eb="9">
      <t>ガツ</t>
    </rPh>
    <phoneticPr fontId="15"/>
  </si>
  <si>
    <t>☆今月の目標</t>
    <rPh sb="1" eb="3">
      <t>コンゲツ</t>
    </rPh>
    <rPh sb="4" eb="6">
      <t>モクヒョウ</t>
    </rPh>
    <phoneticPr fontId="15"/>
  </si>
  <si>
    <t>出席日</t>
    <rPh sb="0" eb="2">
      <t>シュッセキ</t>
    </rPh>
    <rPh sb="2" eb="3">
      <t>ビ</t>
    </rPh>
    <phoneticPr fontId="15"/>
  </si>
  <si>
    <t>　　　　月　　　日</t>
    <rPh sb="4" eb="5">
      <t>ガツ</t>
    </rPh>
    <rPh sb="8" eb="9">
      <t>ニチ</t>
    </rPh>
    <phoneticPr fontId="15"/>
  </si>
  <si>
    <t>※1ヶ月のまとめ及び特記事項（出欠の状況等）</t>
    <rPh sb="3" eb="4">
      <t>ゲツ</t>
    </rPh>
    <rPh sb="8" eb="9">
      <t>オヨ</t>
    </rPh>
    <rPh sb="10" eb="12">
      <t>トッキ</t>
    </rPh>
    <rPh sb="12" eb="14">
      <t>ジコウ</t>
    </rPh>
    <rPh sb="15" eb="17">
      <t>シュッケツ</t>
    </rPh>
    <rPh sb="18" eb="20">
      <t>ジョウキョウ</t>
    </rPh>
    <rPh sb="20" eb="21">
      <t>トウ</t>
    </rPh>
    <phoneticPr fontId="15"/>
  </si>
  <si>
    <t>☆翌月の目標</t>
    <rPh sb="1" eb="3">
      <t>ヨクゲツ</t>
    </rPh>
    <rPh sb="4" eb="6">
      <t>モクヒョウ</t>
    </rPh>
    <phoneticPr fontId="15"/>
  </si>
  <si>
    <t>第1希望</t>
    <rPh sb="0" eb="1">
      <t>ダイ</t>
    </rPh>
    <rPh sb="2" eb="4">
      <t>キボウ</t>
    </rPh>
    <phoneticPr fontId="4"/>
  </si>
  <si>
    <t>区</t>
    <rPh sb="0" eb="1">
      <t>ク</t>
    </rPh>
    <phoneticPr fontId="4"/>
  </si>
  <si>
    <t>実施頻度・実施曜日</t>
    <rPh sb="0" eb="2">
      <t>ジッシ</t>
    </rPh>
    <rPh sb="2" eb="4">
      <t>ヒンド</t>
    </rPh>
    <rPh sb="5" eb="7">
      <t>ジッシ</t>
    </rPh>
    <rPh sb="7" eb="9">
      <t>ヨウビ</t>
    </rPh>
    <phoneticPr fontId="4"/>
  </si>
  <si>
    <t>※本様式提出後、内容が変わる場合はご連絡をお願いいたします。</t>
    <rPh sb="1" eb="4">
      <t>ホンヨウシキ</t>
    </rPh>
    <rPh sb="4" eb="6">
      <t>テイシュツ</t>
    </rPh>
    <rPh sb="6" eb="7">
      <t>ゴ</t>
    </rPh>
    <rPh sb="8" eb="10">
      <t>ナイヨウ</t>
    </rPh>
    <rPh sb="11" eb="12">
      <t>カ</t>
    </rPh>
    <rPh sb="14" eb="16">
      <t>バアイ</t>
    </rPh>
    <rPh sb="18" eb="20">
      <t>レンラク</t>
    </rPh>
    <rPh sb="22" eb="23">
      <t>ネガ</t>
    </rPh>
    <phoneticPr fontId="4"/>
  </si>
  <si>
    <t>第2希望</t>
    <rPh sb="0" eb="1">
      <t>ダイ</t>
    </rPh>
    <rPh sb="2" eb="4">
      <t>キボウ</t>
    </rPh>
    <phoneticPr fontId="4"/>
  </si>
  <si>
    <t>◆実施希望エリア</t>
    <rPh sb="1" eb="3">
      <t>ジッシ</t>
    </rPh>
    <rPh sb="3" eb="5">
      <t>キボウ</t>
    </rPh>
    <phoneticPr fontId="4"/>
  </si>
  <si>
    <t>運営体制（どのような役割を担うのか具体的に記載してください）</t>
    <rPh sb="0" eb="4">
      <t>ウンエイタイセイ</t>
    </rPh>
    <rPh sb="10" eb="12">
      <t>ヤクワリ</t>
    </rPh>
    <rPh sb="13" eb="14">
      <t>ニナ</t>
    </rPh>
    <rPh sb="17" eb="20">
      <t>グタイテキ</t>
    </rPh>
    <rPh sb="21" eb="23">
      <t>キサイ</t>
    </rPh>
    <phoneticPr fontId="4"/>
  </si>
  <si>
    <t>【様式21号】</t>
    <rPh sb="1" eb="3">
      <t>ヨウシキ</t>
    </rPh>
    <rPh sb="5" eb="6">
      <t>ゴウ</t>
    </rPh>
    <phoneticPr fontId="15"/>
  </si>
  <si>
    <t>【様式22号】</t>
    <rPh sb="1" eb="3">
      <t>ヨウシキ</t>
    </rPh>
    <rPh sb="5" eb="6">
      <t>ゴウ</t>
    </rPh>
    <phoneticPr fontId="15"/>
  </si>
  <si>
    <t>【様式23号】</t>
    <rPh sb="1" eb="3">
      <t>ヨウシキ</t>
    </rPh>
    <rPh sb="5" eb="6">
      <t>ゴウ</t>
    </rPh>
    <phoneticPr fontId="4"/>
  </si>
  <si>
    <t>【様式24号】</t>
    <rPh sb="1" eb="3">
      <t>ヨウシキ</t>
    </rPh>
    <rPh sb="5" eb="6">
      <t>ゴウ</t>
    </rPh>
    <phoneticPr fontId="15"/>
  </si>
  <si>
    <t>学習会での様子や相談・アプローチ内容</t>
    <rPh sb="0" eb="2">
      <t>ガクシュウ</t>
    </rPh>
    <rPh sb="2" eb="3">
      <t>カイ</t>
    </rPh>
    <rPh sb="5" eb="7">
      <t>ヨウス</t>
    </rPh>
    <rPh sb="8" eb="10">
      <t>ソウダン</t>
    </rPh>
    <rPh sb="16" eb="18">
      <t>ナイヨウ</t>
    </rPh>
    <phoneticPr fontId="15"/>
  </si>
  <si>
    <t>※必要に応じて行を追加し、実施希望エリアを記載してください。</t>
    <rPh sb="1" eb="3">
      <t>ヒツヨウ</t>
    </rPh>
    <rPh sb="4" eb="5">
      <t>オウ</t>
    </rPh>
    <rPh sb="7" eb="8">
      <t>ギョウ</t>
    </rPh>
    <rPh sb="9" eb="11">
      <t>ツイカ</t>
    </rPh>
    <rPh sb="13" eb="15">
      <t>ジッシ</t>
    </rPh>
    <rPh sb="15" eb="17">
      <t>キボウ</t>
    </rPh>
    <rPh sb="21" eb="23">
      <t>キサイ</t>
    </rPh>
    <phoneticPr fontId="4"/>
  </si>
  <si>
    <t>○</t>
  </si>
  <si>
    <t>（例）　神戸　太郎</t>
    <rPh sb="1" eb="2">
      <t>レイ</t>
    </rPh>
    <rPh sb="4" eb="6">
      <t>コウベ</t>
    </rPh>
    <rPh sb="7" eb="9">
      <t>タロウ</t>
    </rPh>
    <phoneticPr fontId="13"/>
  </si>
  <si>
    <t>夢ゼミ以外に、団体で実施する体験学習の取組内容
（夢ゼミの実施希望の有無に関わらず、記載してください。）</t>
    <rPh sb="0" eb="1">
      <t>ユメ</t>
    </rPh>
    <rPh sb="3" eb="5">
      <t>イガイ</t>
    </rPh>
    <rPh sb="7" eb="9">
      <t>ダンタイ</t>
    </rPh>
    <rPh sb="10" eb="12">
      <t>ジッシ</t>
    </rPh>
    <rPh sb="14" eb="16">
      <t>タイケン</t>
    </rPh>
    <rPh sb="16" eb="18">
      <t>ガクシュウ</t>
    </rPh>
    <rPh sb="19" eb="21">
      <t>トリクミ</t>
    </rPh>
    <rPh sb="21" eb="23">
      <t>ナイヨウ</t>
    </rPh>
    <rPh sb="25" eb="26">
      <t>ユメ</t>
    </rPh>
    <rPh sb="29" eb="31">
      <t>ジッシ</t>
    </rPh>
    <rPh sb="31" eb="33">
      <t>キボウ</t>
    </rPh>
    <rPh sb="34" eb="36">
      <t>ウム</t>
    </rPh>
    <rPh sb="37" eb="38">
      <t>カカ</t>
    </rPh>
    <rPh sb="42" eb="44">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</si>
</sst>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円&quot;"/>
    <numFmt numFmtId="177" formatCode="0_);[Red]\(0\)"/>
    <numFmt numFmtId="178" formatCode="0.0_ "/>
    <numFmt numFmtId="179" formatCode="0.0"/>
    <numFmt numFmtId="180" formatCode="yyyy&quot;年&quot;m&quot;月&quot;;@"/>
    <numFmt numFmtId="181" formatCode="m/d;@"/>
    <numFmt numFmtId="182" formatCode="yyyy/mm/dd"/>
    <numFmt numFmtId="183" formatCode="0.0%"/>
  </numFmts>
  <fonts count="29" x14ac:knownFonts="1">
    <font>
      <sz val="11"/>
      <color theme="1"/>
      <name val="游ゴシック"/>
      <family val="2"/>
      <charset val="128"/>
      <scheme val="minor"/>
    </font>
    <font>
      <sz val="11"/>
      <color theme="1"/>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1"/>
      <color theme="1"/>
      <name val="游ゴシック"/>
      <family val="3"/>
      <charset val="128"/>
      <scheme val="minor"/>
    </font>
    <font>
      <b/>
      <sz val="14"/>
      <color theme="1"/>
      <name val="游ゴシック"/>
      <family val="3"/>
      <charset val="128"/>
      <scheme val="minor"/>
    </font>
    <font>
      <b/>
      <sz val="11"/>
      <name val="游ゴシック"/>
      <family val="3"/>
      <charset val="128"/>
      <scheme val="minor"/>
    </font>
    <font>
      <b/>
      <sz val="11"/>
      <color theme="0"/>
      <name val="游ゴシック"/>
      <family val="3"/>
      <charset val="128"/>
      <scheme val="minor"/>
    </font>
    <font>
      <sz val="11"/>
      <color theme="1"/>
      <name val="游ゴシック"/>
      <family val="3"/>
      <charset val="128"/>
      <scheme val="minor"/>
    </font>
    <font>
      <b/>
      <sz val="11"/>
      <color theme="1"/>
      <name val="ＭＳ Ｐ明朝"/>
      <family val="1"/>
      <charset val="128"/>
    </font>
    <font>
      <b/>
      <sz val="11"/>
      <color theme="0" tint="-0.499984740745262"/>
      <name val="游ゴシック"/>
      <family val="3"/>
      <charset val="128"/>
      <scheme val="minor"/>
    </font>
    <font>
      <b/>
      <sz val="10"/>
      <color theme="1"/>
      <name val="游ゴシック"/>
      <family val="3"/>
      <charset val="128"/>
      <scheme val="minor"/>
    </font>
    <font>
      <sz val="11"/>
      <name val="ＭＳ Ｐゴシック"/>
      <family val="3"/>
      <charset val="128"/>
    </font>
    <font>
      <sz val="14"/>
      <color theme="1"/>
      <name val="游ゴシック"/>
      <family val="3"/>
      <charset val="128"/>
      <scheme val="minor"/>
    </font>
    <font>
      <sz val="6"/>
      <name val="ＭＳ Ｐゴシック"/>
      <family val="3"/>
      <charset val="128"/>
    </font>
    <font>
      <sz val="10"/>
      <color theme="1"/>
      <name val="游ゴシック"/>
      <family val="3"/>
      <charset val="128"/>
      <scheme val="minor"/>
    </font>
    <font>
      <sz val="11"/>
      <color theme="0" tint="-0.499984740745262"/>
      <name val="游ゴシック"/>
      <family val="3"/>
      <charset val="128"/>
      <scheme val="minor"/>
    </font>
    <font>
      <sz val="11"/>
      <color theme="1"/>
      <name val="ＭＳ Ｐゴシック"/>
      <family val="2"/>
      <charset val="128"/>
    </font>
    <font>
      <sz val="10"/>
      <color theme="1"/>
      <name val="ＭＳ Ｐゴシック"/>
      <family val="3"/>
      <charset val="128"/>
    </font>
    <font>
      <sz val="10"/>
      <name val="ＭＳ Ｐゴシック"/>
      <family val="3"/>
      <charset val="128"/>
    </font>
    <font>
      <b/>
      <sz val="10"/>
      <color rgb="FF000000"/>
      <name val="ＭＳ Ｐゴシック"/>
      <family val="3"/>
      <charset val="128"/>
    </font>
    <font>
      <sz val="9"/>
      <color theme="1"/>
      <name val="ＭＳ Ｐゴシック"/>
      <family val="3"/>
      <charset val="128"/>
    </font>
    <font>
      <sz val="9"/>
      <name val="ＭＳ Ｐゴシック"/>
      <family val="3"/>
      <charset val="128"/>
    </font>
    <font>
      <sz val="9"/>
      <color rgb="FF000000"/>
      <name val="ＭＳ Ｐゴシック"/>
      <family val="3"/>
      <charset val="128"/>
    </font>
    <font>
      <sz val="6"/>
      <name val="ＭＳ Ｐゴシック"/>
      <family val="2"/>
      <charset val="128"/>
    </font>
    <font>
      <sz val="12"/>
      <name val="ＭＳ Ｐゴシック"/>
      <family val="3"/>
      <charset val="128"/>
    </font>
    <font>
      <sz val="14"/>
      <name val="ＭＳ Ｐゴシック"/>
      <family val="3"/>
      <charset val="128"/>
    </font>
    <font>
      <sz val="16"/>
      <name val="ＭＳ Ｐゴシック"/>
      <family val="3"/>
      <charset val="128"/>
    </font>
  </fonts>
  <fills count="15">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C8F6FF"/>
        <bgColor rgb="FFC8F6FF"/>
      </patternFill>
    </fill>
    <fill>
      <patternFill patternType="solid">
        <fgColor theme="0"/>
        <bgColor rgb="FFEFEFEF"/>
      </patternFill>
    </fill>
    <fill>
      <patternFill patternType="solid">
        <fgColor rgb="FFFFF2CC"/>
        <bgColor rgb="FFFFF2CC"/>
      </patternFill>
    </fill>
    <fill>
      <patternFill patternType="solid">
        <fgColor rgb="FFF9CB9C"/>
        <bgColor rgb="FFF9CB9C"/>
      </patternFill>
    </fill>
    <fill>
      <patternFill patternType="solid">
        <fgColor theme="0"/>
        <bgColor rgb="FFFFF2CC"/>
      </patternFill>
    </fill>
    <fill>
      <patternFill patternType="solid">
        <fgColor theme="7" tint="0.79998168889431442"/>
        <bgColor indexed="64"/>
      </patternFill>
    </fill>
    <fill>
      <patternFill patternType="solid">
        <fgColor rgb="FFFFF2CC"/>
        <bgColor rgb="FFE2F0D9"/>
      </patternFill>
    </fill>
    <fill>
      <patternFill patternType="solid">
        <fgColor rgb="FFE2F0D9"/>
        <bgColor rgb="FFFFF2CC"/>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rgb="FF000000"/>
      </left>
      <right style="thin">
        <color rgb="FF000000"/>
      </right>
      <top style="thin">
        <color rgb="FF000000"/>
      </top>
      <bottom style="medium">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thin">
        <color rgb="FF000000"/>
      </left>
      <right style="thin">
        <color rgb="FF000000"/>
      </right>
      <top/>
      <bottom style="double">
        <color rgb="FF000000"/>
      </bottom>
      <diagonal/>
    </border>
    <border>
      <left/>
      <right/>
      <top/>
      <bottom style="double">
        <color rgb="FF000000"/>
      </bottom>
      <diagonal/>
    </border>
    <border>
      <left/>
      <right style="thin">
        <color rgb="FF000000"/>
      </right>
      <top/>
      <bottom style="double">
        <color rgb="FF000000"/>
      </bottom>
      <diagonal/>
    </border>
    <border>
      <left style="thin">
        <color rgb="FF000000"/>
      </left>
      <right/>
      <top/>
      <bottom style="double">
        <color rgb="FF000000"/>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rgb="FF000000"/>
      </left>
      <right/>
      <top style="double">
        <color rgb="FF000000"/>
      </top>
      <bottom style="thin">
        <color rgb="FF000000"/>
      </bottom>
      <diagonal/>
    </border>
    <border>
      <left style="thin">
        <color rgb="FF000000"/>
      </left>
      <right/>
      <top/>
      <bottom style="thin">
        <color rgb="FF000000"/>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indexed="64"/>
      </right>
      <top style="thin">
        <color indexed="64"/>
      </top>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style="thin">
        <color auto="1"/>
      </left>
      <right/>
      <top style="hair">
        <color auto="1"/>
      </top>
      <bottom/>
      <diagonal/>
    </border>
    <border>
      <left style="thin">
        <color auto="1"/>
      </left>
      <right/>
      <top style="hair">
        <color auto="1"/>
      </top>
      <bottom style="thin">
        <color indexed="64"/>
      </bottom>
      <diagonal/>
    </border>
    <border>
      <left/>
      <right/>
      <top style="hair">
        <color indexed="64"/>
      </top>
      <bottom style="thin">
        <color indexed="64"/>
      </bottom>
      <diagonal/>
    </border>
    <border>
      <left style="hair">
        <color auto="1"/>
      </left>
      <right style="hair">
        <color auto="1"/>
      </right>
      <top style="hair">
        <color auto="1"/>
      </top>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3" fillId="0" borderId="0">
      <alignment vertical="center"/>
    </xf>
    <xf numFmtId="9" fontId="18" fillId="0" borderId="0" applyFont="0" applyFill="0" applyBorder="0" applyAlignment="0" applyProtection="0">
      <alignment vertical="center"/>
    </xf>
  </cellStyleXfs>
  <cellXfs count="199">
    <xf numFmtId="0" fontId="0" fillId="0" borderId="0" xfId="0">
      <alignment vertical="center"/>
    </xf>
    <xf numFmtId="0" fontId="5" fillId="0" borderId="0" xfId="0" applyFont="1">
      <alignment vertical="center"/>
    </xf>
    <xf numFmtId="0" fontId="0" fillId="0" borderId="0" xfId="0" applyAlignment="1">
      <alignment vertical="center" wrapText="1"/>
    </xf>
    <xf numFmtId="0" fontId="5" fillId="0" borderId="0" xfId="0" applyFont="1" applyAlignment="1">
      <alignment horizontal="centerContinuous" vertical="center"/>
    </xf>
    <xf numFmtId="0" fontId="0" fillId="0" borderId="0" xfId="0" applyAlignment="1">
      <alignment horizontal="centerContinuous" vertical="center"/>
    </xf>
    <xf numFmtId="0" fontId="5" fillId="0" borderId="0" xfId="0" applyFont="1" applyAlignment="1">
      <alignment horizontal="left" vertical="center"/>
    </xf>
    <xf numFmtId="0" fontId="5" fillId="0" borderId="0" xfId="0" applyFont="1" applyAlignment="1">
      <alignment vertical="center"/>
    </xf>
    <xf numFmtId="0" fontId="5" fillId="0" borderId="6" xfId="0" applyFont="1" applyBorder="1">
      <alignment vertical="center"/>
    </xf>
    <xf numFmtId="0" fontId="5" fillId="0" borderId="4" xfId="0" applyFont="1" applyBorder="1">
      <alignment vertical="center"/>
    </xf>
    <xf numFmtId="0" fontId="5" fillId="0" borderId="0" xfId="0" applyFont="1" applyAlignment="1">
      <alignment horizontal="left" vertical="center" wrapText="1"/>
    </xf>
    <xf numFmtId="0" fontId="5" fillId="0" borderId="0" xfId="0" applyFont="1" applyBorder="1">
      <alignment vertical="center"/>
    </xf>
    <xf numFmtId="0" fontId="0" fillId="0" borderId="0" xfId="0" applyBorder="1" applyAlignment="1">
      <alignment vertical="center"/>
    </xf>
    <xf numFmtId="0" fontId="6" fillId="0" borderId="0" xfId="0" applyFont="1" applyAlignment="1">
      <alignment horizontal="centerContinuous" vertical="center"/>
    </xf>
    <xf numFmtId="0" fontId="2" fillId="0" borderId="0" xfId="0" applyFont="1" applyBorder="1">
      <alignment vertical="center"/>
    </xf>
    <xf numFmtId="177" fontId="3" fillId="0" borderId="0" xfId="0" applyNumberFormat="1" applyFont="1" applyFill="1" applyBorder="1">
      <alignment vertical="center"/>
    </xf>
    <xf numFmtId="0" fontId="3" fillId="0" borderId="0" xfId="0" applyFont="1" applyFill="1" applyBorder="1">
      <alignment vertical="center"/>
    </xf>
    <xf numFmtId="0" fontId="8" fillId="0" borderId="0" xfId="0" applyFont="1" applyFill="1" applyBorder="1" applyAlignment="1">
      <alignment horizontal="center" vertical="center"/>
    </xf>
    <xf numFmtId="176" fontId="8" fillId="0" borderId="0" xfId="1" applyNumberFormat="1" applyFont="1" applyFill="1" applyBorder="1">
      <alignment vertical="center"/>
    </xf>
    <xf numFmtId="176" fontId="8" fillId="0" borderId="0" xfId="0" applyNumberFormat="1" applyFont="1" applyFill="1" applyBorder="1">
      <alignment vertical="center"/>
    </xf>
    <xf numFmtId="0" fontId="5" fillId="3" borderId="1" xfId="0" applyFont="1" applyFill="1" applyBorder="1">
      <alignment vertical="center"/>
    </xf>
    <xf numFmtId="0" fontId="0" fillId="0" borderId="6" xfId="0" applyBorder="1">
      <alignment vertical="center"/>
    </xf>
    <xf numFmtId="0" fontId="0" fillId="0" borderId="4" xfId="0" applyBorder="1">
      <alignment vertical="center"/>
    </xf>
    <xf numFmtId="0" fontId="5" fillId="0" borderId="1" xfId="0" applyFont="1" applyBorder="1" applyAlignment="1">
      <alignment horizontal="center" vertical="center"/>
    </xf>
    <xf numFmtId="58" fontId="5" fillId="0" borderId="0" xfId="0" applyNumberFormat="1" applyFont="1" applyAlignment="1">
      <alignment horizontal="right" vertical="center"/>
    </xf>
    <xf numFmtId="0" fontId="9" fillId="0" borderId="4" xfId="0" applyFont="1" applyBorder="1">
      <alignment vertical="center"/>
    </xf>
    <xf numFmtId="0" fontId="9" fillId="0" borderId="0" xfId="0" applyFont="1" applyBorder="1">
      <alignment vertical="center"/>
    </xf>
    <xf numFmtId="0" fontId="2" fillId="0" borderId="0" xfId="0" applyFont="1">
      <alignment vertical="center"/>
    </xf>
    <xf numFmtId="0" fontId="2" fillId="0" borderId="6" xfId="0" applyFont="1" applyBorder="1">
      <alignment vertical="center"/>
    </xf>
    <xf numFmtId="0" fontId="2" fillId="0" borderId="4" xfId="0" applyFont="1" applyBorder="1">
      <alignment vertical="center"/>
    </xf>
    <xf numFmtId="0" fontId="10" fillId="0" borderId="4" xfId="0" applyFont="1" applyBorder="1" applyAlignment="1">
      <alignment vertical="center"/>
    </xf>
    <xf numFmtId="0" fontId="0" fillId="0" borderId="4" xfId="0" applyFont="1" applyBorder="1">
      <alignment vertical="center"/>
    </xf>
    <xf numFmtId="58" fontId="5" fillId="0" borderId="0" xfId="0" applyNumberFormat="1" applyFont="1" applyAlignment="1">
      <alignment horizontal="right" vertical="center"/>
    </xf>
    <xf numFmtId="0" fontId="5" fillId="0" borderId="1" xfId="0" applyFont="1" applyBorder="1" applyAlignment="1">
      <alignment horizontal="center" vertical="center"/>
    </xf>
    <xf numFmtId="0" fontId="0" fillId="0" borderId="0" xfId="0" applyFont="1" applyFill="1" applyBorder="1">
      <alignment vertical="center"/>
    </xf>
    <xf numFmtId="0" fontId="9" fillId="0" borderId="0" xfId="0" applyFont="1" applyFill="1" applyBorder="1">
      <alignment vertical="center"/>
    </xf>
    <xf numFmtId="0" fontId="9" fillId="0" borderId="0" xfId="0" applyFont="1">
      <alignment vertical="center"/>
    </xf>
    <xf numFmtId="0" fontId="12" fillId="0" borderId="0" xfId="0" applyFont="1" applyAlignment="1">
      <alignment horizontal="left" vertical="center"/>
    </xf>
    <xf numFmtId="0" fontId="14" fillId="0" borderId="0" xfId="2" applyFont="1" applyAlignment="1">
      <alignment vertical="center"/>
    </xf>
    <xf numFmtId="0" fontId="13" fillId="0" borderId="0" xfId="2">
      <alignment vertical="center"/>
    </xf>
    <xf numFmtId="0" fontId="14" fillId="5" borderId="0" xfId="2" applyFont="1" applyFill="1" applyAlignment="1">
      <alignment vertical="center"/>
    </xf>
    <xf numFmtId="0" fontId="13" fillId="0" borderId="0" xfId="2" applyAlignment="1">
      <alignment horizontal="center" vertical="center"/>
    </xf>
    <xf numFmtId="0" fontId="13" fillId="5" borderId="0" xfId="2" applyFill="1">
      <alignment vertical="center"/>
    </xf>
    <xf numFmtId="0" fontId="16" fillId="0" borderId="10" xfId="2" applyFont="1" applyBorder="1" applyAlignment="1">
      <alignment horizontal="center" vertical="center" wrapText="1"/>
    </xf>
    <xf numFmtId="0" fontId="16" fillId="0" borderId="5" xfId="2" applyFont="1" applyBorder="1" applyAlignment="1">
      <alignment horizontal="center" vertical="center" wrapText="1"/>
    </xf>
    <xf numFmtId="0" fontId="13" fillId="0" borderId="14" xfId="2" applyBorder="1" applyAlignment="1">
      <alignment horizontal="center" vertical="center"/>
    </xf>
    <xf numFmtId="0" fontId="13" fillId="0" borderId="15" xfId="2" applyBorder="1" applyAlignment="1">
      <alignment horizontal="center" vertical="center"/>
    </xf>
    <xf numFmtId="0" fontId="13" fillId="0" borderId="16" xfId="2" applyBorder="1" applyAlignment="1">
      <alignment horizontal="center" vertical="center"/>
    </xf>
    <xf numFmtId="0" fontId="13" fillId="0" borderId="1" xfId="2" applyBorder="1" applyAlignment="1">
      <alignment horizontal="center" vertical="center"/>
    </xf>
    <xf numFmtId="0" fontId="13" fillId="6" borderId="1" xfId="2" applyFill="1" applyBorder="1" applyAlignment="1">
      <alignment horizontal="center" vertical="center"/>
    </xf>
    <xf numFmtId="0" fontId="13" fillId="0" borderId="1" xfId="2" applyFill="1" applyBorder="1" applyAlignment="1">
      <alignment horizontal="center" vertical="center"/>
    </xf>
    <xf numFmtId="0" fontId="13" fillId="0" borderId="8" xfId="2" applyBorder="1" applyAlignment="1">
      <alignment horizontal="center" vertical="center"/>
    </xf>
    <xf numFmtId="0" fontId="13" fillId="0" borderId="0" xfId="2" applyBorder="1" applyAlignment="1">
      <alignment horizontal="center" vertical="center"/>
    </xf>
    <xf numFmtId="178" fontId="13" fillId="0" borderId="0" xfId="2" applyNumberFormat="1">
      <alignment vertical="center"/>
    </xf>
    <xf numFmtId="0" fontId="13" fillId="0" borderId="0" xfId="2" applyBorder="1" applyAlignment="1">
      <alignment horizontal="right" vertical="center"/>
    </xf>
    <xf numFmtId="0" fontId="13" fillId="0" borderId="0" xfId="2" applyBorder="1" applyAlignment="1">
      <alignment vertical="center"/>
    </xf>
    <xf numFmtId="0" fontId="13" fillId="5" borderId="0" xfId="2" applyFill="1" applyBorder="1">
      <alignment vertical="center"/>
    </xf>
    <xf numFmtId="0" fontId="13" fillId="0" borderId="0" xfId="2" applyFill="1" applyBorder="1" applyAlignment="1">
      <alignment horizontal="center" vertical="center"/>
    </xf>
    <xf numFmtId="0" fontId="14" fillId="0" borderId="0" xfId="2" applyFont="1" applyAlignment="1">
      <alignment horizontal="right" vertical="center"/>
    </xf>
    <xf numFmtId="0" fontId="12" fillId="7" borderId="17" xfId="2" applyFont="1" applyFill="1" applyBorder="1" applyAlignment="1">
      <alignment horizontal="center" vertical="center"/>
    </xf>
    <xf numFmtId="56" fontId="17" fillId="8" borderId="18" xfId="2" applyNumberFormat="1" applyFont="1" applyFill="1" applyBorder="1" applyAlignment="1">
      <alignment horizontal="center" vertical="center"/>
    </xf>
    <xf numFmtId="0" fontId="17" fillId="8" borderId="18" xfId="2" applyFont="1" applyFill="1" applyBorder="1" applyAlignment="1">
      <alignment horizontal="center" vertical="center"/>
    </xf>
    <xf numFmtId="9" fontId="9" fillId="9" borderId="19" xfId="3" applyFont="1" applyFill="1" applyBorder="1" applyAlignment="1">
      <alignment horizontal="center" vertical="center"/>
    </xf>
    <xf numFmtId="0" fontId="9" fillId="8" borderId="18" xfId="2" applyFont="1" applyFill="1" applyBorder="1" applyAlignment="1">
      <alignment horizontal="center" vertical="center"/>
    </xf>
    <xf numFmtId="9" fontId="9" fillId="8" borderId="18" xfId="2" applyNumberFormat="1" applyFont="1" applyFill="1" applyBorder="1" applyAlignment="1">
      <alignment horizontal="center" vertical="center"/>
    </xf>
    <xf numFmtId="56" fontId="9" fillId="0" borderId="19" xfId="2" applyNumberFormat="1" applyFont="1" applyBorder="1" applyAlignment="1">
      <alignment horizontal="center" vertical="center"/>
    </xf>
    <xf numFmtId="0" fontId="9" fillId="0" borderId="19" xfId="2" applyFont="1" applyBorder="1" applyAlignment="1">
      <alignment horizontal="center" vertical="center"/>
    </xf>
    <xf numFmtId="9" fontId="9" fillId="0" borderId="19" xfId="2" applyNumberFormat="1" applyFont="1" applyBorder="1" applyAlignment="1">
      <alignment horizontal="center" vertical="center"/>
    </xf>
    <xf numFmtId="0" fontId="9" fillId="9" borderId="20" xfId="2" applyFont="1" applyFill="1" applyBorder="1" applyAlignment="1">
      <alignment horizontal="center" vertical="center"/>
    </xf>
    <xf numFmtId="179" fontId="9" fillId="9" borderId="21" xfId="2" applyNumberFormat="1" applyFont="1" applyFill="1" applyBorder="1" applyAlignment="1">
      <alignment horizontal="center" vertical="center"/>
    </xf>
    <xf numFmtId="1" fontId="9" fillId="9" borderId="21" xfId="2" applyNumberFormat="1" applyFont="1" applyFill="1" applyBorder="1" applyAlignment="1">
      <alignment horizontal="center" vertical="center"/>
    </xf>
    <xf numFmtId="9" fontId="9" fillId="9" borderId="21" xfId="3" applyFont="1" applyFill="1" applyBorder="1" applyAlignment="1">
      <alignment horizontal="center" vertical="center"/>
    </xf>
    <xf numFmtId="179" fontId="9" fillId="9" borderId="22" xfId="2" applyNumberFormat="1" applyFont="1" applyFill="1" applyBorder="1" applyAlignment="1">
      <alignment horizontal="center" vertical="center"/>
    </xf>
    <xf numFmtId="9" fontId="9" fillId="9" borderId="21" xfId="2" applyNumberFormat="1" applyFont="1" applyFill="1" applyBorder="1" applyAlignment="1">
      <alignment horizontal="center" vertical="center"/>
    </xf>
    <xf numFmtId="56" fontId="9" fillId="8" borderId="19" xfId="2" applyNumberFormat="1" applyFont="1" applyFill="1" applyBorder="1" applyAlignment="1">
      <alignment horizontal="center" vertical="center"/>
    </xf>
    <xf numFmtId="0" fontId="9" fillId="8" borderId="19" xfId="2" applyFont="1" applyFill="1" applyBorder="1" applyAlignment="1">
      <alignment horizontal="center" vertical="center"/>
    </xf>
    <xf numFmtId="9" fontId="9" fillId="8" borderId="19" xfId="2" applyNumberFormat="1" applyFont="1" applyFill="1" applyBorder="1" applyAlignment="1">
      <alignment horizontal="center" vertical="center"/>
    </xf>
    <xf numFmtId="0" fontId="9" fillId="9" borderId="23" xfId="2" applyFont="1" applyFill="1" applyBorder="1" applyAlignment="1">
      <alignment horizontal="center" vertical="center"/>
    </xf>
    <xf numFmtId="179" fontId="9" fillId="9" borderId="23" xfId="2" applyNumberFormat="1" applyFont="1" applyFill="1" applyBorder="1" applyAlignment="1">
      <alignment horizontal="center" vertical="center"/>
    </xf>
    <xf numFmtId="0" fontId="9" fillId="8" borderId="24" xfId="2" applyFont="1" applyFill="1" applyBorder="1" applyAlignment="1">
      <alignment horizontal="center" vertical="center"/>
    </xf>
    <xf numFmtId="0" fontId="9" fillId="8" borderId="25" xfId="2" applyFont="1" applyFill="1" applyBorder="1" applyAlignment="1">
      <alignment horizontal="center" vertical="center"/>
    </xf>
    <xf numFmtId="0" fontId="9" fillId="0" borderId="24" xfId="2" applyFont="1" applyBorder="1" applyAlignment="1">
      <alignment horizontal="center" vertical="center"/>
    </xf>
    <xf numFmtId="0" fontId="9" fillId="0" borderId="25" xfId="2" applyFont="1" applyBorder="1" applyAlignment="1">
      <alignment horizontal="center" vertical="center"/>
    </xf>
    <xf numFmtId="0" fontId="9" fillId="10" borderId="26" xfId="2" applyFont="1" applyFill="1" applyBorder="1" applyAlignment="1">
      <alignment horizontal="center" vertical="center"/>
    </xf>
    <xf numFmtId="0" fontId="9" fillId="10" borderId="26" xfId="2" applyNumberFormat="1" applyFont="1" applyFill="1" applyBorder="1" applyAlignment="1">
      <alignment horizontal="center" vertical="center"/>
    </xf>
    <xf numFmtId="9" fontId="9" fillId="10" borderId="27" xfId="3" applyFont="1" applyFill="1" applyBorder="1" applyAlignment="1">
      <alignment horizontal="center" vertical="center"/>
    </xf>
    <xf numFmtId="0" fontId="12" fillId="7" borderId="28" xfId="2" applyFont="1" applyFill="1" applyBorder="1" applyAlignment="1">
      <alignment horizontal="center" vertical="center"/>
    </xf>
    <xf numFmtId="0" fontId="12" fillId="7" borderId="29" xfId="2" applyFont="1" applyFill="1" applyBorder="1" applyAlignment="1">
      <alignment horizontal="center" vertical="center"/>
    </xf>
    <xf numFmtId="0" fontId="12" fillId="7" borderId="30" xfId="2" applyFont="1" applyFill="1" applyBorder="1" applyAlignment="1">
      <alignment horizontal="center" vertical="center"/>
    </xf>
    <xf numFmtId="179" fontId="9" fillId="0" borderId="0" xfId="2" applyNumberFormat="1" applyFont="1" applyFill="1" applyBorder="1" applyAlignment="1">
      <alignment horizontal="center" vertical="center"/>
    </xf>
    <xf numFmtId="0" fontId="9" fillId="9" borderId="31" xfId="2" applyFont="1" applyFill="1" applyBorder="1" applyAlignment="1">
      <alignment horizontal="center" vertical="center"/>
    </xf>
    <xf numFmtId="179" fontId="9" fillId="11" borderId="19" xfId="2" applyNumberFormat="1" applyFont="1" applyFill="1" applyBorder="1" applyAlignment="1">
      <alignment horizontal="center" vertical="center"/>
    </xf>
    <xf numFmtId="1" fontId="9" fillId="11" borderId="19" xfId="2" applyNumberFormat="1" applyFont="1" applyFill="1" applyBorder="1" applyAlignment="1">
      <alignment horizontal="center" vertical="center"/>
    </xf>
    <xf numFmtId="9" fontId="9" fillId="9" borderId="32" xfId="3" applyFont="1" applyFill="1" applyBorder="1" applyAlignment="1">
      <alignment horizontal="center" vertical="center"/>
    </xf>
    <xf numFmtId="0" fontId="9" fillId="9" borderId="33" xfId="2" applyFont="1" applyFill="1" applyBorder="1" applyAlignment="1">
      <alignment horizontal="center" vertical="center"/>
    </xf>
    <xf numFmtId="179" fontId="9" fillId="11" borderId="34" xfId="2" applyNumberFormat="1" applyFont="1" applyFill="1" applyBorder="1" applyAlignment="1">
      <alignment horizontal="center" vertical="center"/>
    </xf>
    <xf numFmtId="1" fontId="9" fillId="11" borderId="34" xfId="2" applyNumberFormat="1" applyFont="1" applyFill="1" applyBorder="1" applyAlignment="1">
      <alignment horizontal="center" vertical="center"/>
    </xf>
    <xf numFmtId="9" fontId="9" fillId="9" borderId="35" xfId="3" applyFont="1" applyFill="1" applyBorder="1" applyAlignment="1">
      <alignment horizontal="center" vertical="center"/>
    </xf>
    <xf numFmtId="178" fontId="9" fillId="10" borderId="26" xfId="2" applyNumberFormat="1" applyFont="1" applyFill="1" applyBorder="1" applyAlignment="1">
      <alignment horizontal="center" vertical="center"/>
    </xf>
    <xf numFmtId="0" fontId="9" fillId="10" borderId="27" xfId="2" applyFont="1" applyFill="1" applyBorder="1" applyAlignment="1">
      <alignment horizontal="center" vertical="center"/>
    </xf>
    <xf numFmtId="0" fontId="13" fillId="0" borderId="36" xfId="2" applyBorder="1" applyAlignment="1">
      <alignment horizontal="center" vertical="center"/>
    </xf>
    <xf numFmtId="0" fontId="13" fillId="0" borderId="37" xfId="2" applyBorder="1" applyAlignment="1">
      <alignment horizontal="center" vertical="center"/>
    </xf>
    <xf numFmtId="0" fontId="13" fillId="0" borderId="0" xfId="2" applyAlignment="1">
      <alignment vertical="center"/>
    </xf>
    <xf numFmtId="0" fontId="13" fillId="0" borderId="38" xfId="2" applyBorder="1" applyAlignment="1">
      <alignment horizontal="center" vertical="center"/>
    </xf>
    <xf numFmtId="0" fontId="13" fillId="0" borderId="39" xfId="2" applyBorder="1" applyAlignment="1">
      <alignment horizontal="center" vertical="center"/>
    </xf>
    <xf numFmtId="0" fontId="13" fillId="0" borderId="40" xfId="2" applyBorder="1" applyAlignment="1">
      <alignment horizontal="center" vertical="center"/>
    </xf>
    <xf numFmtId="55" fontId="13" fillId="0" borderId="41" xfId="2" applyNumberFormat="1" applyBorder="1" applyAlignment="1">
      <alignment horizontal="center" vertical="center"/>
    </xf>
    <xf numFmtId="55" fontId="13" fillId="0" borderId="0" xfId="2" applyNumberFormat="1" applyBorder="1" applyAlignment="1">
      <alignment horizontal="center" vertical="center"/>
    </xf>
    <xf numFmtId="180" fontId="19" fillId="0" borderId="0" xfId="2" applyNumberFormat="1" applyFont="1" applyAlignment="1">
      <alignment horizontal="left" vertical="center"/>
    </xf>
    <xf numFmtId="0" fontId="20" fillId="12" borderId="42" xfId="2" applyFont="1" applyFill="1" applyBorder="1" applyAlignment="1">
      <alignment horizontal="center" vertical="center"/>
    </xf>
    <xf numFmtId="0" fontId="20" fillId="12" borderId="43" xfId="2" applyFont="1" applyFill="1" applyBorder="1" applyAlignment="1">
      <alignment horizontal="center" vertical="center"/>
    </xf>
    <xf numFmtId="181" fontId="20" fillId="13" borderId="43" xfId="2" applyNumberFormat="1" applyFont="1" applyFill="1" applyBorder="1" applyAlignment="1" applyProtection="1">
      <alignment horizontal="center" vertical="center"/>
      <protection locked="0"/>
    </xf>
    <xf numFmtId="0" fontId="21" fillId="13" borderId="43" xfId="2" applyFont="1" applyFill="1" applyBorder="1" applyProtection="1">
      <alignment vertical="center"/>
      <protection locked="0"/>
    </xf>
    <xf numFmtId="182" fontId="20" fillId="13" borderId="43" xfId="2" applyNumberFormat="1" applyFont="1" applyFill="1" applyBorder="1" applyAlignment="1">
      <alignment horizontal="center" vertical="center"/>
    </xf>
    <xf numFmtId="182" fontId="20" fillId="13" borderId="44" xfId="2" applyNumberFormat="1" applyFont="1" applyFill="1" applyBorder="1" applyAlignment="1">
      <alignment horizontal="center" vertical="center"/>
    </xf>
    <xf numFmtId="0" fontId="22" fillId="0" borderId="45" xfId="2" applyFont="1" applyBorder="1" applyAlignment="1">
      <alignment horizontal="center" vertical="center"/>
    </xf>
    <xf numFmtId="0" fontId="23" fillId="0" borderId="46" xfId="2" applyFont="1" applyBorder="1" applyAlignment="1" applyProtection="1">
      <alignment horizontal="center" vertical="center" shrinkToFit="1"/>
      <protection locked="0"/>
    </xf>
    <xf numFmtId="0" fontId="22" fillId="0" borderId="46" xfId="2" applyFont="1" applyBorder="1" applyAlignment="1" applyProtection="1">
      <alignment horizontal="center" vertical="center"/>
      <protection locked="0"/>
    </xf>
    <xf numFmtId="0" fontId="24" fillId="14" borderId="46" xfId="2" applyFont="1" applyFill="1" applyBorder="1" applyAlignment="1" applyProtection="1">
      <alignment horizontal="center" vertical="center" wrapText="1"/>
      <protection locked="0"/>
    </xf>
    <xf numFmtId="0" fontId="24" fillId="0" borderId="47" xfId="2" applyFont="1" applyBorder="1" applyAlignment="1">
      <alignment horizontal="center" vertical="center" wrapText="1"/>
    </xf>
    <xf numFmtId="183" fontId="24" fillId="0" borderId="48" xfId="3" applyNumberFormat="1" applyFont="1" applyBorder="1" applyAlignment="1" applyProtection="1">
      <alignment horizontal="center" vertical="center" wrapText="1"/>
    </xf>
    <xf numFmtId="0" fontId="22" fillId="0" borderId="49" xfId="2" applyFont="1" applyBorder="1" applyAlignment="1">
      <alignment horizontal="center" vertical="center"/>
    </xf>
    <xf numFmtId="0" fontId="22" fillId="0" borderId="0" xfId="2" applyFont="1" applyBorder="1" applyAlignment="1">
      <alignment horizontal="left" vertical="center"/>
    </xf>
    <xf numFmtId="0" fontId="22" fillId="0" borderId="0" xfId="2" applyFont="1" applyBorder="1" applyAlignment="1">
      <alignment horizontal="center" vertical="center"/>
    </xf>
    <xf numFmtId="0" fontId="22" fillId="0" borderId="0" xfId="2" applyFont="1" applyBorder="1" applyAlignment="1">
      <alignment horizontal="center" vertical="center" wrapText="1"/>
    </xf>
    <xf numFmtId="183" fontId="22" fillId="0" borderId="0" xfId="3" applyNumberFormat="1" applyFont="1" applyBorder="1" applyAlignment="1" applyProtection="1">
      <alignment horizontal="center" vertical="center" wrapText="1"/>
    </xf>
    <xf numFmtId="0" fontId="13" fillId="0" borderId="0" xfId="2" applyFont="1">
      <alignment vertical="center"/>
    </xf>
    <xf numFmtId="0" fontId="26" fillId="0" borderId="6" xfId="2" applyFont="1" applyBorder="1">
      <alignment vertical="center"/>
    </xf>
    <xf numFmtId="0" fontId="13" fillId="0" borderId="6" xfId="2" applyFont="1" applyBorder="1">
      <alignment vertical="center"/>
    </xf>
    <xf numFmtId="0" fontId="26" fillId="0" borderId="4" xfId="2" applyFont="1" applyBorder="1">
      <alignment vertical="center"/>
    </xf>
    <xf numFmtId="0" fontId="13" fillId="0" borderId="4" xfId="2" applyFont="1" applyBorder="1">
      <alignment vertical="center"/>
    </xf>
    <xf numFmtId="0" fontId="26" fillId="0" borderId="0" xfId="2" applyFont="1" applyAlignment="1">
      <alignment horizontal="right" vertical="center"/>
    </xf>
    <xf numFmtId="0" fontId="27" fillId="0" borderId="1" xfId="2" applyFont="1" applyBorder="1" applyAlignment="1">
      <alignment horizontal="center" vertical="center"/>
    </xf>
    <xf numFmtId="0" fontId="13" fillId="0" borderId="1" xfId="2" applyFont="1" applyBorder="1">
      <alignment vertical="center"/>
    </xf>
    <xf numFmtId="0" fontId="27" fillId="0" borderId="0" xfId="2" applyFont="1">
      <alignment vertical="center"/>
    </xf>
    <xf numFmtId="0" fontId="13" fillId="0" borderId="0" xfId="2" applyFont="1" applyAlignment="1">
      <alignment vertical="center"/>
    </xf>
    <xf numFmtId="0" fontId="13" fillId="0" borderId="0" xfId="2" applyFont="1" applyBorder="1" applyAlignment="1">
      <alignment vertical="center"/>
    </xf>
    <xf numFmtId="0" fontId="5" fillId="4" borderId="0" xfId="0" applyFont="1" applyFill="1" applyAlignment="1">
      <alignment horizontal="centerContinuous" vertical="center"/>
    </xf>
    <xf numFmtId="0" fontId="5" fillId="4" borderId="0" xfId="0" applyFont="1" applyFill="1" applyAlignment="1">
      <alignment horizontal="left" vertical="center"/>
    </xf>
    <xf numFmtId="0" fontId="5" fillId="0" borderId="1"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vertical="center"/>
    </xf>
    <xf numFmtId="0" fontId="24" fillId="14" borderId="52" xfId="2" applyFont="1" applyFill="1" applyBorder="1" applyAlignment="1" applyProtection="1">
      <alignment horizontal="center" vertical="center" wrapText="1"/>
      <protection locked="0"/>
    </xf>
    <xf numFmtId="0" fontId="24" fillId="0" borderId="48" xfId="2" applyFont="1" applyBorder="1" applyAlignment="1">
      <alignment horizontal="center" vertical="center" wrapText="1"/>
    </xf>
    <xf numFmtId="0" fontId="23" fillId="0" borderId="52" xfId="2" applyFont="1" applyBorder="1" applyAlignment="1" applyProtection="1">
      <alignment horizontal="center" vertical="center" shrinkToFit="1"/>
      <protection locked="0"/>
    </xf>
    <xf numFmtId="0" fontId="22" fillId="0" borderId="52" xfId="2" applyFont="1" applyBorder="1" applyAlignment="1" applyProtection="1">
      <alignment horizontal="center" vertical="center"/>
      <protection locked="0"/>
    </xf>
    <xf numFmtId="183" fontId="24" fillId="0" borderId="55" xfId="3" applyNumberFormat="1" applyFont="1" applyBorder="1" applyAlignment="1" applyProtection="1">
      <alignment horizontal="center" vertical="center" wrapText="1"/>
    </xf>
    <xf numFmtId="0" fontId="22" fillId="0" borderId="53" xfId="2" applyFont="1" applyBorder="1" applyAlignment="1">
      <alignment horizontal="center" vertical="center" wrapText="1"/>
    </xf>
    <xf numFmtId="0" fontId="22" fillId="0" borderId="54" xfId="2" applyFont="1" applyBorder="1" applyAlignment="1">
      <alignment horizontal="center"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58" fontId="5" fillId="0" borderId="0" xfId="0" applyNumberFormat="1" applyFont="1" applyAlignment="1">
      <alignment horizontal="right" vertical="center"/>
    </xf>
    <xf numFmtId="0" fontId="6" fillId="0" borderId="0" xfId="0" applyFont="1" applyAlignment="1">
      <alignment horizontal="center" vertical="center"/>
    </xf>
    <xf numFmtId="0" fontId="0" fillId="0" borderId="4" xfId="0" applyBorder="1" applyAlignment="1">
      <alignment horizontal="left" vertical="center"/>
    </xf>
    <xf numFmtId="0" fontId="0" fillId="0" borderId="6" xfId="0" applyBorder="1" applyAlignment="1">
      <alignment horizontal="left" vertical="center"/>
    </xf>
    <xf numFmtId="0" fontId="5" fillId="3" borderId="1" xfId="0" applyFont="1" applyFill="1" applyBorder="1" applyAlignment="1">
      <alignment horizontal="left" vertical="center" wrapText="1"/>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xf>
    <xf numFmtId="0" fontId="5" fillId="0" borderId="1" xfId="0" applyFont="1" applyFill="1" applyBorder="1" applyAlignment="1">
      <alignment vertical="top"/>
    </xf>
    <xf numFmtId="0" fontId="5" fillId="3" borderId="1" xfId="0" applyFont="1" applyFill="1" applyBorder="1" applyAlignment="1">
      <alignment horizontal="left" vertical="center" shrinkToFit="1"/>
    </xf>
    <xf numFmtId="0" fontId="5" fillId="3" borderId="1" xfId="0" applyFont="1" applyFill="1" applyBorder="1" applyAlignment="1">
      <alignment horizontal="left" vertical="center"/>
    </xf>
    <xf numFmtId="0" fontId="5" fillId="0" borderId="1" xfId="0" applyFont="1" applyFill="1" applyBorder="1" applyAlignment="1">
      <alignment horizontal="left" vertical="top"/>
    </xf>
    <xf numFmtId="0" fontId="5" fillId="0" borderId="1" xfId="0" applyFont="1" applyFill="1" applyBorder="1" applyAlignment="1">
      <alignment horizontal="center" vertical="center"/>
    </xf>
    <xf numFmtId="0" fontId="7" fillId="3" borderId="1" xfId="0" applyFont="1" applyFill="1" applyBorder="1" applyAlignment="1">
      <alignment horizontal="left" vertical="center" wrapText="1"/>
    </xf>
    <xf numFmtId="176" fontId="5" fillId="0" borderId="2" xfId="0" applyNumberFormat="1" applyFont="1" applyFill="1" applyBorder="1" applyAlignment="1">
      <alignment horizontal="left" vertical="top"/>
    </xf>
    <xf numFmtId="176" fontId="5" fillId="0" borderId="3" xfId="0" applyNumberFormat="1" applyFont="1" applyFill="1" applyBorder="1" applyAlignment="1">
      <alignment horizontal="left" vertical="top"/>
    </xf>
    <xf numFmtId="176" fontId="11" fillId="0" borderId="1" xfId="0" applyNumberFormat="1" applyFont="1" applyFill="1" applyBorder="1" applyAlignment="1">
      <alignment horizontal="left" vertical="top" wrapText="1"/>
    </xf>
    <xf numFmtId="176" fontId="5" fillId="0" borderId="1" xfId="0" applyNumberFormat="1" applyFont="1" applyFill="1" applyBorder="1" applyAlignment="1">
      <alignment horizontal="left" vertical="top"/>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left" vertical="center"/>
    </xf>
    <xf numFmtId="0" fontId="0" fillId="0" borderId="1" xfId="0" applyBorder="1" applyAlignment="1">
      <alignment horizontal="left" vertical="top" wrapText="1"/>
    </xf>
    <xf numFmtId="0" fontId="6" fillId="0" borderId="0" xfId="0" applyFont="1" applyAlignment="1">
      <alignment horizontal="center" vertical="center" wrapText="1"/>
    </xf>
    <xf numFmtId="0" fontId="5" fillId="0" borderId="6" xfId="0" applyFont="1" applyBorder="1" applyAlignment="1">
      <alignment horizontal="left" vertical="center"/>
    </xf>
    <xf numFmtId="0" fontId="5" fillId="0" borderId="4" xfId="0" applyFont="1" applyBorder="1" applyAlignment="1">
      <alignment horizontal="left" vertical="center"/>
    </xf>
    <xf numFmtId="0" fontId="13" fillId="0" borderId="0" xfId="2" applyBorder="1" applyAlignment="1">
      <alignment horizontal="center" vertical="center"/>
    </xf>
    <xf numFmtId="0" fontId="16" fillId="0" borderId="7" xfId="2" applyFont="1" applyBorder="1" applyAlignment="1">
      <alignment horizontal="center" vertical="center" wrapText="1"/>
    </xf>
    <xf numFmtId="0" fontId="16" fillId="0" borderId="8" xfId="2" applyFont="1" applyBorder="1" applyAlignment="1">
      <alignment horizontal="center" vertical="center" wrapText="1"/>
    </xf>
    <xf numFmtId="0" fontId="16" fillId="0" borderId="9" xfId="2" applyFont="1" applyBorder="1" applyAlignment="1">
      <alignment horizontal="center" vertical="center" wrapText="1"/>
    </xf>
    <xf numFmtId="0" fontId="13" fillId="0" borderId="11" xfId="2" applyBorder="1" applyAlignment="1">
      <alignment horizontal="center" vertical="center"/>
    </xf>
    <xf numFmtId="0" fontId="13" fillId="0" borderId="12" xfId="2" applyBorder="1" applyAlignment="1">
      <alignment horizontal="center" vertical="center"/>
    </xf>
    <xf numFmtId="0" fontId="13" fillId="0" borderId="13" xfId="2" applyBorder="1" applyAlignment="1">
      <alignment horizontal="center" vertical="center"/>
    </xf>
    <xf numFmtId="0" fontId="22" fillId="0" borderId="50" xfId="2" applyFont="1" applyBorder="1" applyAlignment="1">
      <alignment horizontal="right" vertical="center"/>
    </xf>
    <xf numFmtId="0" fontId="22" fillId="0" borderId="51" xfId="2" applyFont="1" applyBorder="1" applyAlignment="1">
      <alignment horizontal="right" vertical="center"/>
    </xf>
    <xf numFmtId="0" fontId="28" fillId="0" borderId="0" xfId="2" applyFont="1" applyBorder="1" applyAlignment="1">
      <alignment vertical="center"/>
    </xf>
    <xf numFmtId="0" fontId="13" fillId="0" borderId="2" xfId="2" applyFont="1" applyBorder="1" applyAlignment="1">
      <alignment vertical="center"/>
    </xf>
    <xf numFmtId="0" fontId="13" fillId="0" borderId="4" xfId="2" applyFont="1" applyBorder="1" applyAlignment="1">
      <alignment vertical="center"/>
    </xf>
    <xf numFmtId="0" fontId="13" fillId="0" borderId="3" xfId="2" applyFont="1" applyBorder="1" applyAlignment="1">
      <alignment vertical="center"/>
    </xf>
    <xf numFmtId="0" fontId="13" fillId="0" borderId="0" xfId="2" applyFont="1" applyBorder="1" applyAlignment="1">
      <alignment vertical="center"/>
    </xf>
    <xf numFmtId="0" fontId="13" fillId="0" borderId="6" xfId="2" applyFont="1" applyBorder="1" applyAlignment="1">
      <alignment vertical="center"/>
    </xf>
    <xf numFmtId="0" fontId="27" fillId="0" borderId="0" xfId="2" applyFont="1" applyBorder="1" applyAlignment="1">
      <alignment vertical="center"/>
    </xf>
    <xf numFmtId="0" fontId="27" fillId="0" borderId="2" xfId="2" applyFont="1" applyBorder="1" applyAlignment="1">
      <alignment horizontal="center" vertical="center"/>
    </xf>
    <xf numFmtId="0" fontId="27" fillId="0" borderId="4" xfId="2" applyFont="1" applyBorder="1" applyAlignment="1">
      <alignment vertical="center"/>
    </xf>
    <xf numFmtId="0" fontId="27" fillId="0" borderId="3" xfId="2" applyFont="1" applyBorder="1" applyAlignment="1">
      <alignment vertical="center"/>
    </xf>
    <xf numFmtId="0" fontId="13" fillId="0" borderId="0" xfId="2" applyFont="1" applyAlignment="1">
      <alignment horizontal="left" vertical="center" wrapText="1"/>
    </xf>
    <xf numFmtId="0" fontId="27" fillId="0" borderId="0" xfId="2" applyFont="1" applyAlignment="1">
      <alignment vertical="center"/>
    </xf>
  </cellXfs>
  <cellStyles count="4">
    <cellStyle name="パーセント 2" xfId="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158749</xdr:colOff>
      <xdr:row>2</xdr:row>
      <xdr:rowOff>649432</xdr:rowOff>
    </xdr:from>
    <xdr:to>
      <xdr:col>9</xdr:col>
      <xdr:colOff>115454</xdr:colOff>
      <xdr:row>4</xdr:row>
      <xdr:rowOff>216478</xdr:rowOff>
    </xdr:to>
    <xdr:sp macro="" textlink="">
      <xdr:nvSpPr>
        <xdr:cNvPr id="2" name="テキスト ボックス 1"/>
        <xdr:cNvSpPr txBox="1"/>
      </xdr:nvSpPr>
      <xdr:spPr>
        <a:xfrm>
          <a:off x="6353809" y="1228552"/>
          <a:ext cx="1297825" cy="4890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押印不要</a:t>
          </a:r>
          <a:endParaRPr kumimoji="1" lang="ja-JP" altLang="en-US" sz="1100" b="1">
            <a:solidFill>
              <a:srgbClr val="FF0000"/>
            </a:solidFill>
          </a:endParaRPr>
        </a:p>
      </xdr:txBody>
    </xdr:sp>
    <xdr:clientData/>
  </xdr:twoCellAnchor>
  <xdr:twoCellAnchor>
    <xdr:from>
      <xdr:col>7</xdr:col>
      <xdr:colOff>71351</xdr:colOff>
      <xdr:row>29</xdr:row>
      <xdr:rowOff>37502</xdr:rowOff>
    </xdr:from>
    <xdr:to>
      <xdr:col>11</xdr:col>
      <xdr:colOff>548106</xdr:colOff>
      <xdr:row>32</xdr:row>
      <xdr:rowOff>66841</xdr:rowOff>
    </xdr:to>
    <xdr:sp macro="" textlink="">
      <xdr:nvSpPr>
        <xdr:cNvPr id="3" name="テキスト ボックス 2"/>
        <xdr:cNvSpPr txBox="1"/>
      </xdr:nvSpPr>
      <xdr:spPr>
        <a:xfrm>
          <a:off x="6247562" y="7029186"/>
          <a:ext cx="3123702" cy="7111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400" b="1">
              <a:solidFill>
                <a:srgbClr val="FF0000"/>
              </a:solidFill>
            </a:rPr>
            <a:t>複数のエリアを希望される場合は、</a:t>
          </a:r>
          <a:endParaRPr kumimoji="1" lang="en-US" altLang="ja-JP" sz="1400" b="1">
            <a:solidFill>
              <a:srgbClr val="FF0000"/>
            </a:solidFill>
          </a:endParaRPr>
        </a:p>
        <a:p>
          <a:pPr algn="l"/>
          <a:r>
            <a:rPr kumimoji="1" lang="en-US" altLang="ja-JP" sz="1400" b="1">
              <a:solidFill>
                <a:srgbClr val="FF0000"/>
              </a:solidFill>
            </a:rPr>
            <a:t>1</a:t>
          </a:r>
          <a:r>
            <a:rPr kumimoji="1" lang="ja-JP" altLang="en-US" sz="1400" b="1">
              <a:solidFill>
                <a:srgbClr val="FF0000"/>
              </a:solidFill>
            </a:rPr>
            <a:t>枚にまとめて記載してください。</a:t>
          </a:r>
          <a:endParaRPr kumimoji="1" lang="ja-JP" altLang="en-US" sz="10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92617</xdr:colOff>
      <xdr:row>24</xdr:row>
      <xdr:rowOff>14714</xdr:rowOff>
    </xdr:from>
    <xdr:to>
      <xdr:col>10</xdr:col>
      <xdr:colOff>412750</xdr:colOff>
      <xdr:row>25</xdr:row>
      <xdr:rowOff>1016000</xdr:rowOff>
    </xdr:to>
    <xdr:sp macro="" textlink="">
      <xdr:nvSpPr>
        <xdr:cNvPr id="2" name="テキスト ボックス 1"/>
        <xdr:cNvSpPr txBox="1"/>
      </xdr:nvSpPr>
      <xdr:spPr>
        <a:xfrm>
          <a:off x="6625180" y="10825589"/>
          <a:ext cx="6479633" cy="14934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solidFill>
                <a:srgbClr val="FF0000"/>
              </a:solidFill>
            </a:rPr>
            <a:t>【</a:t>
          </a:r>
          <a:r>
            <a:rPr kumimoji="1" lang="ja-JP" altLang="en-US" sz="1600">
              <a:solidFill>
                <a:srgbClr val="FF0000"/>
              </a:solidFill>
            </a:rPr>
            <a:t>補足</a:t>
          </a:r>
          <a:r>
            <a:rPr kumimoji="1" lang="en-US" altLang="ja-JP" sz="1600">
              <a:solidFill>
                <a:srgbClr val="FF0000"/>
              </a:solidFill>
            </a:rPr>
            <a:t>】</a:t>
          </a:r>
        </a:p>
        <a:p>
          <a:r>
            <a:rPr kumimoji="1" lang="ja-JP" altLang="en-US" sz="1600">
              <a:solidFill>
                <a:srgbClr val="FF0000"/>
              </a:solidFill>
            </a:rPr>
            <a:t>補助対象団体が増えることに伴い、令和７年度と比べて</a:t>
          </a:r>
          <a:r>
            <a:rPr kumimoji="1" lang="en-US" altLang="ja-JP" sz="1600">
              <a:solidFill>
                <a:srgbClr val="FF0000"/>
              </a:solidFill>
            </a:rPr>
            <a:t>1</a:t>
          </a:r>
          <a:r>
            <a:rPr kumimoji="1" lang="ja-JP" altLang="en-US" sz="1600">
              <a:solidFill>
                <a:srgbClr val="FF0000"/>
              </a:solidFill>
            </a:rPr>
            <a:t>会場あたりの夢ゼミ実施回数が減る見込みです。</a:t>
          </a:r>
          <a:endParaRPr kumimoji="1" lang="en-US" altLang="ja-JP" sz="1600">
            <a:solidFill>
              <a:srgbClr val="FF0000"/>
            </a:solidFill>
          </a:endParaRPr>
        </a:p>
        <a:p>
          <a:endParaRPr kumimoji="1" lang="ja-JP" altLang="en-US" sz="16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1097643</xdr:colOff>
      <xdr:row>0</xdr:row>
      <xdr:rowOff>81643</xdr:rowOff>
    </xdr:from>
    <xdr:to>
      <xdr:col>12</xdr:col>
      <xdr:colOff>569686</xdr:colOff>
      <xdr:row>3</xdr:row>
      <xdr:rowOff>154214</xdr:rowOff>
    </xdr:to>
    <xdr:sp macro="" textlink="">
      <xdr:nvSpPr>
        <xdr:cNvPr id="3" name="テキスト ボックス 2"/>
        <xdr:cNvSpPr txBox="1"/>
      </xdr:nvSpPr>
      <xdr:spPr>
        <a:xfrm>
          <a:off x="3002643" y="81643"/>
          <a:ext cx="662940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こちらのシートは、登録者のなかに生活保護・生活困窮世帯の方がいる場合に作成するものです。</a:t>
          </a:r>
          <a:endParaRPr kumimoji="1" lang="en-US" altLang="ja-JP" sz="1100"/>
        </a:p>
        <a:p>
          <a:r>
            <a:rPr kumimoji="1" lang="ja-JP" altLang="en-US" sz="1100"/>
            <a:t>様式●ー●と一緒に、区役所に情報共有いたします。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G34"/>
  <sheetViews>
    <sheetView view="pageBreakPreview" zoomScale="95" zoomScaleNormal="89" workbookViewId="0">
      <selection activeCell="N33" sqref="N33"/>
    </sheetView>
  </sheetViews>
  <sheetFormatPr defaultRowHeight="18" x14ac:dyDescent="0.55000000000000004"/>
  <cols>
    <col min="1" max="1" width="4.5" customWidth="1"/>
    <col min="2" max="2" width="1.83203125" style="1" customWidth="1"/>
    <col min="3" max="3" width="17.58203125" style="1" customWidth="1"/>
    <col min="4" max="4" width="11.5" bestFit="1" customWidth="1"/>
    <col min="5" max="5" width="5.58203125" customWidth="1"/>
    <col min="6" max="6" width="29.5" customWidth="1"/>
    <col min="7" max="7" width="10.58203125" customWidth="1"/>
  </cols>
  <sheetData>
    <row r="1" spans="2:7" ht="23.25" customHeight="1" x14ac:dyDescent="0.55000000000000004">
      <c r="B1" s="1" t="s">
        <v>5</v>
      </c>
    </row>
    <row r="2" spans="2:7" ht="23.25" customHeight="1" x14ac:dyDescent="0.55000000000000004">
      <c r="F2" s="151" t="s">
        <v>34</v>
      </c>
      <c r="G2" s="151"/>
    </row>
    <row r="3" spans="2:7" ht="54.75" customHeight="1" x14ac:dyDescent="0.55000000000000004">
      <c r="B3" s="152" t="s">
        <v>15</v>
      </c>
      <c r="C3" s="152"/>
      <c r="D3" s="152"/>
      <c r="E3" s="152"/>
      <c r="F3" s="152"/>
    </row>
    <row r="5" spans="2:7" x14ac:dyDescent="0.55000000000000004">
      <c r="B5" s="1" t="s">
        <v>1</v>
      </c>
    </row>
    <row r="7" spans="2:7" x14ac:dyDescent="0.55000000000000004">
      <c r="D7" s="26" t="s">
        <v>16</v>
      </c>
    </row>
    <row r="8" spans="2:7" x14ac:dyDescent="0.55000000000000004">
      <c r="D8" s="27" t="s">
        <v>17</v>
      </c>
      <c r="E8" s="154"/>
      <c r="F8" s="154"/>
    </row>
    <row r="9" spans="2:7" x14ac:dyDescent="0.55000000000000004">
      <c r="D9" s="27" t="s">
        <v>3</v>
      </c>
      <c r="E9" s="153"/>
      <c r="F9" s="153"/>
    </row>
    <row r="10" spans="2:7" x14ac:dyDescent="0.55000000000000004">
      <c r="D10" s="28" t="s">
        <v>18</v>
      </c>
      <c r="E10" s="24"/>
      <c r="F10" s="24"/>
    </row>
    <row r="11" spans="2:7" ht="11.5" customHeight="1" x14ac:dyDescent="0.55000000000000004">
      <c r="D11" s="13"/>
      <c r="E11" s="25"/>
      <c r="F11" s="25"/>
    </row>
    <row r="12" spans="2:7" x14ac:dyDescent="0.55000000000000004">
      <c r="D12" s="26" t="s">
        <v>19</v>
      </c>
    </row>
    <row r="13" spans="2:7" x14ac:dyDescent="0.55000000000000004">
      <c r="D13" s="27" t="s">
        <v>20</v>
      </c>
      <c r="E13" s="20"/>
      <c r="F13" s="20"/>
    </row>
    <row r="14" spans="2:7" x14ac:dyDescent="0.55000000000000004">
      <c r="D14" s="28" t="s">
        <v>21</v>
      </c>
      <c r="E14" s="21"/>
      <c r="F14" s="21"/>
    </row>
    <row r="15" spans="2:7" x14ac:dyDescent="0.55000000000000004">
      <c r="D15" s="29" t="s">
        <v>22</v>
      </c>
      <c r="E15" s="30"/>
      <c r="F15" s="30"/>
    </row>
    <row r="17" spans="2:6" x14ac:dyDescent="0.55000000000000004">
      <c r="F17" s="2"/>
    </row>
    <row r="18" spans="2:6" s="1" customFormat="1" x14ac:dyDescent="0.55000000000000004">
      <c r="B18" s="5" t="s">
        <v>23</v>
      </c>
      <c r="D18" s="3"/>
      <c r="E18" s="3"/>
      <c r="F18" s="6"/>
    </row>
    <row r="19" spans="2:6" s="1" customFormat="1" x14ac:dyDescent="0.55000000000000004">
      <c r="B19" s="5" t="s">
        <v>24</v>
      </c>
      <c r="C19" s="5"/>
      <c r="D19" s="5"/>
      <c r="E19" s="5"/>
      <c r="F19" s="9"/>
    </row>
    <row r="20" spans="2:6" ht="8.25" customHeight="1" x14ac:dyDescent="0.55000000000000004"/>
    <row r="21" spans="2:6" x14ac:dyDescent="0.55000000000000004">
      <c r="B21" s="5" t="s">
        <v>35</v>
      </c>
      <c r="C21" s="136"/>
      <c r="D21" s="136"/>
      <c r="E21" s="136"/>
      <c r="F21" s="136"/>
    </row>
    <row r="22" spans="2:6" x14ac:dyDescent="0.55000000000000004">
      <c r="B22" s="3"/>
      <c r="C22" s="137" t="s">
        <v>36</v>
      </c>
      <c r="D22" s="136"/>
      <c r="E22" s="136"/>
      <c r="F22" s="136"/>
    </row>
    <row r="23" spans="2:6" x14ac:dyDescent="0.55000000000000004">
      <c r="B23" s="3"/>
      <c r="C23" s="137" t="s">
        <v>37</v>
      </c>
      <c r="D23" s="136"/>
      <c r="E23" s="136"/>
      <c r="F23" s="136"/>
    </row>
    <row r="24" spans="2:6" x14ac:dyDescent="0.55000000000000004">
      <c r="B24" s="3"/>
      <c r="C24" s="137" t="s">
        <v>38</v>
      </c>
      <c r="D24" s="136"/>
      <c r="E24" s="136"/>
      <c r="F24" s="136"/>
    </row>
    <row r="25" spans="2:6" ht="18" customHeight="1" x14ac:dyDescent="0.55000000000000004">
      <c r="B25" s="1" t="s">
        <v>26</v>
      </c>
    </row>
    <row r="26" spans="2:6" ht="18" customHeight="1" x14ac:dyDescent="0.55000000000000004">
      <c r="C26" s="1" t="s">
        <v>27</v>
      </c>
    </row>
    <row r="27" spans="2:6" ht="18.75" customHeight="1" x14ac:dyDescent="0.55000000000000004">
      <c r="B27" s="10" t="s">
        <v>25</v>
      </c>
      <c r="C27" s="10"/>
      <c r="D27" s="11"/>
      <c r="E27" s="11"/>
      <c r="F27" s="11"/>
    </row>
    <row r="29" spans="2:6" x14ac:dyDescent="0.55000000000000004">
      <c r="C29" s="1" t="s">
        <v>187</v>
      </c>
      <c r="D29" s="35"/>
      <c r="E29" s="35"/>
      <c r="F29" s="35"/>
    </row>
    <row r="30" spans="2:6" x14ac:dyDescent="0.55000000000000004">
      <c r="C30" s="139"/>
      <c r="D30" s="139" t="s">
        <v>183</v>
      </c>
      <c r="E30" s="149" t="s">
        <v>184</v>
      </c>
      <c r="F30" s="150"/>
    </row>
    <row r="31" spans="2:6" x14ac:dyDescent="0.55000000000000004">
      <c r="C31" s="138" t="s">
        <v>182</v>
      </c>
      <c r="D31" s="140"/>
      <c r="E31" s="148"/>
      <c r="F31" s="148"/>
    </row>
    <row r="32" spans="2:6" x14ac:dyDescent="0.55000000000000004">
      <c r="C32" s="138" t="s">
        <v>186</v>
      </c>
      <c r="D32" s="140"/>
      <c r="E32" s="148"/>
      <c r="F32" s="148"/>
    </row>
    <row r="33" spans="3:6" x14ac:dyDescent="0.55000000000000004">
      <c r="C33" s="35" t="s">
        <v>185</v>
      </c>
      <c r="D33" s="35"/>
      <c r="E33" s="35"/>
      <c r="F33" s="35"/>
    </row>
    <row r="34" spans="3:6" x14ac:dyDescent="0.55000000000000004">
      <c r="C34" s="35" t="s">
        <v>194</v>
      </c>
      <c r="D34" s="35"/>
      <c r="E34" s="35"/>
      <c r="F34" s="35"/>
    </row>
  </sheetData>
  <mergeCells count="7">
    <mergeCell ref="E32:F32"/>
    <mergeCell ref="E30:F30"/>
    <mergeCell ref="F2:G2"/>
    <mergeCell ref="B3:F3"/>
    <mergeCell ref="E9:F9"/>
    <mergeCell ref="E8:F8"/>
    <mergeCell ref="E31:F31"/>
  </mergeCells>
  <phoneticPr fontId="4"/>
  <pageMargins left="0.7" right="0.7" top="0.75" bottom="0.75" header="0.3" footer="0.3"/>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L32"/>
  <sheetViews>
    <sheetView tabSelected="1" view="pageBreakPreview" zoomScale="80" zoomScaleNormal="71" workbookViewId="0">
      <selection activeCell="C9" sqref="C9"/>
    </sheetView>
  </sheetViews>
  <sheetFormatPr defaultRowHeight="18" x14ac:dyDescent="0.55000000000000004"/>
  <cols>
    <col min="1" max="1" width="4.08203125" customWidth="1"/>
    <col min="2" max="2" width="30.08203125" style="1" customWidth="1"/>
    <col min="3" max="3" width="51.58203125" customWidth="1"/>
    <col min="4" max="6" width="13.83203125" customWidth="1"/>
    <col min="7" max="7" width="9.08203125" style="14" bestFit="1" customWidth="1"/>
    <col min="8" max="8" width="8.58203125" style="33"/>
    <col min="9" max="11" width="10.83203125" style="15" bestFit="1" customWidth="1"/>
    <col min="12" max="12" width="12.58203125" style="15" bestFit="1" customWidth="1"/>
  </cols>
  <sheetData>
    <row r="1" spans="2:12" x14ac:dyDescent="0.55000000000000004">
      <c r="B1" s="1" t="s">
        <v>8</v>
      </c>
    </row>
    <row r="2" spans="2:12" x14ac:dyDescent="0.55000000000000004">
      <c r="C2" s="23" t="s">
        <v>39</v>
      </c>
      <c r="H2" s="33" t="s">
        <v>40</v>
      </c>
    </row>
    <row r="3" spans="2:12" x14ac:dyDescent="0.55000000000000004">
      <c r="C3" s="23"/>
      <c r="H3" s="33" t="s">
        <v>41</v>
      </c>
    </row>
    <row r="4" spans="2:12" ht="22.5" x14ac:dyDescent="0.55000000000000004">
      <c r="B4" s="12" t="s">
        <v>14</v>
      </c>
      <c r="C4" s="4"/>
    </row>
    <row r="6" spans="2:12" ht="30" customHeight="1" x14ac:dyDescent="0.55000000000000004">
      <c r="B6" s="19" t="s">
        <v>3</v>
      </c>
      <c r="C6" s="22">
        <f>様式１参加申込書!E9</f>
        <v>0</v>
      </c>
      <c r="D6" s="1" t="s">
        <v>32</v>
      </c>
      <c r="E6" s="15"/>
      <c r="F6" s="15"/>
      <c r="G6" s="15"/>
      <c r="H6" s="34"/>
      <c r="I6"/>
      <c r="J6"/>
      <c r="K6"/>
      <c r="L6"/>
    </row>
    <row r="7" spans="2:12" ht="28.4" customHeight="1" x14ac:dyDescent="0.55000000000000004">
      <c r="B7" s="19" t="s">
        <v>9</v>
      </c>
      <c r="C7" s="22" t="s">
        <v>29</v>
      </c>
      <c r="D7" s="15"/>
      <c r="E7" s="15"/>
      <c r="F7" s="15"/>
      <c r="G7" s="15"/>
      <c r="H7" s="34"/>
      <c r="I7"/>
      <c r="J7"/>
      <c r="K7"/>
      <c r="L7"/>
    </row>
    <row r="8" spans="2:12" ht="28.4" customHeight="1" x14ac:dyDescent="0.55000000000000004">
      <c r="B8" s="19" t="s">
        <v>6</v>
      </c>
      <c r="C8" s="32"/>
      <c r="D8" s="15"/>
      <c r="E8" s="15"/>
      <c r="F8" s="15"/>
      <c r="G8" s="15"/>
      <c r="H8" s="34"/>
      <c r="I8"/>
      <c r="J8"/>
      <c r="K8"/>
      <c r="L8"/>
    </row>
    <row r="9" spans="2:12" ht="28.4" customHeight="1" x14ac:dyDescent="0.55000000000000004">
      <c r="B9" s="19" t="s">
        <v>7</v>
      </c>
      <c r="C9" s="32"/>
      <c r="D9" s="1"/>
      <c r="E9" s="15"/>
      <c r="F9" s="15"/>
      <c r="G9" s="15"/>
      <c r="H9" s="34"/>
      <c r="I9"/>
      <c r="J9"/>
      <c r="K9"/>
      <c r="L9"/>
    </row>
    <row r="10" spans="2:12" ht="28.4" customHeight="1" x14ac:dyDescent="0.55000000000000004">
      <c r="B10" s="155" t="s">
        <v>42</v>
      </c>
      <c r="C10" s="155"/>
      <c r="D10" s="1" t="s">
        <v>43</v>
      </c>
      <c r="E10" s="15"/>
      <c r="F10" s="15"/>
      <c r="G10" s="15"/>
      <c r="H10" s="34"/>
      <c r="I10"/>
      <c r="J10"/>
      <c r="K10"/>
      <c r="L10"/>
    </row>
    <row r="11" spans="2:12" ht="21.5" customHeight="1" x14ac:dyDescent="0.55000000000000004">
      <c r="B11" s="156" t="s">
        <v>47</v>
      </c>
      <c r="C11" s="157"/>
      <c r="D11" s="1"/>
      <c r="E11" s="15"/>
      <c r="F11" s="15"/>
      <c r="G11" s="15"/>
      <c r="H11" s="34"/>
      <c r="I11"/>
      <c r="J11"/>
      <c r="K11"/>
      <c r="L11"/>
    </row>
    <row r="12" spans="2:12" ht="21.5" customHeight="1" x14ac:dyDescent="0.55000000000000004">
      <c r="B12" s="156" t="s">
        <v>48</v>
      </c>
      <c r="C12" s="157"/>
      <c r="D12" s="1"/>
      <c r="E12" s="15"/>
      <c r="F12" s="15"/>
      <c r="G12" s="15"/>
      <c r="H12" s="34"/>
      <c r="I12"/>
      <c r="J12"/>
      <c r="K12"/>
      <c r="L12"/>
    </row>
    <row r="13" spans="2:12" ht="28.4" customHeight="1" x14ac:dyDescent="0.55000000000000004">
      <c r="B13" s="159" t="s">
        <v>13</v>
      </c>
      <c r="C13" s="159"/>
      <c r="D13" s="15"/>
      <c r="E13" s="15"/>
      <c r="F13" s="15"/>
      <c r="G13" s="15"/>
      <c r="I13"/>
      <c r="J13"/>
      <c r="K13"/>
      <c r="L13"/>
    </row>
    <row r="14" spans="2:12" ht="40" customHeight="1" x14ac:dyDescent="0.55000000000000004">
      <c r="B14" s="158"/>
      <c r="C14" s="158"/>
      <c r="D14" s="15"/>
      <c r="E14" s="15"/>
      <c r="F14" s="15"/>
      <c r="G14" s="15"/>
      <c r="I14"/>
      <c r="J14"/>
      <c r="K14"/>
      <c r="L14"/>
    </row>
    <row r="15" spans="2:12" ht="28.4" customHeight="1" x14ac:dyDescent="0.55000000000000004">
      <c r="B15" s="160" t="s">
        <v>44</v>
      </c>
      <c r="C15" s="160"/>
      <c r="E15" s="14"/>
      <c r="F15" s="15"/>
      <c r="G15" s="15"/>
      <c r="K15"/>
      <c r="L15"/>
    </row>
    <row r="16" spans="2:12" ht="30" customHeight="1" x14ac:dyDescent="0.55000000000000004">
      <c r="B16" s="158"/>
      <c r="C16" s="158"/>
      <c r="D16" s="16"/>
      <c r="E16" s="16"/>
      <c r="G16"/>
      <c r="H16" s="35"/>
      <c r="I16"/>
      <c r="J16"/>
      <c r="K16"/>
      <c r="L16"/>
    </row>
    <row r="17" spans="2:12" ht="28.4" customHeight="1" x14ac:dyDescent="0.55000000000000004">
      <c r="B17" s="160" t="s">
        <v>10</v>
      </c>
      <c r="C17" s="160"/>
      <c r="D17" s="17"/>
      <c r="E17" s="18"/>
      <c r="G17"/>
      <c r="H17" s="35"/>
      <c r="I17"/>
      <c r="J17"/>
      <c r="K17"/>
      <c r="L17"/>
    </row>
    <row r="18" spans="2:12" ht="34" customHeight="1" x14ac:dyDescent="0.55000000000000004">
      <c r="B18" s="158"/>
      <c r="C18" s="158"/>
      <c r="D18" s="17"/>
      <c r="E18" s="18"/>
      <c r="G18"/>
      <c r="H18" s="35"/>
      <c r="I18"/>
      <c r="J18"/>
      <c r="K18"/>
      <c r="L18"/>
    </row>
    <row r="19" spans="2:12" ht="27.75" customHeight="1" x14ac:dyDescent="0.55000000000000004">
      <c r="B19" s="155" t="s">
        <v>30</v>
      </c>
      <c r="C19" s="155"/>
      <c r="D19" s="17"/>
      <c r="E19" s="18"/>
      <c r="G19"/>
      <c r="H19" s="35"/>
      <c r="I19"/>
      <c r="J19"/>
      <c r="K19"/>
      <c r="L19"/>
    </row>
    <row r="20" spans="2:12" ht="47" customHeight="1" x14ac:dyDescent="0.55000000000000004">
      <c r="B20" s="161"/>
      <c r="C20" s="161"/>
      <c r="D20" s="15"/>
      <c r="E20" s="15"/>
      <c r="G20"/>
      <c r="H20" s="35"/>
      <c r="I20"/>
      <c r="J20"/>
      <c r="K20"/>
      <c r="L20"/>
    </row>
    <row r="21" spans="2:12" ht="27.75" customHeight="1" x14ac:dyDescent="0.55000000000000004">
      <c r="B21" s="155" t="s">
        <v>188</v>
      </c>
      <c r="C21" s="155"/>
    </row>
    <row r="22" spans="2:12" ht="110" customHeight="1" x14ac:dyDescent="0.55000000000000004">
      <c r="B22" s="166" t="s">
        <v>46</v>
      </c>
      <c r="C22" s="167"/>
      <c r="D22" s="1" t="s">
        <v>45</v>
      </c>
    </row>
    <row r="23" spans="2:12" ht="48.75" customHeight="1" x14ac:dyDescent="0.55000000000000004">
      <c r="B23" s="163" t="s">
        <v>33</v>
      </c>
      <c r="C23" s="163"/>
    </row>
    <row r="24" spans="2:12" ht="122.5" customHeight="1" x14ac:dyDescent="0.55000000000000004">
      <c r="B24" s="164"/>
      <c r="C24" s="165"/>
    </row>
    <row r="25" spans="2:12" ht="39" customHeight="1" x14ac:dyDescent="0.55000000000000004">
      <c r="B25" s="155" t="s">
        <v>197</v>
      </c>
      <c r="C25" s="155"/>
    </row>
    <row r="26" spans="2:12" ht="94" customHeight="1" x14ac:dyDescent="0.55000000000000004">
      <c r="B26" s="162"/>
      <c r="C26" s="162"/>
    </row>
    <row r="27" spans="2:12" ht="85" customHeight="1" x14ac:dyDescent="0.55000000000000004">
      <c r="B27" s="160" t="s">
        <v>11</v>
      </c>
      <c r="C27" s="160"/>
    </row>
    <row r="28" spans="2:12" ht="92" customHeight="1" x14ac:dyDescent="0.55000000000000004">
      <c r="B28" s="162"/>
      <c r="C28" s="162"/>
    </row>
    <row r="29" spans="2:12" ht="49.5" customHeight="1" x14ac:dyDescent="0.55000000000000004">
      <c r="B29" s="160" t="s">
        <v>12</v>
      </c>
      <c r="C29" s="160"/>
    </row>
    <row r="30" spans="2:12" ht="36" customHeight="1" x14ac:dyDescent="0.55000000000000004">
      <c r="B30" s="162"/>
      <c r="C30" s="162"/>
    </row>
    <row r="31" spans="2:12" ht="87" customHeight="1" x14ac:dyDescent="0.55000000000000004">
      <c r="B31" s="155" t="s">
        <v>28</v>
      </c>
      <c r="C31" s="160"/>
    </row>
    <row r="32" spans="2:12" ht="66" customHeight="1" x14ac:dyDescent="0.55000000000000004">
      <c r="B32" s="162"/>
      <c r="C32" s="162"/>
    </row>
  </sheetData>
  <mergeCells count="23">
    <mergeCell ref="B19:C19"/>
    <mergeCell ref="B20:C20"/>
    <mergeCell ref="B32:C32"/>
    <mergeCell ref="B30:C30"/>
    <mergeCell ref="B29:C29"/>
    <mergeCell ref="B31:C31"/>
    <mergeCell ref="B23:C23"/>
    <mergeCell ref="B24:C24"/>
    <mergeCell ref="B27:C27"/>
    <mergeCell ref="B28:C28"/>
    <mergeCell ref="B21:C21"/>
    <mergeCell ref="B22:C22"/>
    <mergeCell ref="B25:C25"/>
    <mergeCell ref="B26:C26"/>
    <mergeCell ref="B10:C10"/>
    <mergeCell ref="B11:C11"/>
    <mergeCell ref="B12:C12"/>
    <mergeCell ref="B18:C18"/>
    <mergeCell ref="B14:C14"/>
    <mergeCell ref="B13:C13"/>
    <mergeCell ref="B15:C15"/>
    <mergeCell ref="B17:C17"/>
    <mergeCell ref="B16:C16"/>
  </mergeCells>
  <phoneticPr fontId="4"/>
  <dataValidations count="1">
    <dataValidation type="list" allowBlank="1" showInputMessage="1" showErrorMessage="1" sqref="C8">
      <formula1>$H$2:$H$3</formula1>
    </dataValidation>
  </dataValidations>
  <pageMargins left="0.7" right="0.7" top="0.75" bottom="0.75" header="0.3" footer="0.3"/>
  <pageSetup paperSize="9" scale="93" fitToHeight="0" orientation="portrait" r:id="rId1"/>
  <rowBreaks count="2" manualBreakCount="2">
    <brk id="22" max="2" man="1"/>
    <brk id="28" max="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24"/>
  <sheetViews>
    <sheetView view="pageBreakPreview" zoomScale="60" zoomScaleNormal="100" workbookViewId="0">
      <selection activeCell="L17" sqref="L17"/>
    </sheetView>
  </sheetViews>
  <sheetFormatPr defaultRowHeight="18" x14ac:dyDescent="0.55000000000000004"/>
  <cols>
    <col min="1" max="1" width="3.58203125" customWidth="1"/>
    <col min="2" max="2" width="1.83203125" customWidth="1"/>
    <col min="3" max="3" width="17.58203125" customWidth="1"/>
    <col min="4" max="4" width="11.5" bestFit="1" customWidth="1"/>
    <col min="5" max="5" width="5.58203125" customWidth="1"/>
    <col min="6" max="6" width="29.5" customWidth="1"/>
    <col min="7" max="7" width="3.58203125" customWidth="1"/>
  </cols>
  <sheetData>
    <row r="1" spans="2:7" x14ac:dyDescent="0.55000000000000004">
      <c r="B1" s="1" t="s">
        <v>31</v>
      </c>
    </row>
    <row r="2" spans="2:7" x14ac:dyDescent="0.55000000000000004">
      <c r="C2" s="1"/>
      <c r="F2" s="151">
        <v>45673</v>
      </c>
      <c r="G2" s="151"/>
    </row>
    <row r="3" spans="2:7" ht="9.75" customHeight="1" x14ac:dyDescent="0.55000000000000004">
      <c r="C3" s="1"/>
      <c r="F3" s="31"/>
      <c r="G3" s="31"/>
    </row>
    <row r="4" spans="2:7" ht="60" customHeight="1" x14ac:dyDescent="0.55000000000000004">
      <c r="B4" s="175" t="s">
        <v>49</v>
      </c>
      <c r="C4" s="152"/>
      <c r="D4" s="152"/>
      <c r="E4" s="152"/>
      <c r="F4" s="152"/>
    </row>
    <row r="5" spans="2:7" x14ac:dyDescent="0.55000000000000004">
      <c r="B5" s="1"/>
      <c r="C5" s="1"/>
    </row>
    <row r="6" spans="2:7" x14ac:dyDescent="0.55000000000000004">
      <c r="B6" s="1"/>
      <c r="C6" s="1"/>
      <c r="D6" s="7" t="s">
        <v>2</v>
      </c>
      <c r="E6" s="176"/>
      <c r="F6" s="176"/>
    </row>
    <row r="7" spans="2:7" x14ac:dyDescent="0.55000000000000004">
      <c r="B7" s="1"/>
      <c r="C7" s="1"/>
      <c r="D7" s="8" t="s">
        <v>3</v>
      </c>
      <c r="E7" s="177"/>
      <c r="F7" s="177"/>
    </row>
    <row r="8" spans="2:7" x14ac:dyDescent="0.55000000000000004">
      <c r="B8" s="1"/>
      <c r="C8" s="1"/>
      <c r="D8" s="8" t="s">
        <v>4</v>
      </c>
      <c r="E8" s="177"/>
      <c r="F8" s="177"/>
    </row>
    <row r="9" spans="2:7" x14ac:dyDescent="0.55000000000000004">
      <c r="B9" s="1"/>
      <c r="C9" s="1"/>
      <c r="F9" s="2"/>
    </row>
    <row r="10" spans="2:7" x14ac:dyDescent="0.55000000000000004">
      <c r="B10" s="36" t="s">
        <v>50</v>
      </c>
      <c r="C10" s="5"/>
      <c r="D10" s="5"/>
      <c r="E10" s="5"/>
      <c r="F10" s="9"/>
    </row>
    <row r="11" spans="2:7" x14ac:dyDescent="0.55000000000000004">
      <c r="B11" s="1"/>
      <c r="C11" s="1"/>
    </row>
    <row r="12" spans="2:7" x14ac:dyDescent="0.55000000000000004">
      <c r="B12" s="3" t="s">
        <v>0</v>
      </c>
      <c r="C12" s="3"/>
      <c r="D12" s="3"/>
      <c r="E12" s="3"/>
      <c r="F12" s="3"/>
    </row>
    <row r="13" spans="2:7" x14ac:dyDescent="0.55000000000000004">
      <c r="B13" s="1"/>
      <c r="C13" s="1"/>
    </row>
    <row r="14" spans="2:7" ht="25" customHeight="1" x14ac:dyDescent="0.55000000000000004">
      <c r="B14" s="168" t="s">
        <v>51</v>
      </c>
      <c r="C14" s="169"/>
      <c r="D14" s="170"/>
      <c r="E14" s="171"/>
      <c r="F14" s="172"/>
    </row>
    <row r="15" spans="2:7" ht="25" customHeight="1" x14ac:dyDescent="0.55000000000000004">
      <c r="B15" s="168" t="s">
        <v>52</v>
      </c>
      <c r="C15" s="169"/>
      <c r="D15" s="170"/>
      <c r="E15" s="171"/>
      <c r="F15" s="172"/>
    </row>
    <row r="16" spans="2:7" x14ac:dyDescent="0.55000000000000004">
      <c r="B16" s="1"/>
      <c r="C16" s="1"/>
      <c r="D16" s="173"/>
      <c r="E16" s="173"/>
      <c r="F16" s="173"/>
    </row>
    <row r="17" spans="2:6" ht="229.5" customHeight="1" x14ac:dyDescent="0.55000000000000004">
      <c r="B17" s="168" t="s">
        <v>53</v>
      </c>
      <c r="C17" s="169"/>
      <c r="D17" s="174"/>
      <c r="E17" s="174"/>
      <c r="F17" s="174"/>
    </row>
    <row r="18" spans="2:6" x14ac:dyDescent="0.55000000000000004">
      <c r="B18" s="1" t="s">
        <v>54</v>
      </c>
      <c r="C18" s="1"/>
    </row>
    <row r="19" spans="2:6" x14ac:dyDescent="0.55000000000000004">
      <c r="B19" s="1" t="s">
        <v>55</v>
      </c>
      <c r="C19" s="1"/>
    </row>
    <row r="20" spans="2:6" x14ac:dyDescent="0.55000000000000004">
      <c r="B20" s="1"/>
      <c r="C20" s="1"/>
    </row>
    <row r="21" spans="2:6" x14ac:dyDescent="0.55000000000000004">
      <c r="B21" s="1"/>
      <c r="C21" s="1"/>
    </row>
    <row r="22" spans="2:6" x14ac:dyDescent="0.55000000000000004">
      <c r="B22" s="1"/>
      <c r="C22" s="1"/>
    </row>
    <row r="23" spans="2:6" x14ac:dyDescent="0.55000000000000004">
      <c r="B23" s="1"/>
      <c r="C23" s="1"/>
    </row>
    <row r="24" spans="2:6" x14ac:dyDescent="0.55000000000000004">
      <c r="B24" s="1"/>
      <c r="C24" s="1"/>
    </row>
  </sheetData>
  <mergeCells count="12">
    <mergeCell ref="B14:C14"/>
    <mergeCell ref="D14:F14"/>
    <mergeCell ref="F2:G2"/>
    <mergeCell ref="B4:F4"/>
    <mergeCell ref="E6:F6"/>
    <mergeCell ref="E7:F7"/>
    <mergeCell ref="E8:F8"/>
    <mergeCell ref="B15:C15"/>
    <mergeCell ref="D15:F15"/>
    <mergeCell ref="D16:F16"/>
    <mergeCell ref="B17:C17"/>
    <mergeCell ref="D17:F17"/>
  </mergeCells>
  <phoneticPr fontId="4"/>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view="pageBreakPreview" zoomScale="33" zoomScaleNormal="71" workbookViewId="0">
      <selection activeCell="B14" sqref="B14:H14"/>
    </sheetView>
  </sheetViews>
  <sheetFormatPr defaultRowHeight="13" x14ac:dyDescent="0.55000000000000004"/>
  <cols>
    <col min="1" max="1" width="4.58203125" style="38" customWidth="1"/>
    <col min="2" max="2" width="6.6640625" style="38" customWidth="1"/>
    <col min="3" max="11" width="9.75" style="38" customWidth="1"/>
    <col min="12" max="12" width="6.6640625" style="38" customWidth="1"/>
    <col min="13" max="15" width="9.9140625" style="38" customWidth="1"/>
    <col min="16" max="16" width="6.6640625" style="38" customWidth="1"/>
    <col min="17" max="17" width="1.75" style="38" customWidth="1"/>
    <col min="18" max="226" width="8.6640625" style="38"/>
    <col min="227" max="227" width="4.58203125" style="38" customWidth="1"/>
    <col min="228" max="228" width="6.6640625" style="38" customWidth="1"/>
    <col min="229" max="237" width="9.75" style="38" customWidth="1"/>
    <col min="238" max="238" width="6.6640625" style="38" customWidth="1"/>
    <col min="239" max="241" width="9.9140625" style="38" customWidth="1"/>
    <col min="242" max="242" width="6.6640625" style="38" customWidth="1"/>
    <col min="243" max="243" width="1.75" style="38" customWidth="1"/>
    <col min="244" max="253" width="6.6640625" style="38" customWidth="1"/>
    <col min="254" max="257" width="8.6640625" style="38"/>
    <col min="258" max="258" width="6.1640625" style="38" customWidth="1"/>
    <col min="259" max="259" width="2.1640625" style="38" customWidth="1"/>
    <col min="260" max="482" width="8.6640625" style="38"/>
    <col min="483" max="483" width="4.58203125" style="38" customWidth="1"/>
    <col min="484" max="484" width="6.6640625" style="38" customWidth="1"/>
    <col min="485" max="493" width="9.75" style="38" customWidth="1"/>
    <col min="494" max="494" width="6.6640625" style="38" customWidth="1"/>
    <col min="495" max="497" width="9.9140625" style="38" customWidth="1"/>
    <col min="498" max="498" width="6.6640625" style="38" customWidth="1"/>
    <col min="499" max="499" width="1.75" style="38" customWidth="1"/>
    <col min="500" max="509" width="6.6640625" style="38" customWidth="1"/>
    <col min="510" max="513" width="8.6640625" style="38"/>
    <col min="514" max="514" width="6.1640625" style="38" customWidth="1"/>
    <col min="515" max="515" width="2.1640625" style="38" customWidth="1"/>
    <col min="516" max="738" width="8.6640625" style="38"/>
    <col min="739" max="739" width="4.58203125" style="38" customWidth="1"/>
    <col min="740" max="740" width="6.6640625" style="38" customWidth="1"/>
    <col min="741" max="749" width="9.75" style="38" customWidth="1"/>
    <col min="750" max="750" width="6.6640625" style="38" customWidth="1"/>
    <col min="751" max="753" width="9.9140625" style="38" customWidth="1"/>
    <col min="754" max="754" width="6.6640625" style="38" customWidth="1"/>
    <col min="755" max="755" width="1.75" style="38" customWidth="1"/>
    <col min="756" max="765" width="6.6640625" style="38" customWidth="1"/>
    <col min="766" max="769" width="8.6640625" style="38"/>
    <col min="770" max="770" width="6.1640625" style="38" customWidth="1"/>
    <col min="771" max="771" width="2.1640625" style="38" customWidth="1"/>
    <col min="772" max="994" width="8.6640625" style="38"/>
    <col min="995" max="995" width="4.58203125" style="38" customWidth="1"/>
    <col min="996" max="996" width="6.6640625" style="38" customWidth="1"/>
    <col min="997" max="1005" width="9.75" style="38" customWidth="1"/>
    <col min="1006" max="1006" width="6.6640625" style="38" customWidth="1"/>
    <col min="1007" max="1009" width="9.9140625" style="38" customWidth="1"/>
    <col min="1010" max="1010" width="6.6640625" style="38" customWidth="1"/>
    <col min="1011" max="1011" width="1.75" style="38" customWidth="1"/>
    <col min="1012" max="1021" width="6.6640625" style="38" customWidth="1"/>
    <col min="1022" max="1025" width="8.6640625" style="38"/>
    <col min="1026" max="1026" width="6.1640625" style="38" customWidth="1"/>
    <col min="1027" max="1027" width="2.1640625" style="38" customWidth="1"/>
    <col min="1028" max="1250" width="8.6640625" style="38"/>
    <col min="1251" max="1251" width="4.58203125" style="38" customWidth="1"/>
    <col min="1252" max="1252" width="6.6640625" style="38" customWidth="1"/>
    <col min="1253" max="1261" width="9.75" style="38" customWidth="1"/>
    <col min="1262" max="1262" width="6.6640625" style="38" customWidth="1"/>
    <col min="1263" max="1265" width="9.9140625" style="38" customWidth="1"/>
    <col min="1266" max="1266" width="6.6640625" style="38" customWidth="1"/>
    <col min="1267" max="1267" width="1.75" style="38" customWidth="1"/>
    <col min="1268" max="1277" width="6.6640625" style="38" customWidth="1"/>
    <col min="1278" max="1281" width="8.6640625" style="38"/>
    <col min="1282" max="1282" width="6.1640625" style="38" customWidth="1"/>
    <col min="1283" max="1283" width="2.1640625" style="38" customWidth="1"/>
    <col min="1284" max="1506" width="8.6640625" style="38"/>
    <col min="1507" max="1507" width="4.58203125" style="38" customWidth="1"/>
    <col min="1508" max="1508" width="6.6640625" style="38" customWidth="1"/>
    <col min="1509" max="1517" width="9.75" style="38" customWidth="1"/>
    <col min="1518" max="1518" width="6.6640625" style="38" customWidth="1"/>
    <col min="1519" max="1521" width="9.9140625" style="38" customWidth="1"/>
    <col min="1522" max="1522" width="6.6640625" style="38" customWidth="1"/>
    <col min="1523" max="1523" width="1.75" style="38" customWidth="1"/>
    <col min="1524" max="1533" width="6.6640625" style="38" customWidth="1"/>
    <col min="1534" max="1537" width="8.6640625" style="38"/>
    <col min="1538" max="1538" width="6.1640625" style="38" customWidth="1"/>
    <col min="1539" max="1539" width="2.1640625" style="38" customWidth="1"/>
    <col min="1540" max="1762" width="8.6640625" style="38"/>
    <col min="1763" max="1763" width="4.58203125" style="38" customWidth="1"/>
    <col min="1764" max="1764" width="6.6640625" style="38" customWidth="1"/>
    <col min="1765" max="1773" width="9.75" style="38" customWidth="1"/>
    <col min="1774" max="1774" width="6.6640625" style="38" customWidth="1"/>
    <col min="1775" max="1777" width="9.9140625" style="38" customWidth="1"/>
    <col min="1778" max="1778" width="6.6640625" style="38" customWidth="1"/>
    <col min="1779" max="1779" width="1.75" style="38" customWidth="1"/>
    <col min="1780" max="1789" width="6.6640625" style="38" customWidth="1"/>
    <col min="1790" max="1793" width="8.6640625" style="38"/>
    <col min="1794" max="1794" width="6.1640625" style="38" customWidth="1"/>
    <col min="1795" max="1795" width="2.1640625" style="38" customWidth="1"/>
    <col min="1796" max="2018" width="8.6640625" style="38"/>
    <col min="2019" max="2019" width="4.58203125" style="38" customWidth="1"/>
    <col min="2020" max="2020" width="6.6640625" style="38" customWidth="1"/>
    <col min="2021" max="2029" width="9.75" style="38" customWidth="1"/>
    <col min="2030" max="2030" width="6.6640625" style="38" customWidth="1"/>
    <col min="2031" max="2033" width="9.9140625" style="38" customWidth="1"/>
    <col min="2034" max="2034" width="6.6640625" style="38" customWidth="1"/>
    <col min="2035" max="2035" width="1.75" style="38" customWidth="1"/>
    <col min="2036" max="2045" width="6.6640625" style="38" customWidth="1"/>
    <col min="2046" max="2049" width="8.6640625" style="38"/>
    <col min="2050" max="2050" width="6.1640625" style="38" customWidth="1"/>
    <col min="2051" max="2051" width="2.1640625" style="38" customWidth="1"/>
    <col min="2052" max="2274" width="8.6640625" style="38"/>
    <col min="2275" max="2275" width="4.58203125" style="38" customWidth="1"/>
    <col min="2276" max="2276" width="6.6640625" style="38" customWidth="1"/>
    <col min="2277" max="2285" width="9.75" style="38" customWidth="1"/>
    <col min="2286" max="2286" width="6.6640625" style="38" customWidth="1"/>
    <col min="2287" max="2289" width="9.9140625" style="38" customWidth="1"/>
    <col min="2290" max="2290" width="6.6640625" style="38" customWidth="1"/>
    <col min="2291" max="2291" width="1.75" style="38" customWidth="1"/>
    <col min="2292" max="2301" width="6.6640625" style="38" customWidth="1"/>
    <col min="2302" max="2305" width="8.6640625" style="38"/>
    <col min="2306" max="2306" width="6.1640625" style="38" customWidth="1"/>
    <col min="2307" max="2307" width="2.1640625" style="38" customWidth="1"/>
    <col min="2308" max="2530" width="8.6640625" style="38"/>
    <col min="2531" max="2531" width="4.58203125" style="38" customWidth="1"/>
    <col min="2532" max="2532" width="6.6640625" style="38" customWidth="1"/>
    <col min="2533" max="2541" width="9.75" style="38" customWidth="1"/>
    <col min="2542" max="2542" width="6.6640625" style="38" customWidth="1"/>
    <col min="2543" max="2545" width="9.9140625" style="38" customWidth="1"/>
    <col min="2546" max="2546" width="6.6640625" style="38" customWidth="1"/>
    <col min="2547" max="2547" width="1.75" style="38" customWidth="1"/>
    <col min="2548" max="2557" width="6.6640625" style="38" customWidth="1"/>
    <col min="2558" max="2561" width="8.6640625" style="38"/>
    <col min="2562" max="2562" width="6.1640625" style="38" customWidth="1"/>
    <col min="2563" max="2563" width="2.1640625" style="38" customWidth="1"/>
    <col min="2564" max="2786" width="8.6640625" style="38"/>
    <col min="2787" max="2787" width="4.58203125" style="38" customWidth="1"/>
    <col min="2788" max="2788" width="6.6640625" style="38" customWidth="1"/>
    <col min="2789" max="2797" width="9.75" style="38" customWidth="1"/>
    <col min="2798" max="2798" width="6.6640625" style="38" customWidth="1"/>
    <col min="2799" max="2801" width="9.9140625" style="38" customWidth="1"/>
    <col min="2802" max="2802" width="6.6640625" style="38" customWidth="1"/>
    <col min="2803" max="2803" width="1.75" style="38" customWidth="1"/>
    <col min="2804" max="2813" width="6.6640625" style="38" customWidth="1"/>
    <col min="2814" max="2817" width="8.6640625" style="38"/>
    <col min="2818" max="2818" width="6.1640625" style="38" customWidth="1"/>
    <col min="2819" max="2819" width="2.1640625" style="38" customWidth="1"/>
    <col min="2820" max="3042" width="8.6640625" style="38"/>
    <col min="3043" max="3043" width="4.58203125" style="38" customWidth="1"/>
    <col min="3044" max="3044" width="6.6640625" style="38" customWidth="1"/>
    <col min="3045" max="3053" width="9.75" style="38" customWidth="1"/>
    <col min="3054" max="3054" width="6.6640625" style="38" customWidth="1"/>
    <col min="3055" max="3057" width="9.9140625" style="38" customWidth="1"/>
    <col min="3058" max="3058" width="6.6640625" style="38" customWidth="1"/>
    <col min="3059" max="3059" width="1.75" style="38" customWidth="1"/>
    <col min="3060" max="3069" width="6.6640625" style="38" customWidth="1"/>
    <col min="3070" max="3073" width="8.6640625" style="38"/>
    <col min="3074" max="3074" width="6.1640625" style="38" customWidth="1"/>
    <col min="3075" max="3075" width="2.1640625" style="38" customWidth="1"/>
    <col min="3076" max="3298" width="8.6640625" style="38"/>
    <col min="3299" max="3299" width="4.58203125" style="38" customWidth="1"/>
    <col min="3300" max="3300" width="6.6640625" style="38" customWidth="1"/>
    <col min="3301" max="3309" width="9.75" style="38" customWidth="1"/>
    <col min="3310" max="3310" width="6.6640625" style="38" customWidth="1"/>
    <col min="3311" max="3313" width="9.9140625" style="38" customWidth="1"/>
    <col min="3314" max="3314" width="6.6640625" style="38" customWidth="1"/>
    <col min="3315" max="3315" width="1.75" style="38" customWidth="1"/>
    <col min="3316" max="3325" width="6.6640625" style="38" customWidth="1"/>
    <col min="3326" max="3329" width="8.6640625" style="38"/>
    <col min="3330" max="3330" width="6.1640625" style="38" customWidth="1"/>
    <col min="3331" max="3331" width="2.1640625" style="38" customWidth="1"/>
    <col min="3332" max="3554" width="8.6640625" style="38"/>
    <col min="3555" max="3555" width="4.58203125" style="38" customWidth="1"/>
    <col min="3556" max="3556" width="6.6640625" style="38" customWidth="1"/>
    <col min="3557" max="3565" width="9.75" style="38" customWidth="1"/>
    <col min="3566" max="3566" width="6.6640625" style="38" customWidth="1"/>
    <col min="3567" max="3569" width="9.9140625" style="38" customWidth="1"/>
    <col min="3570" max="3570" width="6.6640625" style="38" customWidth="1"/>
    <col min="3571" max="3571" width="1.75" style="38" customWidth="1"/>
    <col min="3572" max="3581" width="6.6640625" style="38" customWidth="1"/>
    <col min="3582" max="3585" width="8.6640625" style="38"/>
    <col min="3586" max="3586" width="6.1640625" style="38" customWidth="1"/>
    <col min="3587" max="3587" width="2.1640625" style="38" customWidth="1"/>
    <col min="3588" max="3810" width="8.6640625" style="38"/>
    <col min="3811" max="3811" width="4.58203125" style="38" customWidth="1"/>
    <col min="3812" max="3812" width="6.6640625" style="38" customWidth="1"/>
    <col min="3813" max="3821" width="9.75" style="38" customWidth="1"/>
    <col min="3822" max="3822" width="6.6640625" style="38" customWidth="1"/>
    <col min="3823" max="3825" width="9.9140625" style="38" customWidth="1"/>
    <col min="3826" max="3826" width="6.6640625" style="38" customWidth="1"/>
    <col min="3827" max="3827" width="1.75" style="38" customWidth="1"/>
    <col min="3828" max="3837" width="6.6640625" style="38" customWidth="1"/>
    <col min="3838" max="3841" width="8.6640625" style="38"/>
    <col min="3842" max="3842" width="6.1640625" style="38" customWidth="1"/>
    <col min="3843" max="3843" width="2.1640625" style="38" customWidth="1"/>
    <col min="3844" max="4066" width="8.6640625" style="38"/>
    <col min="4067" max="4067" width="4.58203125" style="38" customWidth="1"/>
    <col min="4068" max="4068" width="6.6640625" style="38" customWidth="1"/>
    <col min="4069" max="4077" width="9.75" style="38" customWidth="1"/>
    <col min="4078" max="4078" width="6.6640625" style="38" customWidth="1"/>
    <col min="4079" max="4081" width="9.9140625" style="38" customWidth="1"/>
    <col min="4082" max="4082" width="6.6640625" style="38" customWidth="1"/>
    <col min="4083" max="4083" width="1.75" style="38" customWidth="1"/>
    <col min="4084" max="4093" width="6.6640625" style="38" customWidth="1"/>
    <col min="4094" max="4097" width="8.6640625" style="38"/>
    <col min="4098" max="4098" width="6.1640625" style="38" customWidth="1"/>
    <col min="4099" max="4099" width="2.1640625" style="38" customWidth="1"/>
    <col min="4100" max="4322" width="8.6640625" style="38"/>
    <col min="4323" max="4323" width="4.58203125" style="38" customWidth="1"/>
    <col min="4324" max="4324" width="6.6640625" style="38" customWidth="1"/>
    <col min="4325" max="4333" width="9.75" style="38" customWidth="1"/>
    <col min="4334" max="4334" width="6.6640625" style="38" customWidth="1"/>
    <col min="4335" max="4337" width="9.9140625" style="38" customWidth="1"/>
    <col min="4338" max="4338" width="6.6640625" style="38" customWidth="1"/>
    <col min="4339" max="4339" width="1.75" style="38" customWidth="1"/>
    <col min="4340" max="4349" width="6.6640625" style="38" customWidth="1"/>
    <col min="4350" max="4353" width="8.6640625" style="38"/>
    <col min="4354" max="4354" width="6.1640625" style="38" customWidth="1"/>
    <col min="4355" max="4355" width="2.1640625" style="38" customWidth="1"/>
    <col min="4356" max="4578" width="8.6640625" style="38"/>
    <col min="4579" max="4579" width="4.58203125" style="38" customWidth="1"/>
    <col min="4580" max="4580" width="6.6640625" style="38" customWidth="1"/>
    <col min="4581" max="4589" width="9.75" style="38" customWidth="1"/>
    <col min="4590" max="4590" width="6.6640625" style="38" customWidth="1"/>
    <col min="4591" max="4593" width="9.9140625" style="38" customWidth="1"/>
    <col min="4594" max="4594" width="6.6640625" style="38" customWidth="1"/>
    <col min="4595" max="4595" width="1.75" style="38" customWidth="1"/>
    <col min="4596" max="4605" width="6.6640625" style="38" customWidth="1"/>
    <col min="4606" max="4609" width="8.6640625" style="38"/>
    <col min="4610" max="4610" width="6.1640625" style="38" customWidth="1"/>
    <col min="4611" max="4611" width="2.1640625" style="38" customWidth="1"/>
    <col min="4612" max="4834" width="8.6640625" style="38"/>
    <col min="4835" max="4835" width="4.58203125" style="38" customWidth="1"/>
    <col min="4836" max="4836" width="6.6640625" style="38" customWidth="1"/>
    <col min="4837" max="4845" width="9.75" style="38" customWidth="1"/>
    <col min="4846" max="4846" width="6.6640625" style="38" customWidth="1"/>
    <col min="4847" max="4849" width="9.9140625" style="38" customWidth="1"/>
    <col min="4850" max="4850" width="6.6640625" style="38" customWidth="1"/>
    <col min="4851" max="4851" width="1.75" style="38" customWidth="1"/>
    <col min="4852" max="4861" width="6.6640625" style="38" customWidth="1"/>
    <col min="4862" max="4865" width="8.6640625" style="38"/>
    <col min="4866" max="4866" width="6.1640625" style="38" customWidth="1"/>
    <col min="4867" max="4867" width="2.1640625" style="38" customWidth="1"/>
    <col min="4868" max="5090" width="8.6640625" style="38"/>
    <col min="5091" max="5091" width="4.58203125" style="38" customWidth="1"/>
    <col min="5092" max="5092" width="6.6640625" style="38" customWidth="1"/>
    <col min="5093" max="5101" width="9.75" style="38" customWidth="1"/>
    <col min="5102" max="5102" width="6.6640625" style="38" customWidth="1"/>
    <col min="5103" max="5105" width="9.9140625" style="38" customWidth="1"/>
    <col min="5106" max="5106" width="6.6640625" style="38" customWidth="1"/>
    <col min="5107" max="5107" width="1.75" style="38" customWidth="1"/>
    <col min="5108" max="5117" width="6.6640625" style="38" customWidth="1"/>
    <col min="5118" max="5121" width="8.6640625" style="38"/>
    <col min="5122" max="5122" width="6.1640625" style="38" customWidth="1"/>
    <col min="5123" max="5123" width="2.1640625" style="38" customWidth="1"/>
    <col min="5124" max="5346" width="8.6640625" style="38"/>
    <col min="5347" max="5347" width="4.58203125" style="38" customWidth="1"/>
    <col min="5348" max="5348" width="6.6640625" style="38" customWidth="1"/>
    <col min="5349" max="5357" width="9.75" style="38" customWidth="1"/>
    <col min="5358" max="5358" width="6.6640625" style="38" customWidth="1"/>
    <col min="5359" max="5361" width="9.9140625" style="38" customWidth="1"/>
    <col min="5362" max="5362" width="6.6640625" style="38" customWidth="1"/>
    <col min="5363" max="5363" width="1.75" style="38" customWidth="1"/>
    <col min="5364" max="5373" width="6.6640625" style="38" customWidth="1"/>
    <col min="5374" max="5377" width="8.6640625" style="38"/>
    <col min="5378" max="5378" width="6.1640625" style="38" customWidth="1"/>
    <col min="5379" max="5379" width="2.1640625" style="38" customWidth="1"/>
    <col min="5380" max="5602" width="8.6640625" style="38"/>
    <col min="5603" max="5603" width="4.58203125" style="38" customWidth="1"/>
    <col min="5604" max="5604" width="6.6640625" style="38" customWidth="1"/>
    <col min="5605" max="5613" width="9.75" style="38" customWidth="1"/>
    <col min="5614" max="5614" width="6.6640625" style="38" customWidth="1"/>
    <col min="5615" max="5617" width="9.9140625" style="38" customWidth="1"/>
    <col min="5618" max="5618" width="6.6640625" style="38" customWidth="1"/>
    <col min="5619" max="5619" width="1.75" style="38" customWidth="1"/>
    <col min="5620" max="5629" width="6.6640625" style="38" customWidth="1"/>
    <col min="5630" max="5633" width="8.6640625" style="38"/>
    <col min="5634" max="5634" width="6.1640625" style="38" customWidth="1"/>
    <col min="5635" max="5635" width="2.1640625" style="38" customWidth="1"/>
    <col min="5636" max="5858" width="8.6640625" style="38"/>
    <col min="5859" max="5859" width="4.58203125" style="38" customWidth="1"/>
    <col min="5860" max="5860" width="6.6640625" style="38" customWidth="1"/>
    <col min="5861" max="5869" width="9.75" style="38" customWidth="1"/>
    <col min="5870" max="5870" width="6.6640625" style="38" customWidth="1"/>
    <col min="5871" max="5873" width="9.9140625" style="38" customWidth="1"/>
    <col min="5874" max="5874" width="6.6640625" style="38" customWidth="1"/>
    <col min="5875" max="5875" width="1.75" style="38" customWidth="1"/>
    <col min="5876" max="5885" width="6.6640625" style="38" customWidth="1"/>
    <col min="5886" max="5889" width="8.6640625" style="38"/>
    <col min="5890" max="5890" width="6.1640625" style="38" customWidth="1"/>
    <col min="5891" max="5891" width="2.1640625" style="38" customWidth="1"/>
    <col min="5892" max="6114" width="8.6640625" style="38"/>
    <col min="6115" max="6115" width="4.58203125" style="38" customWidth="1"/>
    <col min="6116" max="6116" width="6.6640625" style="38" customWidth="1"/>
    <col min="6117" max="6125" width="9.75" style="38" customWidth="1"/>
    <col min="6126" max="6126" width="6.6640625" style="38" customWidth="1"/>
    <col min="6127" max="6129" width="9.9140625" style="38" customWidth="1"/>
    <col min="6130" max="6130" width="6.6640625" style="38" customWidth="1"/>
    <col min="6131" max="6131" width="1.75" style="38" customWidth="1"/>
    <col min="6132" max="6141" width="6.6640625" style="38" customWidth="1"/>
    <col min="6142" max="6145" width="8.6640625" style="38"/>
    <col min="6146" max="6146" width="6.1640625" style="38" customWidth="1"/>
    <col min="6147" max="6147" width="2.1640625" style="38" customWidth="1"/>
    <col min="6148" max="6370" width="8.6640625" style="38"/>
    <col min="6371" max="6371" width="4.58203125" style="38" customWidth="1"/>
    <col min="6372" max="6372" width="6.6640625" style="38" customWidth="1"/>
    <col min="6373" max="6381" width="9.75" style="38" customWidth="1"/>
    <col min="6382" max="6382" width="6.6640625" style="38" customWidth="1"/>
    <col min="6383" max="6385" width="9.9140625" style="38" customWidth="1"/>
    <col min="6386" max="6386" width="6.6640625" style="38" customWidth="1"/>
    <col min="6387" max="6387" width="1.75" style="38" customWidth="1"/>
    <col min="6388" max="6397" width="6.6640625" style="38" customWidth="1"/>
    <col min="6398" max="6401" width="8.6640625" style="38"/>
    <col min="6402" max="6402" width="6.1640625" style="38" customWidth="1"/>
    <col min="6403" max="6403" width="2.1640625" style="38" customWidth="1"/>
    <col min="6404" max="6626" width="8.6640625" style="38"/>
    <col min="6627" max="6627" width="4.58203125" style="38" customWidth="1"/>
    <col min="6628" max="6628" width="6.6640625" style="38" customWidth="1"/>
    <col min="6629" max="6637" width="9.75" style="38" customWidth="1"/>
    <col min="6638" max="6638" width="6.6640625" style="38" customWidth="1"/>
    <col min="6639" max="6641" width="9.9140625" style="38" customWidth="1"/>
    <col min="6642" max="6642" width="6.6640625" style="38" customWidth="1"/>
    <col min="6643" max="6643" width="1.75" style="38" customWidth="1"/>
    <col min="6644" max="6653" width="6.6640625" style="38" customWidth="1"/>
    <col min="6654" max="6657" width="8.6640625" style="38"/>
    <col min="6658" max="6658" width="6.1640625" style="38" customWidth="1"/>
    <col min="6659" max="6659" width="2.1640625" style="38" customWidth="1"/>
    <col min="6660" max="6882" width="8.6640625" style="38"/>
    <col min="6883" max="6883" width="4.58203125" style="38" customWidth="1"/>
    <col min="6884" max="6884" width="6.6640625" style="38" customWidth="1"/>
    <col min="6885" max="6893" width="9.75" style="38" customWidth="1"/>
    <col min="6894" max="6894" width="6.6640625" style="38" customWidth="1"/>
    <col min="6895" max="6897" width="9.9140625" style="38" customWidth="1"/>
    <col min="6898" max="6898" width="6.6640625" style="38" customWidth="1"/>
    <col min="6899" max="6899" width="1.75" style="38" customWidth="1"/>
    <col min="6900" max="6909" width="6.6640625" style="38" customWidth="1"/>
    <col min="6910" max="6913" width="8.6640625" style="38"/>
    <col min="6914" max="6914" width="6.1640625" style="38" customWidth="1"/>
    <col min="6915" max="6915" width="2.1640625" style="38" customWidth="1"/>
    <col min="6916" max="7138" width="8.6640625" style="38"/>
    <col min="7139" max="7139" width="4.58203125" style="38" customWidth="1"/>
    <col min="7140" max="7140" width="6.6640625" style="38" customWidth="1"/>
    <col min="7141" max="7149" width="9.75" style="38" customWidth="1"/>
    <col min="7150" max="7150" width="6.6640625" style="38" customWidth="1"/>
    <col min="7151" max="7153" width="9.9140625" style="38" customWidth="1"/>
    <col min="7154" max="7154" width="6.6640625" style="38" customWidth="1"/>
    <col min="7155" max="7155" width="1.75" style="38" customWidth="1"/>
    <col min="7156" max="7165" width="6.6640625" style="38" customWidth="1"/>
    <col min="7166" max="7169" width="8.6640625" style="38"/>
    <col min="7170" max="7170" width="6.1640625" style="38" customWidth="1"/>
    <col min="7171" max="7171" width="2.1640625" style="38" customWidth="1"/>
    <col min="7172" max="7394" width="8.6640625" style="38"/>
    <col min="7395" max="7395" width="4.58203125" style="38" customWidth="1"/>
    <col min="7396" max="7396" width="6.6640625" style="38" customWidth="1"/>
    <col min="7397" max="7405" width="9.75" style="38" customWidth="1"/>
    <col min="7406" max="7406" width="6.6640625" style="38" customWidth="1"/>
    <col min="7407" max="7409" width="9.9140625" style="38" customWidth="1"/>
    <col min="7410" max="7410" width="6.6640625" style="38" customWidth="1"/>
    <col min="7411" max="7411" width="1.75" style="38" customWidth="1"/>
    <col min="7412" max="7421" width="6.6640625" style="38" customWidth="1"/>
    <col min="7422" max="7425" width="8.6640625" style="38"/>
    <col min="7426" max="7426" width="6.1640625" style="38" customWidth="1"/>
    <col min="7427" max="7427" width="2.1640625" style="38" customWidth="1"/>
    <col min="7428" max="7650" width="8.6640625" style="38"/>
    <col min="7651" max="7651" width="4.58203125" style="38" customWidth="1"/>
    <col min="7652" max="7652" width="6.6640625" style="38" customWidth="1"/>
    <col min="7653" max="7661" width="9.75" style="38" customWidth="1"/>
    <col min="7662" max="7662" width="6.6640625" style="38" customWidth="1"/>
    <col min="7663" max="7665" width="9.9140625" style="38" customWidth="1"/>
    <col min="7666" max="7666" width="6.6640625" style="38" customWidth="1"/>
    <col min="7667" max="7667" width="1.75" style="38" customWidth="1"/>
    <col min="7668" max="7677" width="6.6640625" style="38" customWidth="1"/>
    <col min="7678" max="7681" width="8.6640625" style="38"/>
    <col min="7682" max="7682" width="6.1640625" style="38" customWidth="1"/>
    <col min="7683" max="7683" width="2.1640625" style="38" customWidth="1"/>
    <col min="7684" max="7906" width="8.6640625" style="38"/>
    <col min="7907" max="7907" width="4.58203125" style="38" customWidth="1"/>
    <col min="7908" max="7908" width="6.6640625" style="38" customWidth="1"/>
    <col min="7909" max="7917" width="9.75" style="38" customWidth="1"/>
    <col min="7918" max="7918" width="6.6640625" style="38" customWidth="1"/>
    <col min="7919" max="7921" width="9.9140625" style="38" customWidth="1"/>
    <col min="7922" max="7922" width="6.6640625" style="38" customWidth="1"/>
    <col min="7923" max="7923" width="1.75" style="38" customWidth="1"/>
    <col min="7924" max="7933" width="6.6640625" style="38" customWidth="1"/>
    <col min="7934" max="7937" width="8.6640625" style="38"/>
    <col min="7938" max="7938" width="6.1640625" style="38" customWidth="1"/>
    <col min="7939" max="7939" width="2.1640625" style="38" customWidth="1"/>
    <col min="7940" max="8162" width="8.6640625" style="38"/>
    <col min="8163" max="8163" width="4.58203125" style="38" customWidth="1"/>
    <col min="8164" max="8164" width="6.6640625" style="38" customWidth="1"/>
    <col min="8165" max="8173" width="9.75" style="38" customWidth="1"/>
    <col min="8174" max="8174" width="6.6640625" style="38" customWidth="1"/>
    <col min="8175" max="8177" width="9.9140625" style="38" customWidth="1"/>
    <col min="8178" max="8178" width="6.6640625" style="38" customWidth="1"/>
    <col min="8179" max="8179" width="1.75" style="38" customWidth="1"/>
    <col min="8180" max="8189" width="6.6640625" style="38" customWidth="1"/>
    <col min="8190" max="8193" width="8.6640625" style="38"/>
    <col min="8194" max="8194" width="6.1640625" style="38" customWidth="1"/>
    <col min="8195" max="8195" width="2.1640625" style="38" customWidth="1"/>
    <col min="8196" max="8418" width="8.6640625" style="38"/>
    <col min="8419" max="8419" width="4.58203125" style="38" customWidth="1"/>
    <col min="8420" max="8420" width="6.6640625" style="38" customWidth="1"/>
    <col min="8421" max="8429" width="9.75" style="38" customWidth="1"/>
    <col min="8430" max="8430" width="6.6640625" style="38" customWidth="1"/>
    <col min="8431" max="8433" width="9.9140625" style="38" customWidth="1"/>
    <col min="8434" max="8434" width="6.6640625" style="38" customWidth="1"/>
    <col min="8435" max="8435" width="1.75" style="38" customWidth="1"/>
    <col min="8436" max="8445" width="6.6640625" style="38" customWidth="1"/>
    <col min="8446" max="8449" width="8.6640625" style="38"/>
    <col min="8450" max="8450" width="6.1640625" style="38" customWidth="1"/>
    <col min="8451" max="8451" width="2.1640625" style="38" customWidth="1"/>
    <col min="8452" max="8674" width="8.6640625" style="38"/>
    <col min="8675" max="8675" width="4.58203125" style="38" customWidth="1"/>
    <col min="8676" max="8676" width="6.6640625" style="38" customWidth="1"/>
    <col min="8677" max="8685" width="9.75" style="38" customWidth="1"/>
    <col min="8686" max="8686" width="6.6640625" style="38" customWidth="1"/>
    <col min="8687" max="8689" width="9.9140625" style="38" customWidth="1"/>
    <col min="8690" max="8690" width="6.6640625" style="38" customWidth="1"/>
    <col min="8691" max="8691" width="1.75" style="38" customWidth="1"/>
    <col min="8692" max="8701" width="6.6640625" style="38" customWidth="1"/>
    <col min="8702" max="8705" width="8.6640625" style="38"/>
    <col min="8706" max="8706" width="6.1640625" style="38" customWidth="1"/>
    <col min="8707" max="8707" width="2.1640625" style="38" customWidth="1"/>
    <col min="8708" max="8930" width="8.6640625" style="38"/>
    <col min="8931" max="8931" width="4.58203125" style="38" customWidth="1"/>
    <col min="8932" max="8932" width="6.6640625" style="38" customWidth="1"/>
    <col min="8933" max="8941" width="9.75" style="38" customWidth="1"/>
    <col min="8942" max="8942" width="6.6640625" style="38" customWidth="1"/>
    <col min="8943" max="8945" width="9.9140625" style="38" customWidth="1"/>
    <col min="8946" max="8946" width="6.6640625" style="38" customWidth="1"/>
    <col min="8947" max="8947" width="1.75" style="38" customWidth="1"/>
    <col min="8948" max="8957" width="6.6640625" style="38" customWidth="1"/>
    <col min="8958" max="8961" width="8.6640625" style="38"/>
    <col min="8962" max="8962" width="6.1640625" style="38" customWidth="1"/>
    <col min="8963" max="8963" width="2.1640625" style="38" customWidth="1"/>
    <col min="8964" max="9186" width="8.6640625" style="38"/>
    <col min="9187" max="9187" width="4.58203125" style="38" customWidth="1"/>
    <col min="9188" max="9188" width="6.6640625" style="38" customWidth="1"/>
    <col min="9189" max="9197" width="9.75" style="38" customWidth="1"/>
    <col min="9198" max="9198" width="6.6640625" style="38" customWidth="1"/>
    <col min="9199" max="9201" width="9.9140625" style="38" customWidth="1"/>
    <col min="9202" max="9202" width="6.6640625" style="38" customWidth="1"/>
    <col min="9203" max="9203" width="1.75" style="38" customWidth="1"/>
    <col min="9204" max="9213" width="6.6640625" style="38" customWidth="1"/>
    <col min="9214" max="9217" width="8.6640625" style="38"/>
    <col min="9218" max="9218" width="6.1640625" style="38" customWidth="1"/>
    <col min="9219" max="9219" width="2.1640625" style="38" customWidth="1"/>
    <col min="9220" max="9442" width="8.6640625" style="38"/>
    <col min="9443" max="9443" width="4.58203125" style="38" customWidth="1"/>
    <col min="9444" max="9444" width="6.6640625" style="38" customWidth="1"/>
    <col min="9445" max="9453" width="9.75" style="38" customWidth="1"/>
    <col min="9454" max="9454" width="6.6640625" style="38" customWidth="1"/>
    <col min="9455" max="9457" width="9.9140625" style="38" customWidth="1"/>
    <col min="9458" max="9458" width="6.6640625" style="38" customWidth="1"/>
    <col min="9459" max="9459" width="1.75" style="38" customWidth="1"/>
    <col min="9460" max="9469" width="6.6640625" style="38" customWidth="1"/>
    <col min="9470" max="9473" width="8.6640625" style="38"/>
    <col min="9474" max="9474" width="6.1640625" style="38" customWidth="1"/>
    <col min="9475" max="9475" width="2.1640625" style="38" customWidth="1"/>
    <col min="9476" max="9698" width="8.6640625" style="38"/>
    <col min="9699" max="9699" width="4.58203125" style="38" customWidth="1"/>
    <col min="9700" max="9700" width="6.6640625" style="38" customWidth="1"/>
    <col min="9701" max="9709" width="9.75" style="38" customWidth="1"/>
    <col min="9710" max="9710" width="6.6640625" style="38" customWidth="1"/>
    <col min="9711" max="9713" width="9.9140625" style="38" customWidth="1"/>
    <col min="9714" max="9714" width="6.6640625" style="38" customWidth="1"/>
    <col min="9715" max="9715" width="1.75" style="38" customWidth="1"/>
    <col min="9716" max="9725" width="6.6640625" style="38" customWidth="1"/>
    <col min="9726" max="9729" width="8.6640625" style="38"/>
    <col min="9730" max="9730" width="6.1640625" style="38" customWidth="1"/>
    <col min="9731" max="9731" width="2.1640625" style="38" customWidth="1"/>
    <col min="9732" max="9954" width="8.6640625" style="38"/>
    <col min="9955" max="9955" width="4.58203125" style="38" customWidth="1"/>
    <col min="9956" max="9956" width="6.6640625" style="38" customWidth="1"/>
    <col min="9957" max="9965" width="9.75" style="38" customWidth="1"/>
    <col min="9966" max="9966" width="6.6640625" style="38" customWidth="1"/>
    <col min="9967" max="9969" width="9.9140625" style="38" customWidth="1"/>
    <col min="9970" max="9970" width="6.6640625" style="38" customWidth="1"/>
    <col min="9971" max="9971" width="1.75" style="38" customWidth="1"/>
    <col min="9972" max="9981" width="6.6640625" style="38" customWidth="1"/>
    <col min="9982" max="9985" width="8.6640625" style="38"/>
    <col min="9986" max="9986" width="6.1640625" style="38" customWidth="1"/>
    <col min="9987" max="9987" width="2.1640625" style="38" customWidth="1"/>
    <col min="9988" max="10210" width="8.6640625" style="38"/>
    <col min="10211" max="10211" width="4.58203125" style="38" customWidth="1"/>
    <col min="10212" max="10212" width="6.6640625" style="38" customWidth="1"/>
    <col min="10213" max="10221" width="9.75" style="38" customWidth="1"/>
    <col min="10222" max="10222" width="6.6640625" style="38" customWidth="1"/>
    <col min="10223" max="10225" width="9.9140625" style="38" customWidth="1"/>
    <col min="10226" max="10226" width="6.6640625" style="38" customWidth="1"/>
    <col min="10227" max="10227" width="1.75" style="38" customWidth="1"/>
    <col min="10228" max="10237" width="6.6640625" style="38" customWidth="1"/>
    <col min="10238" max="10241" width="8.6640625" style="38"/>
    <col min="10242" max="10242" width="6.1640625" style="38" customWidth="1"/>
    <col min="10243" max="10243" width="2.1640625" style="38" customWidth="1"/>
    <col min="10244" max="10466" width="8.6640625" style="38"/>
    <col min="10467" max="10467" width="4.58203125" style="38" customWidth="1"/>
    <col min="10468" max="10468" width="6.6640625" style="38" customWidth="1"/>
    <col min="10469" max="10477" width="9.75" style="38" customWidth="1"/>
    <col min="10478" max="10478" width="6.6640625" style="38" customWidth="1"/>
    <col min="10479" max="10481" width="9.9140625" style="38" customWidth="1"/>
    <col min="10482" max="10482" width="6.6640625" style="38" customWidth="1"/>
    <col min="10483" max="10483" width="1.75" style="38" customWidth="1"/>
    <col min="10484" max="10493" width="6.6640625" style="38" customWidth="1"/>
    <col min="10494" max="10497" width="8.6640625" style="38"/>
    <col min="10498" max="10498" width="6.1640625" style="38" customWidth="1"/>
    <col min="10499" max="10499" width="2.1640625" style="38" customWidth="1"/>
    <col min="10500" max="10722" width="8.6640625" style="38"/>
    <col min="10723" max="10723" width="4.58203125" style="38" customWidth="1"/>
    <col min="10724" max="10724" width="6.6640625" style="38" customWidth="1"/>
    <col min="10725" max="10733" width="9.75" style="38" customWidth="1"/>
    <col min="10734" max="10734" width="6.6640625" style="38" customWidth="1"/>
    <col min="10735" max="10737" width="9.9140625" style="38" customWidth="1"/>
    <col min="10738" max="10738" width="6.6640625" style="38" customWidth="1"/>
    <col min="10739" max="10739" width="1.75" style="38" customWidth="1"/>
    <col min="10740" max="10749" width="6.6640625" style="38" customWidth="1"/>
    <col min="10750" max="10753" width="8.6640625" style="38"/>
    <col min="10754" max="10754" width="6.1640625" style="38" customWidth="1"/>
    <col min="10755" max="10755" width="2.1640625" style="38" customWidth="1"/>
    <col min="10756" max="10978" width="8.6640625" style="38"/>
    <col min="10979" max="10979" width="4.58203125" style="38" customWidth="1"/>
    <col min="10980" max="10980" width="6.6640625" style="38" customWidth="1"/>
    <col min="10981" max="10989" width="9.75" style="38" customWidth="1"/>
    <col min="10990" max="10990" width="6.6640625" style="38" customWidth="1"/>
    <col min="10991" max="10993" width="9.9140625" style="38" customWidth="1"/>
    <col min="10994" max="10994" width="6.6640625" style="38" customWidth="1"/>
    <col min="10995" max="10995" width="1.75" style="38" customWidth="1"/>
    <col min="10996" max="11005" width="6.6640625" style="38" customWidth="1"/>
    <col min="11006" max="11009" width="8.6640625" style="38"/>
    <col min="11010" max="11010" width="6.1640625" style="38" customWidth="1"/>
    <col min="11011" max="11011" width="2.1640625" style="38" customWidth="1"/>
    <col min="11012" max="11234" width="8.6640625" style="38"/>
    <col min="11235" max="11235" width="4.58203125" style="38" customWidth="1"/>
    <col min="11236" max="11236" width="6.6640625" style="38" customWidth="1"/>
    <col min="11237" max="11245" width="9.75" style="38" customWidth="1"/>
    <col min="11246" max="11246" width="6.6640625" style="38" customWidth="1"/>
    <col min="11247" max="11249" width="9.9140625" style="38" customWidth="1"/>
    <col min="11250" max="11250" width="6.6640625" style="38" customWidth="1"/>
    <col min="11251" max="11251" width="1.75" style="38" customWidth="1"/>
    <col min="11252" max="11261" width="6.6640625" style="38" customWidth="1"/>
    <col min="11262" max="11265" width="8.6640625" style="38"/>
    <col min="11266" max="11266" width="6.1640625" style="38" customWidth="1"/>
    <col min="11267" max="11267" width="2.1640625" style="38" customWidth="1"/>
    <col min="11268" max="11490" width="8.6640625" style="38"/>
    <col min="11491" max="11491" width="4.58203125" style="38" customWidth="1"/>
    <col min="11492" max="11492" width="6.6640625" style="38" customWidth="1"/>
    <col min="11493" max="11501" width="9.75" style="38" customWidth="1"/>
    <col min="11502" max="11502" width="6.6640625" style="38" customWidth="1"/>
    <col min="11503" max="11505" width="9.9140625" style="38" customWidth="1"/>
    <col min="11506" max="11506" width="6.6640625" style="38" customWidth="1"/>
    <col min="11507" max="11507" width="1.75" style="38" customWidth="1"/>
    <col min="11508" max="11517" width="6.6640625" style="38" customWidth="1"/>
    <col min="11518" max="11521" width="8.6640625" style="38"/>
    <col min="11522" max="11522" width="6.1640625" style="38" customWidth="1"/>
    <col min="11523" max="11523" width="2.1640625" style="38" customWidth="1"/>
    <col min="11524" max="11746" width="8.6640625" style="38"/>
    <col min="11747" max="11747" width="4.58203125" style="38" customWidth="1"/>
    <col min="11748" max="11748" width="6.6640625" style="38" customWidth="1"/>
    <col min="11749" max="11757" width="9.75" style="38" customWidth="1"/>
    <col min="11758" max="11758" width="6.6640625" style="38" customWidth="1"/>
    <col min="11759" max="11761" width="9.9140625" style="38" customWidth="1"/>
    <col min="11762" max="11762" width="6.6640625" style="38" customWidth="1"/>
    <col min="11763" max="11763" width="1.75" style="38" customWidth="1"/>
    <col min="11764" max="11773" width="6.6640625" style="38" customWidth="1"/>
    <col min="11774" max="11777" width="8.6640625" style="38"/>
    <col min="11778" max="11778" width="6.1640625" style="38" customWidth="1"/>
    <col min="11779" max="11779" width="2.1640625" style="38" customWidth="1"/>
    <col min="11780" max="12002" width="8.6640625" style="38"/>
    <col min="12003" max="12003" width="4.58203125" style="38" customWidth="1"/>
    <col min="12004" max="12004" width="6.6640625" style="38" customWidth="1"/>
    <col min="12005" max="12013" width="9.75" style="38" customWidth="1"/>
    <col min="12014" max="12014" width="6.6640625" style="38" customWidth="1"/>
    <col min="12015" max="12017" width="9.9140625" style="38" customWidth="1"/>
    <col min="12018" max="12018" width="6.6640625" style="38" customWidth="1"/>
    <col min="12019" max="12019" width="1.75" style="38" customWidth="1"/>
    <col min="12020" max="12029" width="6.6640625" style="38" customWidth="1"/>
    <col min="12030" max="12033" width="8.6640625" style="38"/>
    <col min="12034" max="12034" width="6.1640625" style="38" customWidth="1"/>
    <col min="12035" max="12035" width="2.1640625" style="38" customWidth="1"/>
    <col min="12036" max="12258" width="8.6640625" style="38"/>
    <col min="12259" max="12259" width="4.58203125" style="38" customWidth="1"/>
    <col min="12260" max="12260" width="6.6640625" style="38" customWidth="1"/>
    <col min="12261" max="12269" width="9.75" style="38" customWidth="1"/>
    <col min="12270" max="12270" width="6.6640625" style="38" customWidth="1"/>
    <col min="12271" max="12273" width="9.9140625" style="38" customWidth="1"/>
    <col min="12274" max="12274" width="6.6640625" style="38" customWidth="1"/>
    <col min="12275" max="12275" width="1.75" style="38" customWidth="1"/>
    <col min="12276" max="12285" width="6.6640625" style="38" customWidth="1"/>
    <col min="12286" max="12289" width="8.6640625" style="38"/>
    <col min="12290" max="12290" width="6.1640625" style="38" customWidth="1"/>
    <col min="12291" max="12291" width="2.1640625" style="38" customWidth="1"/>
    <col min="12292" max="12514" width="8.6640625" style="38"/>
    <col min="12515" max="12515" width="4.58203125" style="38" customWidth="1"/>
    <col min="12516" max="12516" width="6.6640625" style="38" customWidth="1"/>
    <col min="12517" max="12525" width="9.75" style="38" customWidth="1"/>
    <col min="12526" max="12526" width="6.6640625" style="38" customWidth="1"/>
    <col min="12527" max="12529" width="9.9140625" style="38" customWidth="1"/>
    <col min="12530" max="12530" width="6.6640625" style="38" customWidth="1"/>
    <col min="12531" max="12531" width="1.75" style="38" customWidth="1"/>
    <col min="12532" max="12541" width="6.6640625" style="38" customWidth="1"/>
    <col min="12542" max="12545" width="8.6640625" style="38"/>
    <col min="12546" max="12546" width="6.1640625" style="38" customWidth="1"/>
    <col min="12547" max="12547" width="2.1640625" style="38" customWidth="1"/>
    <col min="12548" max="12770" width="8.6640625" style="38"/>
    <col min="12771" max="12771" width="4.58203125" style="38" customWidth="1"/>
    <col min="12772" max="12772" width="6.6640625" style="38" customWidth="1"/>
    <col min="12773" max="12781" width="9.75" style="38" customWidth="1"/>
    <col min="12782" max="12782" width="6.6640625" style="38" customWidth="1"/>
    <col min="12783" max="12785" width="9.9140625" style="38" customWidth="1"/>
    <col min="12786" max="12786" width="6.6640625" style="38" customWidth="1"/>
    <col min="12787" max="12787" width="1.75" style="38" customWidth="1"/>
    <col min="12788" max="12797" width="6.6640625" style="38" customWidth="1"/>
    <col min="12798" max="12801" width="8.6640625" style="38"/>
    <col min="12802" max="12802" width="6.1640625" style="38" customWidth="1"/>
    <col min="12803" max="12803" width="2.1640625" style="38" customWidth="1"/>
    <col min="12804" max="13026" width="8.6640625" style="38"/>
    <col min="13027" max="13027" width="4.58203125" style="38" customWidth="1"/>
    <col min="13028" max="13028" width="6.6640625" style="38" customWidth="1"/>
    <col min="13029" max="13037" width="9.75" style="38" customWidth="1"/>
    <col min="13038" max="13038" width="6.6640625" style="38" customWidth="1"/>
    <col min="13039" max="13041" width="9.9140625" style="38" customWidth="1"/>
    <col min="13042" max="13042" width="6.6640625" style="38" customWidth="1"/>
    <col min="13043" max="13043" width="1.75" style="38" customWidth="1"/>
    <col min="13044" max="13053" width="6.6640625" style="38" customWidth="1"/>
    <col min="13054" max="13057" width="8.6640625" style="38"/>
    <col min="13058" max="13058" width="6.1640625" style="38" customWidth="1"/>
    <col min="13059" max="13059" width="2.1640625" style="38" customWidth="1"/>
    <col min="13060" max="13282" width="8.6640625" style="38"/>
    <col min="13283" max="13283" width="4.58203125" style="38" customWidth="1"/>
    <col min="13284" max="13284" width="6.6640625" style="38" customWidth="1"/>
    <col min="13285" max="13293" width="9.75" style="38" customWidth="1"/>
    <col min="13294" max="13294" width="6.6640625" style="38" customWidth="1"/>
    <col min="13295" max="13297" width="9.9140625" style="38" customWidth="1"/>
    <col min="13298" max="13298" width="6.6640625" style="38" customWidth="1"/>
    <col min="13299" max="13299" width="1.75" style="38" customWidth="1"/>
    <col min="13300" max="13309" width="6.6640625" style="38" customWidth="1"/>
    <col min="13310" max="13313" width="8.6640625" style="38"/>
    <col min="13314" max="13314" width="6.1640625" style="38" customWidth="1"/>
    <col min="13315" max="13315" width="2.1640625" style="38" customWidth="1"/>
    <col min="13316" max="13538" width="8.6640625" style="38"/>
    <col min="13539" max="13539" width="4.58203125" style="38" customWidth="1"/>
    <col min="13540" max="13540" width="6.6640625" style="38" customWidth="1"/>
    <col min="13541" max="13549" width="9.75" style="38" customWidth="1"/>
    <col min="13550" max="13550" width="6.6640625" style="38" customWidth="1"/>
    <col min="13551" max="13553" width="9.9140625" style="38" customWidth="1"/>
    <col min="13554" max="13554" width="6.6640625" style="38" customWidth="1"/>
    <col min="13555" max="13555" width="1.75" style="38" customWidth="1"/>
    <col min="13556" max="13565" width="6.6640625" style="38" customWidth="1"/>
    <col min="13566" max="13569" width="8.6640625" style="38"/>
    <col min="13570" max="13570" width="6.1640625" style="38" customWidth="1"/>
    <col min="13571" max="13571" width="2.1640625" style="38" customWidth="1"/>
    <col min="13572" max="13794" width="8.6640625" style="38"/>
    <col min="13795" max="13795" width="4.58203125" style="38" customWidth="1"/>
    <col min="13796" max="13796" width="6.6640625" style="38" customWidth="1"/>
    <col min="13797" max="13805" width="9.75" style="38" customWidth="1"/>
    <col min="13806" max="13806" width="6.6640625" style="38" customWidth="1"/>
    <col min="13807" max="13809" width="9.9140625" style="38" customWidth="1"/>
    <col min="13810" max="13810" width="6.6640625" style="38" customWidth="1"/>
    <col min="13811" max="13811" width="1.75" style="38" customWidth="1"/>
    <col min="13812" max="13821" width="6.6640625" style="38" customWidth="1"/>
    <col min="13822" max="13825" width="8.6640625" style="38"/>
    <col min="13826" max="13826" width="6.1640625" style="38" customWidth="1"/>
    <col min="13827" max="13827" width="2.1640625" style="38" customWidth="1"/>
    <col min="13828" max="14050" width="8.6640625" style="38"/>
    <col min="14051" max="14051" width="4.58203125" style="38" customWidth="1"/>
    <col min="14052" max="14052" width="6.6640625" style="38" customWidth="1"/>
    <col min="14053" max="14061" width="9.75" style="38" customWidth="1"/>
    <col min="14062" max="14062" width="6.6640625" style="38" customWidth="1"/>
    <col min="14063" max="14065" width="9.9140625" style="38" customWidth="1"/>
    <col min="14066" max="14066" width="6.6640625" style="38" customWidth="1"/>
    <col min="14067" max="14067" width="1.75" style="38" customWidth="1"/>
    <col min="14068" max="14077" width="6.6640625" style="38" customWidth="1"/>
    <col min="14078" max="14081" width="8.6640625" style="38"/>
    <col min="14082" max="14082" width="6.1640625" style="38" customWidth="1"/>
    <col min="14083" max="14083" width="2.1640625" style="38" customWidth="1"/>
    <col min="14084" max="14306" width="8.6640625" style="38"/>
    <col min="14307" max="14307" width="4.58203125" style="38" customWidth="1"/>
    <col min="14308" max="14308" width="6.6640625" style="38" customWidth="1"/>
    <col min="14309" max="14317" width="9.75" style="38" customWidth="1"/>
    <col min="14318" max="14318" width="6.6640625" style="38" customWidth="1"/>
    <col min="14319" max="14321" width="9.9140625" style="38" customWidth="1"/>
    <col min="14322" max="14322" width="6.6640625" style="38" customWidth="1"/>
    <col min="14323" max="14323" width="1.75" style="38" customWidth="1"/>
    <col min="14324" max="14333" width="6.6640625" style="38" customWidth="1"/>
    <col min="14334" max="14337" width="8.6640625" style="38"/>
    <col min="14338" max="14338" width="6.1640625" style="38" customWidth="1"/>
    <col min="14339" max="14339" width="2.1640625" style="38" customWidth="1"/>
    <col min="14340" max="14562" width="8.6640625" style="38"/>
    <col min="14563" max="14563" width="4.58203125" style="38" customWidth="1"/>
    <col min="14564" max="14564" width="6.6640625" style="38" customWidth="1"/>
    <col min="14565" max="14573" width="9.75" style="38" customWidth="1"/>
    <col min="14574" max="14574" width="6.6640625" style="38" customWidth="1"/>
    <col min="14575" max="14577" width="9.9140625" style="38" customWidth="1"/>
    <col min="14578" max="14578" width="6.6640625" style="38" customWidth="1"/>
    <col min="14579" max="14579" width="1.75" style="38" customWidth="1"/>
    <col min="14580" max="14589" width="6.6640625" style="38" customWidth="1"/>
    <col min="14590" max="14593" width="8.6640625" style="38"/>
    <col min="14594" max="14594" width="6.1640625" style="38" customWidth="1"/>
    <col min="14595" max="14595" width="2.1640625" style="38" customWidth="1"/>
    <col min="14596" max="14818" width="8.6640625" style="38"/>
    <col min="14819" max="14819" width="4.58203125" style="38" customWidth="1"/>
    <col min="14820" max="14820" width="6.6640625" style="38" customWidth="1"/>
    <col min="14821" max="14829" width="9.75" style="38" customWidth="1"/>
    <col min="14830" max="14830" width="6.6640625" style="38" customWidth="1"/>
    <col min="14831" max="14833" width="9.9140625" style="38" customWidth="1"/>
    <col min="14834" max="14834" width="6.6640625" style="38" customWidth="1"/>
    <col min="14835" max="14835" width="1.75" style="38" customWidth="1"/>
    <col min="14836" max="14845" width="6.6640625" style="38" customWidth="1"/>
    <col min="14846" max="14849" width="8.6640625" style="38"/>
    <col min="14850" max="14850" width="6.1640625" style="38" customWidth="1"/>
    <col min="14851" max="14851" width="2.1640625" style="38" customWidth="1"/>
    <col min="14852" max="15074" width="8.6640625" style="38"/>
    <col min="15075" max="15075" width="4.58203125" style="38" customWidth="1"/>
    <col min="15076" max="15076" width="6.6640625" style="38" customWidth="1"/>
    <col min="15077" max="15085" width="9.75" style="38" customWidth="1"/>
    <col min="15086" max="15086" width="6.6640625" style="38" customWidth="1"/>
    <col min="15087" max="15089" width="9.9140625" style="38" customWidth="1"/>
    <col min="15090" max="15090" width="6.6640625" style="38" customWidth="1"/>
    <col min="15091" max="15091" width="1.75" style="38" customWidth="1"/>
    <col min="15092" max="15101" width="6.6640625" style="38" customWidth="1"/>
    <col min="15102" max="15105" width="8.6640625" style="38"/>
    <col min="15106" max="15106" width="6.1640625" style="38" customWidth="1"/>
    <col min="15107" max="15107" width="2.1640625" style="38" customWidth="1"/>
    <col min="15108" max="15330" width="8.6640625" style="38"/>
    <col min="15331" max="15331" width="4.58203125" style="38" customWidth="1"/>
    <col min="15332" max="15332" width="6.6640625" style="38" customWidth="1"/>
    <col min="15333" max="15341" width="9.75" style="38" customWidth="1"/>
    <col min="15342" max="15342" width="6.6640625" style="38" customWidth="1"/>
    <col min="15343" max="15345" width="9.9140625" style="38" customWidth="1"/>
    <col min="15346" max="15346" width="6.6640625" style="38" customWidth="1"/>
    <col min="15347" max="15347" width="1.75" style="38" customWidth="1"/>
    <col min="15348" max="15357" width="6.6640625" style="38" customWidth="1"/>
    <col min="15358" max="15361" width="8.6640625" style="38"/>
    <col min="15362" max="15362" width="6.1640625" style="38" customWidth="1"/>
    <col min="15363" max="15363" width="2.1640625" style="38" customWidth="1"/>
    <col min="15364" max="15586" width="8.6640625" style="38"/>
    <col min="15587" max="15587" width="4.58203125" style="38" customWidth="1"/>
    <col min="15588" max="15588" width="6.6640625" style="38" customWidth="1"/>
    <col min="15589" max="15597" width="9.75" style="38" customWidth="1"/>
    <col min="15598" max="15598" width="6.6640625" style="38" customWidth="1"/>
    <col min="15599" max="15601" width="9.9140625" style="38" customWidth="1"/>
    <col min="15602" max="15602" width="6.6640625" style="38" customWidth="1"/>
    <col min="15603" max="15603" width="1.75" style="38" customWidth="1"/>
    <col min="15604" max="15613" width="6.6640625" style="38" customWidth="1"/>
    <col min="15614" max="15617" width="8.6640625" style="38"/>
    <col min="15618" max="15618" width="6.1640625" style="38" customWidth="1"/>
    <col min="15619" max="15619" width="2.1640625" style="38" customWidth="1"/>
    <col min="15620" max="15842" width="8.6640625" style="38"/>
    <col min="15843" max="15843" width="4.58203125" style="38" customWidth="1"/>
    <col min="15844" max="15844" width="6.6640625" style="38" customWidth="1"/>
    <col min="15845" max="15853" width="9.75" style="38" customWidth="1"/>
    <col min="15854" max="15854" width="6.6640625" style="38" customWidth="1"/>
    <col min="15855" max="15857" width="9.9140625" style="38" customWidth="1"/>
    <col min="15858" max="15858" width="6.6640625" style="38" customWidth="1"/>
    <col min="15859" max="15859" width="1.75" style="38" customWidth="1"/>
    <col min="15860" max="15869" width="6.6640625" style="38" customWidth="1"/>
    <col min="15870" max="15873" width="8.6640625" style="38"/>
    <col min="15874" max="15874" width="6.1640625" style="38" customWidth="1"/>
    <col min="15875" max="15875" width="2.1640625" style="38" customWidth="1"/>
    <col min="15876" max="16098" width="8.6640625" style="38"/>
    <col min="16099" max="16099" width="4.58203125" style="38" customWidth="1"/>
    <col min="16100" max="16100" width="6.6640625" style="38" customWidth="1"/>
    <col min="16101" max="16109" width="9.75" style="38" customWidth="1"/>
    <col min="16110" max="16110" width="6.6640625" style="38" customWidth="1"/>
    <col min="16111" max="16113" width="9.9140625" style="38" customWidth="1"/>
    <col min="16114" max="16114" width="6.6640625" style="38" customWidth="1"/>
    <col min="16115" max="16115" width="1.75" style="38" customWidth="1"/>
    <col min="16116" max="16125" width="6.6640625" style="38" customWidth="1"/>
    <col min="16126" max="16129" width="8.6640625" style="38"/>
    <col min="16130" max="16130" width="6.1640625" style="38" customWidth="1"/>
    <col min="16131" max="16131" width="2.1640625" style="38" customWidth="1"/>
    <col min="16132" max="16384" width="8.6640625" style="38"/>
  </cols>
  <sheetData>
    <row r="1" spans="1:18" ht="25" customHeight="1" x14ac:dyDescent="0.55000000000000004">
      <c r="A1" s="37" t="s">
        <v>56</v>
      </c>
      <c r="C1" s="37"/>
      <c r="D1" s="37"/>
      <c r="E1" s="37"/>
      <c r="F1" s="37"/>
      <c r="G1" s="37"/>
      <c r="H1" s="37"/>
      <c r="I1" s="37"/>
      <c r="J1" s="37"/>
      <c r="K1" s="37"/>
      <c r="L1" s="37"/>
      <c r="M1" s="37"/>
      <c r="N1" s="37"/>
      <c r="O1" s="37" t="s">
        <v>189</v>
      </c>
      <c r="P1" s="37"/>
      <c r="Q1" s="39"/>
    </row>
    <row r="2" spans="1:18" ht="25" customHeight="1" x14ac:dyDescent="0.55000000000000004">
      <c r="A2" s="37"/>
      <c r="B2" s="38" t="s">
        <v>58</v>
      </c>
      <c r="C2" s="37"/>
      <c r="D2" s="37"/>
      <c r="E2" s="37"/>
      <c r="F2" s="37"/>
      <c r="G2" s="37"/>
      <c r="H2" s="37"/>
      <c r="I2" s="37"/>
      <c r="J2" s="37"/>
      <c r="K2" s="37"/>
      <c r="L2" s="37"/>
      <c r="M2" s="37"/>
      <c r="N2" s="37"/>
      <c r="O2" s="37"/>
      <c r="P2" s="37"/>
      <c r="Q2" s="39"/>
      <c r="R2" s="37"/>
    </row>
    <row r="3" spans="1:18" ht="25" customHeight="1" x14ac:dyDescent="0.55000000000000004">
      <c r="B3" s="38" t="s">
        <v>59</v>
      </c>
      <c r="C3" s="40"/>
      <c r="D3" s="40"/>
      <c r="E3" s="40"/>
      <c r="F3" s="40"/>
      <c r="G3" s="40"/>
      <c r="H3" s="40"/>
      <c r="I3" s="40"/>
      <c r="J3" s="40"/>
      <c r="K3" s="40"/>
      <c r="L3" s="40"/>
      <c r="Q3" s="41"/>
    </row>
    <row r="4" spans="1:18" ht="25" customHeight="1" x14ac:dyDescent="0.55000000000000004">
      <c r="B4" s="179" t="s">
        <v>60</v>
      </c>
      <c r="C4" s="180"/>
      <c r="D4" s="180"/>
      <c r="E4" s="180"/>
      <c r="F4" s="180"/>
      <c r="G4" s="180"/>
      <c r="H4" s="180"/>
      <c r="I4" s="180"/>
      <c r="J4" s="180"/>
      <c r="K4" s="181"/>
      <c r="Q4" s="41"/>
    </row>
    <row r="5" spans="1:18" ht="25" customHeight="1" x14ac:dyDescent="0.55000000000000004">
      <c r="B5" s="42"/>
      <c r="C5" s="182" t="s">
        <v>61</v>
      </c>
      <c r="D5" s="183"/>
      <c r="E5" s="184"/>
      <c r="F5" s="182" t="s">
        <v>62</v>
      </c>
      <c r="G5" s="183"/>
      <c r="H5" s="184"/>
      <c r="I5" s="182" t="s">
        <v>63</v>
      </c>
      <c r="J5" s="183"/>
      <c r="K5" s="184"/>
      <c r="M5" s="182" t="s">
        <v>64</v>
      </c>
      <c r="N5" s="183"/>
      <c r="O5" s="184"/>
      <c r="Q5" s="41"/>
    </row>
    <row r="6" spans="1:18" ht="25" customHeight="1" x14ac:dyDescent="0.55000000000000004">
      <c r="B6" s="43"/>
      <c r="C6" s="44" t="s">
        <v>65</v>
      </c>
      <c r="D6" s="45" t="s">
        <v>66</v>
      </c>
      <c r="E6" s="46" t="s">
        <v>67</v>
      </c>
      <c r="F6" s="44" t="s">
        <v>65</v>
      </c>
      <c r="G6" s="45" t="s">
        <v>66</v>
      </c>
      <c r="H6" s="46" t="s">
        <v>67</v>
      </c>
      <c r="I6" s="44" t="s">
        <v>65</v>
      </c>
      <c r="J6" s="45" t="s">
        <v>66</v>
      </c>
      <c r="K6" s="46" t="s">
        <v>67</v>
      </c>
      <c r="M6" s="44" t="s">
        <v>65</v>
      </c>
      <c r="N6" s="45" t="s">
        <v>66</v>
      </c>
      <c r="O6" s="46" t="s">
        <v>67</v>
      </c>
      <c r="Q6" s="41"/>
    </row>
    <row r="7" spans="1:18" ht="25" customHeight="1" x14ac:dyDescent="0.55000000000000004">
      <c r="B7" s="47" t="s">
        <v>68</v>
      </c>
      <c r="C7" s="48"/>
      <c r="D7" s="48"/>
      <c r="E7" s="48"/>
      <c r="F7" s="48"/>
      <c r="G7" s="48"/>
      <c r="H7" s="48"/>
      <c r="I7" s="48"/>
      <c r="J7" s="48"/>
      <c r="K7" s="48"/>
      <c r="M7" s="49">
        <f>C7+F7+I7</f>
        <v>0</v>
      </c>
      <c r="N7" s="49">
        <f>D7+G7+J7</f>
        <v>0</v>
      </c>
      <c r="O7" s="49">
        <f>E7+H7+K7</f>
        <v>0</v>
      </c>
      <c r="Q7" s="41"/>
    </row>
    <row r="8" spans="1:18" ht="25" customHeight="1" x14ac:dyDescent="0.55000000000000004">
      <c r="B8" s="47" t="s">
        <v>69</v>
      </c>
      <c r="C8" s="48"/>
      <c r="D8" s="48"/>
      <c r="E8" s="48"/>
      <c r="F8" s="48"/>
      <c r="G8" s="48"/>
      <c r="H8" s="48"/>
      <c r="I8" s="48"/>
      <c r="J8" s="48"/>
      <c r="K8" s="48"/>
      <c r="M8" s="49">
        <f>C8+F8+I8</f>
        <v>0</v>
      </c>
      <c r="N8" s="49">
        <f t="shared" ref="N8:O18" si="0">D8+G8+J8</f>
        <v>0</v>
      </c>
      <c r="O8" s="49">
        <f t="shared" si="0"/>
        <v>0</v>
      </c>
      <c r="Q8" s="41"/>
    </row>
    <row r="9" spans="1:18" ht="25" customHeight="1" x14ac:dyDescent="0.55000000000000004">
      <c r="B9" s="47" t="s">
        <v>70</v>
      </c>
      <c r="C9" s="48"/>
      <c r="D9" s="48"/>
      <c r="E9" s="48"/>
      <c r="F9" s="48"/>
      <c r="G9" s="48"/>
      <c r="H9" s="48"/>
      <c r="I9" s="48"/>
      <c r="J9" s="48"/>
      <c r="K9" s="48"/>
      <c r="M9" s="49">
        <f t="shared" ref="M9:M18" si="1">C9+F9+I9</f>
        <v>0</v>
      </c>
      <c r="N9" s="49">
        <f>D9+G9+J9</f>
        <v>0</v>
      </c>
      <c r="O9" s="49">
        <f t="shared" si="0"/>
        <v>0</v>
      </c>
      <c r="Q9" s="41"/>
    </row>
    <row r="10" spans="1:18" ht="25" customHeight="1" x14ac:dyDescent="0.55000000000000004">
      <c r="B10" s="47" t="s">
        <v>71</v>
      </c>
      <c r="C10" s="48"/>
      <c r="D10" s="48"/>
      <c r="E10" s="48"/>
      <c r="F10" s="48"/>
      <c r="G10" s="48"/>
      <c r="H10" s="48"/>
      <c r="I10" s="48"/>
      <c r="J10" s="48"/>
      <c r="K10" s="48"/>
      <c r="M10" s="49">
        <f t="shared" si="1"/>
        <v>0</v>
      </c>
      <c r="N10" s="49">
        <f>D10+G10+J10</f>
        <v>0</v>
      </c>
      <c r="O10" s="49">
        <f t="shared" si="0"/>
        <v>0</v>
      </c>
      <c r="Q10" s="41"/>
    </row>
    <row r="11" spans="1:18" ht="25" customHeight="1" x14ac:dyDescent="0.55000000000000004">
      <c r="B11" s="47" t="s">
        <v>72</v>
      </c>
      <c r="C11" s="48"/>
      <c r="D11" s="48"/>
      <c r="E11" s="48"/>
      <c r="F11" s="48"/>
      <c r="G11" s="48"/>
      <c r="H11" s="48"/>
      <c r="I11" s="48"/>
      <c r="J11" s="48"/>
      <c r="K11" s="48"/>
      <c r="M11" s="49">
        <f t="shared" si="1"/>
        <v>0</v>
      </c>
      <c r="N11" s="49">
        <f t="shared" si="0"/>
        <v>0</v>
      </c>
      <c r="O11" s="49">
        <f t="shared" si="0"/>
        <v>0</v>
      </c>
      <c r="Q11" s="41"/>
    </row>
    <row r="12" spans="1:18" ht="25" customHeight="1" x14ac:dyDescent="0.55000000000000004">
      <c r="B12" s="47" t="s">
        <v>73</v>
      </c>
      <c r="C12" s="48"/>
      <c r="D12" s="48"/>
      <c r="E12" s="48"/>
      <c r="F12" s="48"/>
      <c r="G12" s="48"/>
      <c r="H12" s="48"/>
      <c r="I12" s="48"/>
      <c r="J12" s="48"/>
      <c r="K12" s="48"/>
      <c r="M12" s="49">
        <f t="shared" si="1"/>
        <v>0</v>
      </c>
      <c r="N12" s="49">
        <f>D12+G12+J12</f>
        <v>0</v>
      </c>
      <c r="O12" s="49">
        <f t="shared" si="0"/>
        <v>0</v>
      </c>
      <c r="Q12" s="41"/>
    </row>
    <row r="13" spans="1:18" ht="25" customHeight="1" x14ac:dyDescent="0.55000000000000004">
      <c r="B13" s="47" t="s">
        <v>74</v>
      </c>
      <c r="C13" s="48"/>
      <c r="D13" s="48"/>
      <c r="E13" s="48"/>
      <c r="F13" s="48"/>
      <c r="G13" s="48"/>
      <c r="H13" s="48"/>
      <c r="I13" s="48"/>
      <c r="J13" s="48"/>
      <c r="K13" s="48"/>
      <c r="M13" s="49">
        <f t="shared" si="1"/>
        <v>0</v>
      </c>
      <c r="N13" s="49">
        <f t="shared" si="0"/>
        <v>0</v>
      </c>
      <c r="O13" s="49">
        <f t="shared" si="0"/>
        <v>0</v>
      </c>
      <c r="Q13" s="41"/>
    </row>
    <row r="14" spans="1:18" ht="25" customHeight="1" x14ac:dyDescent="0.55000000000000004">
      <c r="B14" s="49" t="s">
        <v>75</v>
      </c>
      <c r="C14" s="48"/>
      <c r="D14" s="48"/>
      <c r="E14" s="48"/>
      <c r="F14" s="48"/>
      <c r="G14" s="48"/>
      <c r="H14" s="48"/>
      <c r="I14" s="48"/>
      <c r="J14" s="48"/>
      <c r="K14" s="48"/>
      <c r="M14" s="49">
        <f t="shared" si="1"/>
        <v>0</v>
      </c>
      <c r="N14" s="49">
        <f t="shared" si="0"/>
        <v>0</v>
      </c>
      <c r="O14" s="49">
        <f t="shared" si="0"/>
        <v>0</v>
      </c>
      <c r="Q14" s="41"/>
    </row>
    <row r="15" spans="1:18" ht="25" customHeight="1" x14ac:dyDescent="0.55000000000000004">
      <c r="B15" s="47" t="s">
        <v>76</v>
      </c>
      <c r="C15" s="48"/>
      <c r="D15" s="48"/>
      <c r="E15" s="48"/>
      <c r="F15" s="48"/>
      <c r="G15" s="48"/>
      <c r="H15" s="48"/>
      <c r="I15" s="48"/>
      <c r="J15" s="48"/>
      <c r="K15" s="48"/>
      <c r="M15" s="49">
        <f t="shared" si="1"/>
        <v>0</v>
      </c>
      <c r="N15" s="49">
        <f t="shared" si="0"/>
        <v>0</v>
      </c>
      <c r="O15" s="49">
        <f t="shared" si="0"/>
        <v>0</v>
      </c>
      <c r="Q15" s="41"/>
    </row>
    <row r="16" spans="1:18" ht="25" customHeight="1" x14ac:dyDescent="0.55000000000000004">
      <c r="B16" s="47" t="s">
        <v>77</v>
      </c>
      <c r="C16" s="48"/>
      <c r="D16" s="48"/>
      <c r="E16" s="48"/>
      <c r="F16" s="48"/>
      <c r="G16" s="48"/>
      <c r="H16" s="48"/>
      <c r="I16" s="48"/>
      <c r="J16" s="48"/>
      <c r="K16" s="48"/>
      <c r="M16" s="49">
        <f t="shared" si="1"/>
        <v>0</v>
      </c>
      <c r="N16" s="49">
        <f t="shared" si="0"/>
        <v>0</v>
      </c>
      <c r="O16" s="49">
        <f t="shared" si="0"/>
        <v>0</v>
      </c>
      <c r="Q16" s="41"/>
    </row>
    <row r="17" spans="2:18" ht="25" customHeight="1" x14ac:dyDescent="0.55000000000000004">
      <c r="B17" s="47" t="s">
        <v>78</v>
      </c>
      <c r="C17" s="48"/>
      <c r="D17" s="48"/>
      <c r="E17" s="48"/>
      <c r="F17" s="48"/>
      <c r="G17" s="48"/>
      <c r="H17" s="48"/>
      <c r="I17" s="48"/>
      <c r="J17" s="48"/>
      <c r="K17" s="48"/>
      <c r="M17" s="49">
        <f t="shared" si="1"/>
        <v>0</v>
      </c>
      <c r="N17" s="49">
        <f t="shared" si="0"/>
        <v>0</v>
      </c>
      <c r="O17" s="49">
        <f t="shared" si="0"/>
        <v>0</v>
      </c>
      <c r="Q17" s="41"/>
    </row>
    <row r="18" spans="2:18" ht="25" customHeight="1" x14ac:dyDescent="0.55000000000000004">
      <c r="B18" s="47" t="s">
        <v>79</v>
      </c>
      <c r="C18" s="48"/>
      <c r="D18" s="48"/>
      <c r="E18" s="48"/>
      <c r="F18" s="48"/>
      <c r="G18" s="48"/>
      <c r="H18" s="48"/>
      <c r="I18" s="48"/>
      <c r="J18" s="48"/>
      <c r="K18" s="48"/>
      <c r="M18" s="49">
        <f t="shared" si="1"/>
        <v>0</v>
      </c>
      <c r="N18" s="49">
        <f t="shared" si="0"/>
        <v>0</v>
      </c>
      <c r="O18" s="49">
        <f t="shared" si="0"/>
        <v>0</v>
      </c>
      <c r="Q18" s="41"/>
    </row>
    <row r="19" spans="2:18" ht="25" customHeight="1" x14ac:dyDescent="0.55000000000000004">
      <c r="C19" s="50"/>
      <c r="D19" s="50"/>
      <c r="E19" s="50"/>
      <c r="F19" s="50"/>
      <c r="G19" s="50"/>
      <c r="H19" s="50"/>
      <c r="I19" s="50"/>
      <c r="J19" s="50"/>
      <c r="K19" s="50"/>
      <c r="L19" s="51"/>
      <c r="Q19" s="41"/>
    </row>
    <row r="20" spans="2:18" ht="25" customHeight="1" x14ac:dyDescent="0.55000000000000004">
      <c r="B20" s="38" t="s">
        <v>80</v>
      </c>
      <c r="D20" s="52"/>
      <c r="O20" s="53"/>
      <c r="P20" s="53"/>
      <c r="Q20" s="41"/>
      <c r="R20" s="53"/>
    </row>
    <row r="21" spans="2:18" ht="25" customHeight="1" x14ac:dyDescent="0.55000000000000004">
      <c r="B21" s="179" t="s">
        <v>60</v>
      </c>
      <c r="C21" s="180"/>
      <c r="D21" s="180"/>
      <c r="E21" s="180"/>
      <c r="F21" s="180"/>
      <c r="G21" s="180"/>
      <c r="H21" s="180"/>
      <c r="I21" s="180"/>
      <c r="J21" s="180"/>
      <c r="K21" s="181"/>
      <c r="L21" s="54"/>
      <c r="M21" s="178"/>
      <c r="N21" s="178"/>
      <c r="O21" s="178"/>
      <c r="P21" s="178"/>
      <c r="Q21" s="55"/>
      <c r="R21" s="51"/>
    </row>
    <row r="22" spans="2:18" ht="25" customHeight="1" x14ac:dyDescent="0.55000000000000004">
      <c r="B22" s="42"/>
      <c r="C22" s="182" t="s">
        <v>81</v>
      </c>
      <c r="D22" s="183"/>
      <c r="E22" s="184"/>
      <c r="F22" s="182" t="s">
        <v>82</v>
      </c>
      <c r="G22" s="183"/>
      <c r="H22" s="184"/>
      <c r="I22" s="182" t="s">
        <v>83</v>
      </c>
      <c r="J22" s="183"/>
      <c r="K22" s="184"/>
      <c r="M22" s="182" t="s">
        <v>64</v>
      </c>
      <c r="N22" s="183"/>
      <c r="O22" s="184"/>
      <c r="P22" s="178"/>
      <c r="Q22" s="55"/>
      <c r="R22" s="178"/>
    </row>
    <row r="23" spans="2:18" ht="25" customHeight="1" x14ac:dyDescent="0.55000000000000004">
      <c r="B23" s="43"/>
      <c r="C23" s="44" t="s">
        <v>65</v>
      </c>
      <c r="D23" s="45" t="s">
        <v>66</v>
      </c>
      <c r="E23" s="46" t="s">
        <v>67</v>
      </c>
      <c r="F23" s="44" t="s">
        <v>65</v>
      </c>
      <c r="G23" s="45" t="s">
        <v>66</v>
      </c>
      <c r="H23" s="46" t="s">
        <v>67</v>
      </c>
      <c r="I23" s="44" t="s">
        <v>65</v>
      </c>
      <c r="J23" s="45" t="s">
        <v>66</v>
      </c>
      <c r="K23" s="46" t="s">
        <v>67</v>
      </c>
      <c r="M23" s="44" t="s">
        <v>84</v>
      </c>
      <c r="N23" s="45" t="s">
        <v>66</v>
      </c>
      <c r="O23" s="46" t="s">
        <v>67</v>
      </c>
      <c r="P23" s="178"/>
      <c r="Q23" s="55"/>
      <c r="R23" s="178"/>
    </row>
    <row r="24" spans="2:18" ht="25" customHeight="1" x14ac:dyDescent="0.55000000000000004">
      <c r="B24" s="47" t="s">
        <v>68</v>
      </c>
      <c r="C24" s="48"/>
      <c r="D24" s="48"/>
      <c r="E24" s="48"/>
      <c r="F24" s="48"/>
      <c r="G24" s="48"/>
      <c r="H24" s="48"/>
      <c r="I24" s="48"/>
      <c r="J24" s="48"/>
      <c r="K24" s="48"/>
      <c r="M24" s="49">
        <f>C24+F24+I24</f>
        <v>0</v>
      </c>
      <c r="N24" s="49">
        <f>D24+G24+J24</f>
        <v>0</v>
      </c>
      <c r="O24" s="49">
        <f>E24+H24+K24</f>
        <v>0</v>
      </c>
      <c r="P24" s="56"/>
      <c r="Q24" s="55"/>
      <c r="R24" s="56"/>
    </row>
    <row r="25" spans="2:18" ht="25" customHeight="1" x14ac:dyDescent="0.55000000000000004">
      <c r="B25" s="47" t="s">
        <v>69</v>
      </c>
      <c r="C25" s="48"/>
      <c r="D25" s="48"/>
      <c r="E25" s="48"/>
      <c r="F25" s="48"/>
      <c r="G25" s="48"/>
      <c r="H25" s="48"/>
      <c r="I25" s="48"/>
      <c r="J25" s="48"/>
      <c r="K25" s="48"/>
      <c r="M25" s="49">
        <f t="shared" ref="M25:O35" si="2">C25+F25+I25</f>
        <v>0</v>
      </c>
      <c r="N25" s="49">
        <f t="shared" si="2"/>
        <v>0</v>
      </c>
      <c r="O25" s="49">
        <f t="shared" si="2"/>
        <v>0</v>
      </c>
      <c r="P25" s="56"/>
      <c r="Q25" s="55"/>
      <c r="R25" s="56"/>
    </row>
    <row r="26" spans="2:18" ht="25" customHeight="1" x14ac:dyDescent="0.55000000000000004">
      <c r="B26" s="47" t="s">
        <v>70</v>
      </c>
      <c r="C26" s="48"/>
      <c r="D26" s="48"/>
      <c r="E26" s="48"/>
      <c r="F26" s="48"/>
      <c r="G26" s="48"/>
      <c r="H26" s="48"/>
      <c r="I26" s="48"/>
      <c r="J26" s="48"/>
      <c r="K26" s="48"/>
      <c r="M26" s="49">
        <f t="shared" si="2"/>
        <v>0</v>
      </c>
      <c r="N26" s="49">
        <f t="shared" si="2"/>
        <v>0</v>
      </c>
      <c r="O26" s="49">
        <f t="shared" si="2"/>
        <v>0</v>
      </c>
      <c r="P26" s="56"/>
      <c r="Q26" s="55"/>
      <c r="R26" s="56"/>
    </row>
    <row r="27" spans="2:18" ht="25" customHeight="1" x14ac:dyDescent="0.55000000000000004">
      <c r="B27" s="47" t="s">
        <v>71</v>
      </c>
      <c r="C27" s="48"/>
      <c r="D27" s="48"/>
      <c r="E27" s="48"/>
      <c r="F27" s="48"/>
      <c r="G27" s="48"/>
      <c r="H27" s="48"/>
      <c r="I27" s="48"/>
      <c r="J27" s="48"/>
      <c r="K27" s="48"/>
      <c r="M27" s="49">
        <f t="shared" si="2"/>
        <v>0</v>
      </c>
      <c r="N27" s="49">
        <f t="shared" si="2"/>
        <v>0</v>
      </c>
      <c r="O27" s="49">
        <f t="shared" si="2"/>
        <v>0</v>
      </c>
      <c r="P27" s="56"/>
      <c r="Q27" s="55"/>
      <c r="R27" s="56"/>
    </row>
    <row r="28" spans="2:18" ht="25" customHeight="1" x14ac:dyDescent="0.55000000000000004">
      <c r="B28" s="47" t="s">
        <v>72</v>
      </c>
      <c r="C28" s="48"/>
      <c r="D28" s="48"/>
      <c r="E28" s="48"/>
      <c r="F28" s="48"/>
      <c r="G28" s="48"/>
      <c r="H28" s="48"/>
      <c r="I28" s="48"/>
      <c r="J28" s="48"/>
      <c r="K28" s="48"/>
      <c r="M28" s="49">
        <f t="shared" si="2"/>
        <v>0</v>
      </c>
      <c r="N28" s="49">
        <f t="shared" si="2"/>
        <v>0</v>
      </c>
      <c r="O28" s="49">
        <f t="shared" si="2"/>
        <v>0</v>
      </c>
      <c r="P28" s="56"/>
      <c r="Q28" s="55"/>
      <c r="R28" s="56"/>
    </row>
    <row r="29" spans="2:18" ht="25" customHeight="1" x14ac:dyDescent="0.55000000000000004">
      <c r="B29" s="47" t="s">
        <v>73</v>
      </c>
      <c r="C29" s="48"/>
      <c r="D29" s="48"/>
      <c r="E29" s="48"/>
      <c r="F29" s="48"/>
      <c r="G29" s="48"/>
      <c r="H29" s="48"/>
      <c r="I29" s="48"/>
      <c r="J29" s="48"/>
      <c r="K29" s="48"/>
      <c r="M29" s="49">
        <f t="shared" si="2"/>
        <v>0</v>
      </c>
      <c r="N29" s="49">
        <f t="shared" si="2"/>
        <v>0</v>
      </c>
      <c r="O29" s="49">
        <f t="shared" si="2"/>
        <v>0</v>
      </c>
      <c r="P29" s="56"/>
      <c r="Q29" s="55"/>
      <c r="R29" s="56"/>
    </row>
    <row r="30" spans="2:18" ht="25" customHeight="1" x14ac:dyDescent="0.55000000000000004">
      <c r="B30" s="47" t="s">
        <v>74</v>
      </c>
      <c r="C30" s="48"/>
      <c r="D30" s="48"/>
      <c r="E30" s="48"/>
      <c r="F30" s="48"/>
      <c r="G30" s="48"/>
      <c r="H30" s="48"/>
      <c r="I30" s="48"/>
      <c r="J30" s="48"/>
      <c r="K30" s="48"/>
      <c r="M30" s="49">
        <f t="shared" si="2"/>
        <v>0</v>
      </c>
      <c r="N30" s="49">
        <f t="shared" si="2"/>
        <v>0</v>
      </c>
      <c r="O30" s="49">
        <f t="shared" si="2"/>
        <v>0</v>
      </c>
      <c r="P30" s="56"/>
      <c r="Q30" s="55"/>
      <c r="R30" s="56"/>
    </row>
    <row r="31" spans="2:18" ht="25" customHeight="1" x14ac:dyDescent="0.55000000000000004">
      <c r="B31" s="49" t="s">
        <v>75</v>
      </c>
      <c r="C31" s="48"/>
      <c r="D31" s="48"/>
      <c r="E31" s="48"/>
      <c r="F31" s="48"/>
      <c r="G31" s="48"/>
      <c r="H31" s="48"/>
      <c r="I31" s="48"/>
      <c r="J31" s="48"/>
      <c r="K31" s="48"/>
      <c r="M31" s="49">
        <f t="shared" si="2"/>
        <v>0</v>
      </c>
      <c r="N31" s="49">
        <f t="shared" si="2"/>
        <v>0</v>
      </c>
      <c r="O31" s="49">
        <f t="shared" si="2"/>
        <v>0</v>
      </c>
      <c r="P31" s="56"/>
      <c r="Q31" s="55"/>
      <c r="R31" s="56"/>
    </row>
    <row r="32" spans="2:18" ht="25" customHeight="1" x14ac:dyDescent="0.55000000000000004">
      <c r="B32" s="47" t="s">
        <v>76</v>
      </c>
      <c r="C32" s="48"/>
      <c r="D32" s="48"/>
      <c r="E32" s="48"/>
      <c r="F32" s="48"/>
      <c r="G32" s="48"/>
      <c r="H32" s="48"/>
      <c r="I32" s="48"/>
      <c r="J32" s="48"/>
      <c r="K32" s="48"/>
      <c r="M32" s="49">
        <f t="shared" si="2"/>
        <v>0</v>
      </c>
      <c r="N32" s="49">
        <f t="shared" si="2"/>
        <v>0</v>
      </c>
      <c r="O32" s="49">
        <f t="shared" si="2"/>
        <v>0</v>
      </c>
      <c r="P32" s="56"/>
      <c r="Q32" s="55"/>
      <c r="R32" s="56"/>
    </row>
    <row r="33" spans="2:18" ht="25" customHeight="1" x14ac:dyDescent="0.55000000000000004">
      <c r="B33" s="47" t="s">
        <v>77</v>
      </c>
      <c r="C33" s="48"/>
      <c r="D33" s="48"/>
      <c r="E33" s="48"/>
      <c r="F33" s="48"/>
      <c r="G33" s="48"/>
      <c r="H33" s="48"/>
      <c r="I33" s="48"/>
      <c r="J33" s="48"/>
      <c r="K33" s="48"/>
      <c r="M33" s="49">
        <f t="shared" si="2"/>
        <v>0</v>
      </c>
      <c r="N33" s="49">
        <f t="shared" si="2"/>
        <v>0</v>
      </c>
      <c r="O33" s="49">
        <f t="shared" si="2"/>
        <v>0</v>
      </c>
      <c r="P33" s="56"/>
      <c r="Q33" s="55"/>
      <c r="R33" s="56"/>
    </row>
    <row r="34" spans="2:18" ht="25" customHeight="1" x14ac:dyDescent="0.55000000000000004">
      <c r="B34" s="47" t="s">
        <v>78</v>
      </c>
      <c r="C34" s="48"/>
      <c r="D34" s="48"/>
      <c r="E34" s="48"/>
      <c r="F34" s="48"/>
      <c r="G34" s="48"/>
      <c r="H34" s="48"/>
      <c r="I34" s="48"/>
      <c r="J34" s="48"/>
      <c r="K34" s="48"/>
      <c r="M34" s="49">
        <f t="shared" si="2"/>
        <v>0</v>
      </c>
      <c r="N34" s="49">
        <f t="shared" si="2"/>
        <v>0</v>
      </c>
      <c r="O34" s="49">
        <f t="shared" si="2"/>
        <v>0</v>
      </c>
      <c r="P34" s="56"/>
      <c r="Q34" s="55"/>
      <c r="R34" s="56"/>
    </row>
    <row r="35" spans="2:18" ht="25" customHeight="1" x14ac:dyDescent="0.55000000000000004">
      <c r="B35" s="47" t="s">
        <v>79</v>
      </c>
      <c r="C35" s="48"/>
      <c r="D35" s="48"/>
      <c r="E35" s="48"/>
      <c r="F35" s="48"/>
      <c r="G35" s="48"/>
      <c r="H35" s="48"/>
      <c r="I35" s="48"/>
      <c r="J35" s="48"/>
      <c r="K35" s="48"/>
      <c r="M35" s="49">
        <f t="shared" si="2"/>
        <v>0</v>
      </c>
      <c r="N35" s="49">
        <f t="shared" si="2"/>
        <v>0</v>
      </c>
      <c r="O35" s="49">
        <f t="shared" si="2"/>
        <v>0</v>
      </c>
      <c r="P35" s="56"/>
      <c r="Q35" s="55"/>
      <c r="R35" s="56"/>
    </row>
    <row r="36" spans="2:18" ht="24.65" customHeight="1" x14ac:dyDescent="0.55000000000000004">
      <c r="Q36" s="41"/>
    </row>
    <row r="37" spans="2:18" ht="24.65" customHeight="1" x14ac:dyDescent="0.55000000000000004"/>
    <row r="38" spans="2:18" ht="24.65" customHeight="1" x14ac:dyDescent="0.55000000000000004"/>
    <row r="39" spans="2:18" ht="24.65" customHeight="1" x14ac:dyDescent="0.55000000000000004"/>
    <row r="40" spans="2:18" ht="24.65" customHeight="1" x14ac:dyDescent="0.55000000000000004"/>
    <row r="41" spans="2:18" ht="24.65" customHeight="1" x14ac:dyDescent="0.55000000000000004"/>
  </sheetData>
  <mergeCells count="13">
    <mergeCell ref="R22:R23"/>
    <mergeCell ref="B4:K4"/>
    <mergeCell ref="C5:E5"/>
    <mergeCell ref="F5:H5"/>
    <mergeCell ref="I5:K5"/>
    <mergeCell ref="M5:O5"/>
    <mergeCell ref="B21:K21"/>
    <mergeCell ref="M21:P21"/>
    <mergeCell ref="C22:E22"/>
    <mergeCell ref="F22:H22"/>
    <mergeCell ref="I22:K22"/>
    <mergeCell ref="M22:O22"/>
    <mergeCell ref="P22:P23"/>
  </mergeCells>
  <phoneticPr fontId="4"/>
  <pageMargins left="0.70866141732283472" right="0.70866141732283472" top="0.74803149606299213" bottom="0.74803149606299213" header="0.31496062992125984" footer="0.31496062992125984"/>
  <pageSetup paperSize="9" scale="3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2"/>
  <sheetViews>
    <sheetView view="pageBreakPreview" topLeftCell="A27" zoomScale="60" zoomScaleNormal="82" workbookViewId="0">
      <selection activeCell="B14" sqref="B14:H14"/>
    </sheetView>
  </sheetViews>
  <sheetFormatPr defaultRowHeight="13" x14ac:dyDescent="0.55000000000000004"/>
  <cols>
    <col min="1" max="1" width="24.08203125" style="38" customWidth="1"/>
    <col min="2" max="2" width="16.1640625" style="38" customWidth="1"/>
    <col min="3" max="3" width="16.33203125" style="38" customWidth="1"/>
    <col min="4" max="4" width="17.5" style="38" customWidth="1"/>
    <col min="5" max="5" width="12.9140625" style="38" customWidth="1"/>
    <col min="6" max="6" width="4.08203125" style="38" customWidth="1"/>
    <col min="7" max="8" width="9.08203125" style="38" hidden="1" customWidth="1"/>
    <col min="9" max="9" width="11.5" style="38" hidden="1" customWidth="1"/>
    <col min="10" max="10" width="3.33203125" style="38" hidden="1" customWidth="1"/>
    <col min="11" max="14" width="0" style="38" hidden="1" customWidth="1"/>
    <col min="15" max="256" width="8.6640625" style="38"/>
    <col min="257" max="257" width="24.08203125" style="38" customWidth="1"/>
    <col min="258" max="258" width="14.4140625" style="38" customWidth="1"/>
    <col min="259" max="259" width="12" style="38" customWidth="1"/>
    <col min="260" max="260" width="17.5" style="38" customWidth="1"/>
    <col min="261" max="261" width="8.6640625" style="38"/>
    <col min="262" max="262" width="4.08203125" style="38" customWidth="1"/>
    <col min="263" max="264" width="9.08203125" style="38" customWidth="1"/>
    <col min="265" max="265" width="11.5" style="38" customWidth="1"/>
    <col min="266" max="266" width="3.33203125" style="38" customWidth="1"/>
    <col min="267" max="512" width="8.6640625" style="38"/>
    <col min="513" max="513" width="24.08203125" style="38" customWidth="1"/>
    <col min="514" max="514" width="14.4140625" style="38" customWidth="1"/>
    <col min="515" max="515" width="12" style="38" customWidth="1"/>
    <col min="516" max="516" width="17.5" style="38" customWidth="1"/>
    <col min="517" max="517" width="8.6640625" style="38"/>
    <col min="518" max="518" width="4.08203125" style="38" customWidth="1"/>
    <col min="519" max="520" width="9.08203125" style="38" customWidth="1"/>
    <col min="521" max="521" width="11.5" style="38" customWidth="1"/>
    <col min="522" max="522" width="3.33203125" style="38" customWidth="1"/>
    <col min="523" max="768" width="8.6640625" style="38"/>
    <col min="769" max="769" width="24.08203125" style="38" customWidth="1"/>
    <col min="770" max="770" width="14.4140625" style="38" customWidth="1"/>
    <col min="771" max="771" width="12" style="38" customWidth="1"/>
    <col min="772" max="772" width="17.5" style="38" customWidth="1"/>
    <col min="773" max="773" width="8.6640625" style="38"/>
    <col min="774" max="774" width="4.08203125" style="38" customWidth="1"/>
    <col min="775" max="776" width="9.08203125" style="38" customWidth="1"/>
    <col min="777" max="777" width="11.5" style="38" customWidth="1"/>
    <col min="778" max="778" width="3.33203125" style="38" customWidth="1"/>
    <col min="779" max="1024" width="8.6640625" style="38"/>
    <col min="1025" max="1025" width="24.08203125" style="38" customWidth="1"/>
    <col min="1026" max="1026" width="14.4140625" style="38" customWidth="1"/>
    <col min="1027" max="1027" width="12" style="38" customWidth="1"/>
    <col min="1028" max="1028" width="17.5" style="38" customWidth="1"/>
    <col min="1029" max="1029" width="8.6640625" style="38"/>
    <col min="1030" max="1030" width="4.08203125" style="38" customWidth="1"/>
    <col min="1031" max="1032" width="9.08203125" style="38" customWidth="1"/>
    <col min="1033" max="1033" width="11.5" style="38" customWidth="1"/>
    <col min="1034" max="1034" width="3.33203125" style="38" customWidth="1"/>
    <col min="1035" max="1280" width="8.6640625" style="38"/>
    <col min="1281" max="1281" width="24.08203125" style="38" customWidth="1"/>
    <col min="1282" max="1282" width="14.4140625" style="38" customWidth="1"/>
    <col min="1283" max="1283" width="12" style="38" customWidth="1"/>
    <col min="1284" max="1284" width="17.5" style="38" customWidth="1"/>
    <col min="1285" max="1285" width="8.6640625" style="38"/>
    <col min="1286" max="1286" width="4.08203125" style="38" customWidth="1"/>
    <col min="1287" max="1288" width="9.08203125" style="38" customWidth="1"/>
    <col min="1289" max="1289" width="11.5" style="38" customWidth="1"/>
    <col min="1290" max="1290" width="3.33203125" style="38" customWidth="1"/>
    <col min="1291" max="1536" width="8.6640625" style="38"/>
    <col min="1537" max="1537" width="24.08203125" style="38" customWidth="1"/>
    <col min="1538" max="1538" width="14.4140625" style="38" customWidth="1"/>
    <col min="1539" max="1539" width="12" style="38" customWidth="1"/>
    <col min="1540" max="1540" width="17.5" style="38" customWidth="1"/>
    <col min="1541" max="1541" width="8.6640625" style="38"/>
    <col min="1542" max="1542" width="4.08203125" style="38" customWidth="1"/>
    <col min="1543" max="1544" width="9.08203125" style="38" customWidth="1"/>
    <col min="1545" max="1545" width="11.5" style="38" customWidth="1"/>
    <col min="1546" max="1546" width="3.33203125" style="38" customWidth="1"/>
    <col min="1547" max="1792" width="8.6640625" style="38"/>
    <col min="1793" max="1793" width="24.08203125" style="38" customWidth="1"/>
    <col min="1794" max="1794" width="14.4140625" style="38" customWidth="1"/>
    <col min="1795" max="1795" width="12" style="38" customWidth="1"/>
    <col min="1796" max="1796" width="17.5" style="38" customWidth="1"/>
    <col min="1797" max="1797" width="8.6640625" style="38"/>
    <col min="1798" max="1798" width="4.08203125" style="38" customWidth="1"/>
    <col min="1799" max="1800" width="9.08203125" style="38" customWidth="1"/>
    <col min="1801" max="1801" width="11.5" style="38" customWidth="1"/>
    <col min="1802" max="1802" width="3.33203125" style="38" customWidth="1"/>
    <col min="1803" max="2048" width="8.6640625" style="38"/>
    <col min="2049" max="2049" width="24.08203125" style="38" customWidth="1"/>
    <col min="2050" max="2050" width="14.4140625" style="38" customWidth="1"/>
    <col min="2051" max="2051" width="12" style="38" customWidth="1"/>
    <col min="2052" max="2052" width="17.5" style="38" customWidth="1"/>
    <col min="2053" max="2053" width="8.6640625" style="38"/>
    <col min="2054" max="2054" width="4.08203125" style="38" customWidth="1"/>
    <col min="2055" max="2056" width="9.08203125" style="38" customWidth="1"/>
    <col min="2057" max="2057" width="11.5" style="38" customWidth="1"/>
    <col min="2058" max="2058" width="3.33203125" style="38" customWidth="1"/>
    <col min="2059" max="2304" width="8.6640625" style="38"/>
    <col min="2305" max="2305" width="24.08203125" style="38" customWidth="1"/>
    <col min="2306" max="2306" width="14.4140625" style="38" customWidth="1"/>
    <col min="2307" max="2307" width="12" style="38" customWidth="1"/>
    <col min="2308" max="2308" width="17.5" style="38" customWidth="1"/>
    <col min="2309" max="2309" width="8.6640625" style="38"/>
    <col min="2310" max="2310" width="4.08203125" style="38" customWidth="1"/>
    <col min="2311" max="2312" width="9.08203125" style="38" customWidth="1"/>
    <col min="2313" max="2313" width="11.5" style="38" customWidth="1"/>
    <col min="2314" max="2314" width="3.33203125" style="38" customWidth="1"/>
    <col min="2315" max="2560" width="8.6640625" style="38"/>
    <col min="2561" max="2561" width="24.08203125" style="38" customWidth="1"/>
    <col min="2562" max="2562" width="14.4140625" style="38" customWidth="1"/>
    <col min="2563" max="2563" width="12" style="38" customWidth="1"/>
    <col min="2564" max="2564" width="17.5" style="38" customWidth="1"/>
    <col min="2565" max="2565" width="8.6640625" style="38"/>
    <col min="2566" max="2566" width="4.08203125" style="38" customWidth="1"/>
    <col min="2567" max="2568" width="9.08203125" style="38" customWidth="1"/>
    <col min="2569" max="2569" width="11.5" style="38" customWidth="1"/>
    <col min="2570" max="2570" width="3.33203125" style="38" customWidth="1"/>
    <col min="2571" max="2816" width="8.6640625" style="38"/>
    <col min="2817" max="2817" width="24.08203125" style="38" customWidth="1"/>
    <col min="2818" max="2818" width="14.4140625" style="38" customWidth="1"/>
    <col min="2819" max="2819" width="12" style="38" customWidth="1"/>
    <col min="2820" max="2820" width="17.5" style="38" customWidth="1"/>
    <col min="2821" max="2821" width="8.6640625" style="38"/>
    <col min="2822" max="2822" width="4.08203125" style="38" customWidth="1"/>
    <col min="2823" max="2824" width="9.08203125" style="38" customWidth="1"/>
    <col min="2825" max="2825" width="11.5" style="38" customWidth="1"/>
    <col min="2826" max="2826" width="3.33203125" style="38" customWidth="1"/>
    <col min="2827" max="3072" width="8.6640625" style="38"/>
    <col min="3073" max="3073" width="24.08203125" style="38" customWidth="1"/>
    <col min="3074" max="3074" width="14.4140625" style="38" customWidth="1"/>
    <col min="3075" max="3075" width="12" style="38" customWidth="1"/>
    <col min="3076" max="3076" width="17.5" style="38" customWidth="1"/>
    <col min="3077" max="3077" width="8.6640625" style="38"/>
    <col min="3078" max="3078" width="4.08203125" style="38" customWidth="1"/>
    <col min="3079" max="3080" width="9.08203125" style="38" customWidth="1"/>
    <col min="3081" max="3081" width="11.5" style="38" customWidth="1"/>
    <col min="3082" max="3082" width="3.33203125" style="38" customWidth="1"/>
    <col min="3083" max="3328" width="8.6640625" style="38"/>
    <col min="3329" max="3329" width="24.08203125" style="38" customWidth="1"/>
    <col min="3330" max="3330" width="14.4140625" style="38" customWidth="1"/>
    <col min="3331" max="3331" width="12" style="38" customWidth="1"/>
    <col min="3332" max="3332" width="17.5" style="38" customWidth="1"/>
    <col min="3333" max="3333" width="8.6640625" style="38"/>
    <col min="3334" max="3334" width="4.08203125" style="38" customWidth="1"/>
    <col min="3335" max="3336" width="9.08203125" style="38" customWidth="1"/>
    <col min="3337" max="3337" width="11.5" style="38" customWidth="1"/>
    <col min="3338" max="3338" width="3.33203125" style="38" customWidth="1"/>
    <col min="3339" max="3584" width="8.6640625" style="38"/>
    <col min="3585" max="3585" width="24.08203125" style="38" customWidth="1"/>
    <col min="3586" max="3586" width="14.4140625" style="38" customWidth="1"/>
    <col min="3587" max="3587" width="12" style="38" customWidth="1"/>
    <col min="3588" max="3588" width="17.5" style="38" customWidth="1"/>
    <col min="3589" max="3589" width="8.6640625" style="38"/>
    <col min="3590" max="3590" width="4.08203125" style="38" customWidth="1"/>
    <col min="3591" max="3592" width="9.08203125" style="38" customWidth="1"/>
    <col min="3593" max="3593" width="11.5" style="38" customWidth="1"/>
    <col min="3594" max="3594" width="3.33203125" style="38" customWidth="1"/>
    <col min="3595" max="3840" width="8.6640625" style="38"/>
    <col min="3841" max="3841" width="24.08203125" style="38" customWidth="1"/>
    <col min="3842" max="3842" width="14.4140625" style="38" customWidth="1"/>
    <col min="3843" max="3843" width="12" style="38" customWidth="1"/>
    <col min="3844" max="3844" width="17.5" style="38" customWidth="1"/>
    <col min="3845" max="3845" width="8.6640625" style="38"/>
    <col min="3846" max="3846" width="4.08203125" style="38" customWidth="1"/>
    <col min="3847" max="3848" width="9.08203125" style="38" customWidth="1"/>
    <col min="3849" max="3849" width="11.5" style="38" customWidth="1"/>
    <col min="3850" max="3850" width="3.33203125" style="38" customWidth="1"/>
    <col min="3851" max="4096" width="8.6640625" style="38"/>
    <col min="4097" max="4097" width="24.08203125" style="38" customWidth="1"/>
    <col min="4098" max="4098" width="14.4140625" style="38" customWidth="1"/>
    <col min="4099" max="4099" width="12" style="38" customWidth="1"/>
    <col min="4100" max="4100" width="17.5" style="38" customWidth="1"/>
    <col min="4101" max="4101" width="8.6640625" style="38"/>
    <col min="4102" max="4102" width="4.08203125" style="38" customWidth="1"/>
    <col min="4103" max="4104" width="9.08203125" style="38" customWidth="1"/>
    <col min="4105" max="4105" width="11.5" style="38" customWidth="1"/>
    <col min="4106" max="4106" width="3.33203125" style="38" customWidth="1"/>
    <col min="4107" max="4352" width="8.6640625" style="38"/>
    <col min="4353" max="4353" width="24.08203125" style="38" customWidth="1"/>
    <col min="4354" max="4354" width="14.4140625" style="38" customWidth="1"/>
    <col min="4355" max="4355" width="12" style="38" customWidth="1"/>
    <col min="4356" max="4356" width="17.5" style="38" customWidth="1"/>
    <col min="4357" max="4357" width="8.6640625" style="38"/>
    <col min="4358" max="4358" width="4.08203125" style="38" customWidth="1"/>
    <col min="4359" max="4360" width="9.08203125" style="38" customWidth="1"/>
    <col min="4361" max="4361" width="11.5" style="38" customWidth="1"/>
    <col min="4362" max="4362" width="3.33203125" style="38" customWidth="1"/>
    <col min="4363" max="4608" width="8.6640625" style="38"/>
    <col min="4609" max="4609" width="24.08203125" style="38" customWidth="1"/>
    <col min="4610" max="4610" width="14.4140625" style="38" customWidth="1"/>
    <col min="4611" max="4611" width="12" style="38" customWidth="1"/>
    <col min="4612" max="4612" width="17.5" style="38" customWidth="1"/>
    <col min="4613" max="4613" width="8.6640625" style="38"/>
    <col min="4614" max="4614" width="4.08203125" style="38" customWidth="1"/>
    <col min="4615" max="4616" width="9.08203125" style="38" customWidth="1"/>
    <col min="4617" max="4617" width="11.5" style="38" customWidth="1"/>
    <col min="4618" max="4618" width="3.33203125" style="38" customWidth="1"/>
    <col min="4619" max="4864" width="8.6640625" style="38"/>
    <col min="4865" max="4865" width="24.08203125" style="38" customWidth="1"/>
    <col min="4866" max="4866" width="14.4140625" style="38" customWidth="1"/>
    <col min="4867" max="4867" width="12" style="38" customWidth="1"/>
    <col min="4868" max="4868" width="17.5" style="38" customWidth="1"/>
    <col min="4869" max="4869" width="8.6640625" style="38"/>
    <col min="4870" max="4870" width="4.08203125" style="38" customWidth="1"/>
    <col min="4871" max="4872" width="9.08203125" style="38" customWidth="1"/>
    <col min="4873" max="4873" width="11.5" style="38" customWidth="1"/>
    <col min="4874" max="4874" width="3.33203125" style="38" customWidth="1"/>
    <col min="4875" max="5120" width="8.6640625" style="38"/>
    <col min="5121" max="5121" width="24.08203125" style="38" customWidth="1"/>
    <col min="5122" max="5122" width="14.4140625" style="38" customWidth="1"/>
    <col min="5123" max="5123" width="12" style="38" customWidth="1"/>
    <col min="5124" max="5124" width="17.5" style="38" customWidth="1"/>
    <col min="5125" max="5125" width="8.6640625" style="38"/>
    <col min="5126" max="5126" width="4.08203125" style="38" customWidth="1"/>
    <col min="5127" max="5128" width="9.08203125" style="38" customWidth="1"/>
    <col min="5129" max="5129" width="11.5" style="38" customWidth="1"/>
    <col min="5130" max="5130" width="3.33203125" style="38" customWidth="1"/>
    <col min="5131" max="5376" width="8.6640625" style="38"/>
    <col min="5377" max="5377" width="24.08203125" style="38" customWidth="1"/>
    <col min="5378" max="5378" width="14.4140625" style="38" customWidth="1"/>
    <col min="5379" max="5379" width="12" style="38" customWidth="1"/>
    <col min="5380" max="5380" width="17.5" style="38" customWidth="1"/>
    <col min="5381" max="5381" width="8.6640625" style="38"/>
    <col min="5382" max="5382" width="4.08203125" style="38" customWidth="1"/>
    <col min="5383" max="5384" width="9.08203125" style="38" customWidth="1"/>
    <col min="5385" max="5385" width="11.5" style="38" customWidth="1"/>
    <col min="5386" max="5386" width="3.33203125" style="38" customWidth="1"/>
    <col min="5387" max="5632" width="8.6640625" style="38"/>
    <col min="5633" max="5633" width="24.08203125" style="38" customWidth="1"/>
    <col min="5634" max="5634" width="14.4140625" style="38" customWidth="1"/>
    <col min="5635" max="5635" width="12" style="38" customWidth="1"/>
    <col min="5636" max="5636" width="17.5" style="38" customWidth="1"/>
    <col min="5637" max="5637" width="8.6640625" style="38"/>
    <col min="5638" max="5638" width="4.08203125" style="38" customWidth="1"/>
    <col min="5639" max="5640" width="9.08203125" style="38" customWidth="1"/>
    <col min="5641" max="5641" width="11.5" style="38" customWidth="1"/>
    <col min="5642" max="5642" width="3.33203125" style="38" customWidth="1"/>
    <col min="5643" max="5888" width="8.6640625" style="38"/>
    <col min="5889" max="5889" width="24.08203125" style="38" customWidth="1"/>
    <col min="5890" max="5890" width="14.4140625" style="38" customWidth="1"/>
    <col min="5891" max="5891" width="12" style="38" customWidth="1"/>
    <col min="5892" max="5892" width="17.5" style="38" customWidth="1"/>
    <col min="5893" max="5893" width="8.6640625" style="38"/>
    <col min="5894" max="5894" width="4.08203125" style="38" customWidth="1"/>
    <col min="5895" max="5896" width="9.08203125" style="38" customWidth="1"/>
    <col min="5897" max="5897" width="11.5" style="38" customWidth="1"/>
    <col min="5898" max="5898" width="3.33203125" style="38" customWidth="1"/>
    <col min="5899" max="6144" width="8.6640625" style="38"/>
    <col min="6145" max="6145" width="24.08203125" style="38" customWidth="1"/>
    <col min="6146" max="6146" width="14.4140625" style="38" customWidth="1"/>
    <col min="6147" max="6147" width="12" style="38" customWidth="1"/>
    <col min="6148" max="6148" width="17.5" style="38" customWidth="1"/>
    <col min="6149" max="6149" width="8.6640625" style="38"/>
    <col min="6150" max="6150" width="4.08203125" style="38" customWidth="1"/>
    <col min="6151" max="6152" width="9.08203125" style="38" customWidth="1"/>
    <col min="6153" max="6153" width="11.5" style="38" customWidth="1"/>
    <col min="6154" max="6154" width="3.33203125" style="38" customWidth="1"/>
    <col min="6155" max="6400" width="8.6640625" style="38"/>
    <col min="6401" max="6401" width="24.08203125" style="38" customWidth="1"/>
    <col min="6402" max="6402" width="14.4140625" style="38" customWidth="1"/>
    <col min="6403" max="6403" width="12" style="38" customWidth="1"/>
    <col min="6404" max="6404" width="17.5" style="38" customWidth="1"/>
    <col min="6405" max="6405" width="8.6640625" style="38"/>
    <col min="6406" max="6406" width="4.08203125" style="38" customWidth="1"/>
    <col min="6407" max="6408" width="9.08203125" style="38" customWidth="1"/>
    <col min="6409" max="6409" width="11.5" style="38" customWidth="1"/>
    <col min="6410" max="6410" width="3.33203125" style="38" customWidth="1"/>
    <col min="6411" max="6656" width="8.6640625" style="38"/>
    <col min="6657" max="6657" width="24.08203125" style="38" customWidth="1"/>
    <col min="6658" max="6658" width="14.4140625" style="38" customWidth="1"/>
    <col min="6659" max="6659" width="12" style="38" customWidth="1"/>
    <col min="6660" max="6660" width="17.5" style="38" customWidth="1"/>
    <col min="6661" max="6661" width="8.6640625" style="38"/>
    <col min="6662" max="6662" width="4.08203125" style="38" customWidth="1"/>
    <col min="6663" max="6664" width="9.08203125" style="38" customWidth="1"/>
    <col min="6665" max="6665" width="11.5" style="38" customWidth="1"/>
    <col min="6666" max="6666" width="3.33203125" style="38" customWidth="1"/>
    <col min="6667" max="6912" width="8.6640625" style="38"/>
    <col min="6913" max="6913" width="24.08203125" style="38" customWidth="1"/>
    <col min="6914" max="6914" width="14.4140625" style="38" customWidth="1"/>
    <col min="6915" max="6915" width="12" style="38" customWidth="1"/>
    <col min="6916" max="6916" width="17.5" style="38" customWidth="1"/>
    <col min="6917" max="6917" width="8.6640625" style="38"/>
    <col min="6918" max="6918" width="4.08203125" style="38" customWidth="1"/>
    <col min="6919" max="6920" width="9.08203125" style="38" customWidth="1"/>
    <col min="6921" max="6921" width="11.5" style="38" customWidth="1"/>
    <col min="6922" max="6922" width="3.33203125" style="38" customWidth="1"/>
    <col min="6923" max="7168" width="8.6640625" style="38"/>
    <col min="7169" max="7169" width="24.08203125" style="38" customWidth="1"/>
    <col min="7170" max="7170" width="14.4140625" style="38" customWidth="1"/>
    <col min="7171" max="7171" width="12" style="38" customWidth="1"/>
    <col min="7172" max="7172" width="17.5" style="38" customWidth="1"/>
    <col min="7173" max="7173" width="8.6640625" style="38"/>
    <col min="7174" max="7174" width="4.08203125" style="38" customWidth="1"/>
    <col min="7175" max="7176" width="9.08203125" style="38" customWidth="1"/>
    <col min="7177" max="7177" width="11.5" style="38" customWidth="1"/>
    <col min="7178" max="7178" width="3.33203125" style="38" customWidth="1"/>
    <col min="7179" max="7424" width="8.6640625" style="38"/>
    <col min="7425" max="7425" width="24.08203125" style="38" customWidth="1"/>
    <col min="7426" max="7426" width="14.4140625" style="38" customWidth="1"/>
    <col min="7427" max="7427" width="12" style="38" customWidth="1"/>
    <col min="7428" max="7428" width="17.5" style="38" customWidth="1"/>
    <col min="7429" max="7429" width="8.6640625" style="38"/>
    <col min="7430" max="7430" width="4.08203125" style="38" customWidth="1"/>
    <col min="7431" max="7432" width="9.08203125" style="38" customWidth="1"/>
    <col min="7433" max="7433" width="11.5" style="38" customWidth="1"/>
    <col min="7434" max="7434" width="3.33203125" style="38" customWidth="1"/>
    <col min="7435" max="7680" width="8.6640625" style="38"/>
    <col min="7681" max="7681" width="24.08203125" style="38" customWidth="1"/>
    <col min="7682" max="7682" width="14.4140625" style="38" customWidth="1"/>
    <col min="7683" max="7683" width="12" style="38" customWidth="1"/>
    <col min="7684" max="7684" width="17.5" style="38" customWidth="1"/>
    <col min="7685" max="7685" width="8.6640625" style="38"/>
    <col min="7686" max="7686" width="4.08203125" style="38" customWidth="1"/>
    <col min="7687" max="7688" width="9.08203125" style="38" customWidth="1"/>
    <col min="7689" max="7689" width="11.5" style="38" customWidth="1"/>
    <col min="7690" max="7690" width="3.33203125" style="38" customWidth="1"/>
    <col min="7691" max="7936" width="8.6640625" style="38"/>
    <col min="7937" max="7937" width="24.08203125" style="38" customWidth="1"/>
    <col min="7938" max="7938" width="14.4140625" style="38" customWidth="1"/>
    <col min="7939" max="7939" width="12" style="38" customWidth="1"/>
    <col min="7940" max="7940" width="17.5" style="38" customWidth="1"/>
    <col min="7941" max="7941" width="8.6640625" style="38"/>
    <col min="7942" max="7942" width="4.08203125" style="38" customWidth="1"/>
    <col min="7943" max="7944" width="9.08203125" style="38" customWidth="1"/>
    <col min="7945" max="7945" width="11.5" style="38" customWidth="1"/>
    <col min="7946" max="7946" width="3.33203125" style="38" customWidth="1"/>
    <col min="7947" max="8192" width="8.6640625" style="38"/>
    <col min="8193" max="8193" width="24.08203125" style="38" customWidth="1"/>
    <col min="8194" max="8194" width="14.4140625" style="38" customWidth="1"/>
    <col min="8195" max="8195" width="12" style="38" customWidth="1"/>
    <col min="8196" max="8196" width="17.5" style="38" customWidth="1"/>
    <col min="8197" max="8197" width="8.6640625" style="38"/>
    <col min="8198" max="8198" width="4.08203125" style="38" customWidth="1"/>
    <col min="8199" max="8200" width="9.08203125" style="38" customWidth="1"/>
    <col min="8201" max="8201" width="11.5" style="38" customWidth="1"/>
    <col min="8202" max="8202" width="3.33203125" style="38" customWidth="1"/>
    <col min="8203" max="8448" width="8.6640625" style="38"/>
    <col min="8449" max="8449" width="24.08203125" style="38" customWidth="1"/>
    <col min="8450" max="8450" width="14.4140625" style="38" customWidth="1"/>
    <col min="8451" max="8451" width="12" style="38" customWidth="1"/>
    <col min="8452" max="8452" width="17.5" style="38" customWidth="1"/>
    <col min="8453" max="8453" width="8.6640625" style="38"/>
    <col min="8454" max="8454" width="4.08203125" style="38" customWidth="1"/>
    <col min="8455" max="8456" width="9.08203125" style="38" customWidth="1"/>
    <col min="8457" max="8457" width="11.5" style="38" customWidth="1"/>
    <col min="8458" max="8458" width="3.33203125" style="38" customWidth="1"/>
    <col min="8459" max="8704" width="8.6640625" style="38"/>
    <col min="8705" max="8705" width="24.08203125" style="38" customWidth="1"/>
    <col min="8706" max="8706" width="14.4140625" style="38" customWidth="1"/>
    <col min="8707" max="8707" width="12" style="38" customWidth="1"/>
    <col min="8708" max="8708" width="17.5" style="38" customWidth="1"/>
    <col min="8709" max="8709" width="8.6640625" style="38"/>
    <col min="8710" max="8710" width="4.08203125" style="38" customWidth="1"/>
    <col min="8711" max="8712" width="9.08203125" style="38" customWidth="1"/>
    <col min="8713" max="8713" width="11.5" style="38" customWidth="1"/>
    <col min="8714" max="8714" width="3.33203125" style="38" customWidth="1"/>
    <col min="8715" max="8960" width="8.6640625" style="38"/>
    <col min="8961" max="8961" width="24.08203125" style="38" customWidth="1"/>
    <col min="8962" max="8962" width="14.4140625" style="38" customWidth="1"/>
    <col min="8963" max="8963" width="12" style="38" customWidth="1"/>
    <col min="8964" max="8964" width="17.5" style="38" customWidth="1"/>
    <col min="8965" max="8965" width="8.6640625" style="38"/>
    <col min="8966" max="8966" width="4.08203125" style="38" customWidth="1"/>
    <col min="8967" max="8968" width="9.08203125" style="38" customWidth="1"/>
    <col min="8969" max="8969" width="11.5" style="38" customWidth="1"/>
    <col min="8970" max="8970" width="3.33203125" style="38" customWidth="1"/>
    <col min="8971" max="9216" width="8.6640625" style="38"/>
    <col min="9217" max="9217" width="24.08203125" style="38" customWidth="1"/>
    <col min="9218" max="9218" width="14.4140625" style="38" customWidth="1"/>
    <col min="9219" max="9219" width="12" style="38" customWidth="1"/>
    <col min="9220" max="9220" width="17.5" style="38" customWidth="1"/>
    <col min="9221" max="9221" width="8.6640625" style="38"/>
    <col min="9222" max="9222" width="4.08203125" style="38" customWidth="1"/>
    <col min="9223" max="9224" width="9.08203125" style="38" customWidth="1"/>
    <col min="9225" max="9225" width="11.5" style="38" customWidth="1"/>
    <col min="9226" max="9226" width="3.33203125" style="38" customWidth="1"/>
    <col min="9227" max="9472" width="8.6640625" style="38"/>
    <col min="9473" max="9473" width="24.08203125" style="38" customWidth="1"/>
    <col min="9474" max="9474" width="14.4140625" style="38" customWidth="1"/>
    <col min="9475" max="9475" width="12" style="38" customWidth="1"/>
    <col min="9476" max="9476" width="17.5" style="38" customWidth="1"/>
    <col min="9477" max="9477" width="8.6640625" style="38"/>
    <col min="9478" max="9478" width="4.08203125" style="38" customWidth="1"/>
    <col min="9479" max="9480" width="9.08203125" style="38" customWidth="1"/>
    <col min="9481" max="9481" width="11.5" style="38" customWidth="1"/>
    <col min="9482" max="9482" width="3.33203125" style="38" customWidth="1"/>
    <col min="9483" max="9728" width="8.6640625" style="38"/>
    <col min="9729" max="9729" width="24.08203125" style="38" customWidth="1"/>
    <col min="9730" max="9730" width="14.4140625" style="38" customWidth="1"/>
    <col min="9731" max="9731" width="12" style="38" customWidth="1"/>
    <col min="9732" max="9732" width="17.5" style="38" customWidth="1"/>
    <col min="9733" max="9733" width="8.6640625" style="38"/>
    <col min="9734" max="9734" width="4.08203125" style="38" customWidth="1"/>
    <col min="9735" max="9736" width="9.08203125" style="38" customWidth="1"/>
    <col min="9737" max="9737" width="11.5" style="38" customWidth="1"/>
    <col min="9738" max="9738" width="3.33203125" style="38" customWidth="1"/>
    <col min="9739" max="9984" width="8.6640625" style="38"/>
    <col min="9985" max="9985" width="24.08203125" style="38" customWidth="1"/>
    <col min="9986" max="9986" width="14.4140625" style="38" customWidth="1"/>
    <col min="9987" max="9987" width="12" style="38" customWidth="1"/>
    <col min="9988" max="9988" width="17.5" style="38" customWidth="1"/>
    <col min="9989" max="9989" width="8.6640625" style="38"/>
    <col min="9990" max="9990" width="4.08203125" style="38" customWidth="1"/>
    <col min="9991" max="9992" width="9.08203125" style="38" customWidth="1"/>
    <col min="9993" max="9993" width="11.5" style="38" customWidth="1"/>
    <col min="9994" max="9994" width="3.33203125" style="38" customWidth="1"/>
    <col min="9995" max="10240" width="8.6640625" style="38"/>
    <col min="10241" max="10241" width="24.08203125" style="38" customWidth="1"/>
    <col min="10242" max="10242" width="14.4140625" style="38" customWidth="1"/>
    <col min="10243" max="10243" width="12" style="38" customWidth="1"/>
    <col min="10244" max="10244" width="17.5" style="38" customWidth="1"/>
    <col min="10245" max="10245" width="8.6640625" style="38"/>
    <col min="10246" max="10246" width="4.08203125" style="38" customWidth="1"/>
    <col min="10247" max="10248" width="9.08203125" style="38" customWidth="1"/>
    <col min="10249" max="10249" width="11.5" style="38" customWidth="1"/>
    <col min="10250" max="10250" width="3.33203125" style="38" customWidth="1"/>
    <col min="10251" max="10496" width="8.6640625" style="38"/>
    <col min="10497" max="10497" width="24.08203125" style="38" customWidth="1"/>
    <col min="10498" max="10498" width="14.4140625" style="38" customWidth="1"/>
    <col min="10499" max="10499" width="12" style="38" customWidth="1"/>
    <col min="10500" max="10500" width="17.5" style="38" customWidth="1"/>
    <col min="10501" max="10501" width="8.6640625" style="38"/>
    <col min="10502" max="10502" width="4.08203125" style="38" customWidth="1"/>
    <col min="10503" max="10504" width="9.08203125" style="38" customWidth="1"/>
    <col min="10505" max="10505" width="11.5" style="38" customWidth="1"/>
    <col min="10506" max="10506" width="3.33203125" style="38" customWidth="1"/>
    <col min="10507" max="10752" width="8.6640625" style="38"/>
    <col min="10753" max="10753" width="24.08203125" style="38" customWidth="1"/>
    <col min="10754" max="10754" width="14.4140625" style="38" customWidth="1"/>
    <col min="10755" max="10755" width="12" style="38" customWidth="1"/>
    <col min="10756" max="10756" width="17.5" style="38" customWidth="1"/>
    <col min="10757" max="10757" width="8.6640625" style="38"/>
    <col min="10758" max="10758" width="4.08203125" style="38" customWidth="1"/>
    <col min="10759" max="10760" width="9.08203125" style="38" customWidth="1"/>
    <col min="10761" max="10761" width="11.5" style="38" customWidth="1"/>
    <col min="10762" max="10762" width="3.33203125" style="38" customWidth="1"/>
    <col min="10763" max="11008" width="8.6640625" style="38"/>
    <col min="11009" max="11009" width="24.08203125" style="38" customWidth="1"/>
    <col min="11010" max="11010" width="14.4140625" style="38" customWidth="1"/>
    <col min="11011" max="11011" width="12" style="38" customWidth="1"/>
    <col min="11012" max="11012" width="17.5" style="38" customWidth="1"/>
    <col min="11013" max="11013" width="8.6640625" style="38"/>
    <col min="11014" max="11014" width="4.08203125" style="38" customWidth="1"/>
    <col min="11015" max="11016" width="9.08203125" style="38" customWidth="1"/>
    <col min="11017" max="11017" width="11.5" style="38" customWidth="1"/>
    <col min="11018" max="11018" width="3.33203125" style="38" customWidth="1"/>
    <col min="11019" max="11264" width="8.6640625" style="38"/>
    <col min="11265" max="11265" width="24.08203125" style="38" customWidth="1"/>
    <col min="11266" max="11266" width="14.4140625" style="38" customWidth="1"/>
    <col min="11267" max="11267" width="12" style="38" customWidth="1"/>
    <col min="11268" max="11268" width="17.5" style="38" customWidth="1"/>
    <col min="11269" max="11269" width="8.6640625" style="38"/>
    <col min="11270" max="11270" width="4.08203125" style="38" customWidth="1"/>
    <col min="11271" max="11272" width="9.08203125" style="38" customWidth="1"/>
    <col min="11273" max="11273" width="11.5" style="38" customWidth="1"/>
    <col min="11274" max="11274" width="3.33203125" style="38" customWidth="1"/>
    <col min="11275" max="11520" width="8.6640625" style="38"/>
    <col min="11521" max="11521" width="24.08203125" style="38" customWidth="1"/>
    <col min="11522" max="11522" width="14.4140625" style="38" customWidth="1"/>
    <col min="11523" max="11523" width="12" style="38" customWidth="1"/>
    <col min="11524" max="11524" width="17.5" style="38" customWidth="1"/>
    <col min="11525" max="11525" width="8.6640625" style="38"/>
    <col min="11526" max="11526" width="4.08203125" style="38" customWidth="1"/>
    <col min="11527" max="11528" width="9.08203125" style="38" customWidth="1"/>
    <col min="11529" max="11529" width="11.5" style="38" customWidth="1"/>
    <col min="11530" max="11530" width="3.33203125" style="38" customWidth="1"/>
    <col min="11531" max="11776" width="8.6640625" style="38"/>
    <col min="11777" max="11777" width="24.08203125" style="38" customWidth="1"/>
    <col min="11778" max="11778" width="14.4140625" style="38" customWidth="1"/>
    <col min="11779" max="11779" width="12" style="38" customWidth="1"/>
    <col min="11780" max="11780" width="17.5" style="38" customWidth="1"/>
    <col min="11781" max="11781" width="8.6640625" style="38"/>
    <col min="11782" max="11782" width="4.08203125" style="38" customWidth="1"/>
    <col min="11783" max="11784" width="9.08203125" style="38" customWidth="1"/>
    <col min="11785" max="11785" width="11.5" style="38" customWidth="1"/>
    <col min="11786" max="11786" width="3.33203125" style="38" customWidth="1"/>
    <col min="11787" max="12032" width="8.6640625" style="38"/>
    <col min="12033" max="12033" width="24.08203125" style="38" customWidth="1"/>
    <col min="12034" max="12034" width="14.4140625" style="38" customWidth="1"/>
    <col min="12035" max="12035" width="12" style="38" customWidth="1"/>
    <col min="12036" max="12036" width="17.5" style="38" customWidth="1"/>
    <col min="12037" max="12037" width="8.6640625" style="38"/>
    <col min="12038" max="12038" width="4.08203125" style="38" customWidth="1"/>
    <col min="12039" max="12040" width="9.08203125" style="38" customWidth="1"/>
    <col min="12041" max="12041" width="11.5" style="38" customWidth="1"/>
    <col min="12042" max="12042" width="3.33203125" style="38" customWidth="1"/>
    <col min="12043" max="12288" width="8.6640625" style="38"/>
    <col min="12289" max="12289" width="24.08203125" style="38" customWidth="1"/>
    <col min="12290" max="12290" width="14.4140625" style="38" customWidth="1"/>
    <col min="12291" max="12291" width="12" style="38" customWidth="1"/>
    <col min="12292" max="12292" width="17.5" style="38" customWidth="1"/>
    <col min="12293" max="12293" width="8.6640625" style="38"/>
    <col min="12294" max="12294" width="4.08203125" style="38" customWidth="1"/>
    <col min="12295" max="12296" width="9.08203125" style="38" customWidth="1"/>
    <col min="12297" max="12297" width="11.5" style="38" customWidth="1"/>
    <col min="12298" max="12298" width="3.33203125" style="38" customWidth="1"/>
    <col min="12299" max="12544" width="8.6640625" style="38"/>
    <col min="12545" max="12545" width="24.08203125" style="38" customWidth="1"/>
    <col min="12546" max="12546" width="14.4140625" style="38" customWidth="1"/>
    <col min="12547" max="12547" width="12" style="38" customWidth="1"/>
    <col min="12548" max="12548" width="17.5" style="38" customWidth="1"/>
    <col min="12549" max="12549" width="8.6640625" style="38"/>
    <col min="12550" max="12550" width="4.08203125" style="38" customWidth="1"/>
    <col min="12551" max="12552" width="9.08203125" style="38" customWidth="1"/>
    <col min="12553" max="12553" width="11.5" style="38" customWidth="1"/>
    <col min="12554" max="12554" width="3.33203125" style="38" customWidth="1"/>
    <col min="12555" max="12800" width="8.6640625" style="38"/>
    <col min="12801" max="12801" width="24.08203125" style="38" customWidth="1"/>
    <col min="12802" max="12802" width="14.4140625" style="38" customWidth="1"/>
    <col min="12803" max="12803" width="12" style="38" customWidth="1"/>
    <col min="12804" max="12804" width="17.5" style="38" customWidth="1"/>
    <col min="12805" max="12805" width="8.6640625" style="38"/>
    <col min="12806" max="12806" width="4.08203125" style="38" customWidth="1"/>
    <col min="12807" max="12808" width="9.08203125" style="38" customWidth="1"/>
    <col min="12809" max="12809" width="11.5" style="38" customWidth="1"/>
    <col min="12810" max="12810" width="3.33203125" style="38" customWidth="1"/>
    <col min="12811" max="13056" width="8.6640625" style="38"/>
    <col min="13057" max="13057" width="24.08203125" style="38" customWidth="1"/>
    <col min="13058" max="13058" width="14.4140625" style="38" customWidth="1"/>
    <col min="13059" max="13059" width="12" style="38" customWidth="1"/>
    <col min="13060" max="13060" width="17.5" style="38" customWidth="1"/>
    <col min="13061" max="13061" width="8.6640625" style="38"/>
    <col min="13062" max="13062" width="4.08203125" style="38" customWidth="1"/>
    <col min="13063" max="13064" width="9.08203125" style="38" customWidth="1"/>
    <col min="13065" max="13065" width="11.5" style="38" customWidth="1"/>
    <col min="13066" max="13066" width="3.33203125" style="38" customWidth="1"/>
    <col min="13067" max="13312" width="8.6640625" style="38"/>
    <col min="13313" max="13313" width="24.08203125" style="38" customWidth="1"/>
    <col min="13314" max="13314" width="14.4140625" style="38" customWidth="1"/>
    <col min="13315" max="13315" width="12" style="38" customWidth="1"/>
    <col min="13316" max="13316" width="17.5" style="38" customWidth="1"/>
    <col min="13317" max="13317" width="8.6640625" style="38"/>
    <col min="13318" max="13318" width="4.08203125" style="38" customWidth="1"/>
    <col min="13319" max="13320" width="9.08203125" style="38" customWidth="1"/>
    <col min="13321" max="13321" width="11.5" style="38" customWidth="1"/>
    <col min="13322" max="13322" width="3.33203125" style="38" customWidth="1"/>
    <col min="13323" max="13568" width="8.6640625" style="38"/>
    <col min="13569" max="13569" width="24.08203125" style="38" customWidth="1"/>
    <col min="13570" max="13570" width="14.4140625" style="38" customWidth="1"/>
    <col min="13571" max="13571" width="12" style="38" customWidth="1"/>
    <col min="13572" max="13572" width="17.5" style="38" customWidth="1"/>
    <col min="13573" max="13573" width="8.6640625" style="38"/>
    <col min="13574" max="13574" width="4.08203125" style="38" customWidth="1"/>
    <col min="13575" max="13576" width="9.08203125" style="38" customWidth="1"/>
    <col min="13577" max="13577" width="11.5" style="38" customWidth="1"/>
    <col min="13578" max="13578" width="3.33203125" style="38" customWidth="1"/>
    <col min="13579" max="13824" width="8.6640625" style="38"/>
    <col min="13825" max="13825" width="24.08203125" style="38" customWidth="1"/>
    <col min="13826" max="13826" width="14.4140625" style="38" customWidth="1"/>
    <col min="13827" max="13827" width="12" style="38" customWidth="1"/>
    <col min="13828" max="13828" width="17.5" style="38" customWidth="1"/>
    <col min="13829" max="13829" width="8.6640625" style="38"/>
    <col min="13830" max="13830" width="4.08203125" style="38" customWidth="1"/>
    <col min="13831" max="13832" width="9.08203125" style="38" customWidth="1"/>
    <col min="13833" max="13833" width="11.5" style="38" customWidth="1"/>
    <col min="13834" max="13834" width="3.33203125" style="38" customWidth="1"/>
    <col min="13835" max="14080" width="8.6640625" style="38"/>
    <col min="14081" max="14081" width="24.08203125" style="38" customWidth="1"/>
    <col min="14082" max="14082" width="14.4140625" style="38" customWidth="1"/>
    <col min="14083" max="14083" width="12" style="38" customWidth="1"/>
    <col min="14084" max="14084" width="17.5" style="38" customWidth="1"/>
    <col min="14085" max="14085" width="8.6640625" style="38"/>
    <col min="14086" max="14086" width="4.08203125" style="38" customWidth="1"/>
    <col min="14087" max="14088" width="9.08203125" style="38" customWidth="1"/>
    <col min="14089" max="14089" width="11.5" style="38" customWidth="1"/>
    <col min="14090" max="14090" width="3.33203125" style="38" customWidth="1"/>
    <col min="14091" max="14336" width="8.6640625" style="38"/>
    <col min="14337" max="14337" width="24.08203125" style="38" customWidth="1"/>
    <col min="14338" max="14338" width="14.4140625" style="38" customWidth="1"/>
    <col min="14339" max="14339" width="12" style="38" customWidth="1"/>
    <col min="14340" max="14340" width="17.5" style="38" customWidth="1"/>
    <col min="14341" max="14341" width="8.6640625" style="38"/>
    <col min="14342" max="14342" width="4.08203125" style="38" customWidth="1"/>
    <col min="14343" max="14344" width="9.08203125" style="38" customWidth="1"/>
    <col min="14345" max="14345" width="11.5" style="38" customWidth="1"/>
    <col min="14346" max="14346" width="3.33203125" style="38" customWidth="1"/>
    <col min="14347" max="14592" width="8.6640625" style="38"/>
    <col min="14593" max="14593" width="24.08203125" style="38" customWidth="1"/>
    <col min="14594" max="14594" width="14.4140625" style="38" customWidth="1"/>
    <col min="14595" max="14595" width="12" style="38" customWidth="1"/>
    <col min="14596" max="14596" width="17.5" style="38" customWidth="1"/>
    <col min="14597" max="14597" width="8.6640625" style="38"/>
    <col min="14598" max="14598" width="4.08203125" style="38" customWidth="1"/>
    <col min="14599" max="14600" width="9.08203125" style="38" customWidth="1"/>
    <col min="14601" max="14601" width="11.5" style="38" customWidth="1"/>
    <col min="14602" max="14602" width="3.33203125" style="38" customWidth="1"/>
    <col min="14603" max="14848" width="8.6640625" style="38"/>
    <col min="14849" max="14849" width="24.08203125" style="38" customWidth="1"/>
    <col min="14850" max="14850" width="14.4140625" style="38" customWidth="1"/>
    <col min="14851" max="14851" width="12" style="38" customWidth="1"/>
    <col min="14852" max="14852" width="17.5" style="38" customWidth="1"/>
    <col min="14853" max="14853" width="8.6640625" style="38"/>
    <col min="14854" max="14854" width="4.08203125" style="38" customWidth="1"/>
    <col min="14855" max="14856" width="9.08203125" style="38" customWidth="1"/>
    <col min="14857" max="14857" width="11.5" style="38" customWidth="1"/>
    <col min="14858" max="14858" width="3.33203125" style="38" customWidth="1"/>
    <col min="14859" max="15104" width="8.6640625" style="38"/>
    <col min="15105" max="15105" width="24.08203125" style="38" customWidth="1"/>
    <col min="15106" max="15106" width="14.4140625" style="38" customWidth="1"/>
    <col min="15107" max="15107" width="12" style="38" customWidth="1"/>
    <col min="15108" max="15108" width="17.5" style="38" customWidth="1"/>
    <col min="15109" max="15109" width="8.6640625" style="38"/>
    <col min="15110" max="15110" width="4.08203125" style="38" customWidth="1"/>
    <col min="15111" max="15112" width="9.08203125" style="38" customWidth="1"/>
    <col min="15113" max="15113" width="11.5" style="38" customWidth="1"/>
    <col min="15114" max="15114" width="3.33203125" style="38" customWidth="1"/>
    <col min="15115" max="15360" width="8.6640625" style="38"/>
    <col min="15361" max="15361" width="24.08203125" style="38" customWidth="1"/>
    <col min="15362" max="15362" width="14.4140625" style="38" customWidth="1"/>
    <col min="15363" max="15363" width="12" style="38" customWidth="1"/>
    <col min="15364" max="15364" width="17.5" style="38" customWidth="1"/>
    <col min="15365" max="15365" width="8.6640625" style="38"/>
    <col min="15366" max="15366" width="4.08203125" style="38" customWidth="1"/>
    <col min="15367" max="15368" width="9.08203125" style="38" customWidth="1"/>
    <col min="15369" max="15369" width="11.5" style="38" customWidth="1"/>
    <col min="15370" max="15370" width="3.33203125" style="38" customWidth="1"/>
    <col min="15371" max="15616" width="8.6640625" style="38"/>
    <col min="15617" max="15617" width="24.08203125" style="38" customWidth="1"/>
    <col min="15618" max="15618" width="14.4140625" style="38" customWidth="1"/>
    <col min="15619" max="15619" width="12" style="38" customWidth="1"/>
    <col min="15620" max="15620" width="17.5" style="38" customWidth="1"/>
    <col min="15621" max="15621" width="8.6640625" style="38"/>
    <col min="15622" max="15622" width="4.08203125" style="38" customWidth="1"/>
    <col min="15623" max="15624" width="9.08203125" style="38" customWidth="1"/>
    <col min="15625" max="15625" width="11.5" style="38" customWidth="1"/>
    <col min="15626" max="15626" width="3.33203125" style="38" customWidth="1"/>
    <col min="15627" max="15872" width="8.6640625" style="38"/>
    <col min="15873" max="15873" width="24.08203125" style="38" customWidth="1"/>
    <col min="15874" max="15874" width="14.4140625" style="38" customWidth="1"/>
    <col min="15875" max="15875" width="12" style="38" customWidth="1"/>
    <col min="15876" max="15876" width="17.5" style="38" customWidth="1"/>
    <col min="15877" max="15877" width="8.6640625" style="38"/>
    <col min="15878" max="15878" width="4.08203125" style="38" customWidth="1"/>
    <col min="15879" max="15880" width="9.08203125" style="38" customWidth="1"/>
    <col min="15881" max="15881" width="11.5" style="38" customWidth="1"/>
    <col min="15882" max="15882" width="3.33203125" style="38" customWidth="1"/>
    <col min="15883" max="16128" width="8.6640625" style="38"/>
    <col min="16129" max="16129" width="24.08203125" style="38" customWidth="1"/>
    <col min="16130" max="16130" width="14.4140625" style="38" customWidth="1"/>
    <col min="16131" max="16131" width="12" style="38" customWidth="1"/>
    <col min="16132" max="16132" width="17.5" style="38" customWidth="1"/>
    <col min="16133" max="16133" width="8.6640625" style="38"/>
    <col min="16134" max="16134" width="4.08203125" style="38" customWidth="1"/>
    <col min="16135" max="16136" width="9.08203125" style="38" customWidth="1"/>
    <col min="16137" max="16137" width="11.5" style="38" customWidth="1"/>
    <col min="16138" max="16138" width="3.33203125" style="38" customWidth="1"/>
    <col min="16139" max="16384" width="8.6640625" style="38"/>
  </cols>
  <sheetData>
    <row r="1" spans="1:13" ht="22.5" x14ac:dyDescent="0.55000000000000004">
      <c r="A1" s="37" t="s">
        <v>85</v>
      </c>
      <c r="E1" s="57" t="s">
        <v>190</v>
      </c>
      <c r="M1" s="57" t="s">
        <v>57</v>
      </c>
    </row>
    <row r="2" spans="1:13" ht="22.5" x14ac:dyDescent="0.55000000000000004">
      <c r="A2" s="37"/>
      <c r="E2" s="37"/>
    </row>
    <row r="3" spans="1:13" x14ac:dyDescent="0.55000000000000004">
      <c r="A3" s="38" t="s">
        <v>86</v>
      </c>
      <c r="G3" s="38" t="s">
        <v>87</v>
      </c>
      <c r="K3" s="38" t="s">
        <v>88</v>
      </c>
    </row>
    <row r="4" spans="1:13" ht="17" thickBot="1" x14ac:dyDescent="0.6">
      <c r="A4" s="58" t="s">
        <v>89</v>
      </c>
      <c r="B4" s="58" t="s">
        <v>90</v>
      </c>
      <c r="C4" s="58" t="s">
        <v>91</v>
      </c>
      <c r="D4" s="58" t="s">
        <v>92</v>
      </c>
      <c r="E4" s="58" t="s">
        <v>93</v>
      </c>
      <c r="G4" s="58" t="s">
        <v>94</v>
      </c>
      <c r="H4" s="58" t="s">
        <v>91</v>
      </c>
      <c r="I4" s="58" t="s">
        <v>92</v>
      </c>
      <c r="K4" s="58" t="s">
        <v>94</v>
      </c>
      <c r="L4" s="58" t="s">
        <v>91</v>
      </c>
      <c r="M4" s="58" t="s">
        <v>92</v>
      </c>
    </row>
    <row r="5" spans="1:13" ht="18" x14ac:dyDescent="0.55000000000000004">
      <c r="A5" s="59">
        <v>45766</v>
      </c>
      <c r="B5" s="60">
        <v>10</v>
      </c>
      <c r="C5" s="60">
        <v>19</v>
      </c>
      <c r="D5" s="61">
        <f>B5/C5</f>
        <v>0.52631578947368418</v>
      </c>
      <c r="E5" s="60">
        <v>5</v>
      </c>
      <c r="G5" s="62"/>
      <c r="H5" s="62"/>
      <c r="I5" s="63" t="e">
        <f>G5/H5</f>
        <v>#DIV/0!</v>
      </c>
      <c r="K5" s="62"/>
      <c r="L5" s="62"/>
      <c r="M5" s="63" t="e">
        <f>K5/L5</f>
        <v>#DIV/0!</v>
      </c>
    </row>
    <row r="6" spans="1:13" ht="18" x14ac:dyDescent="0.55000000000000004">
      <c r="A6" s="64"/>
      <c r="B6" s="65"/>
      <c r="C6" s="65"/>
      <c r="D6" s="61" t="e">
        <f>B6/C6</f>
        <v>#DIV/0!</v>
      </c>
      <c r="E6" s="65"/>
      <c r="G6" s="65"/>
      <c r="H6" s="65"/>
      <c r="I6" s="66" t="e">
        <f>G6/H6</f>
        <v>#DIV/0!</v>
      </c>
      <c r="K6" s="65"/>
      <c r="L6" s="65"/>
      <c r="M6" s="66" t="e">
        <f>K6/L6</f>
        <v>#DIV/0!</v>
      </c>
    </row>
    <row r="7" spans="1:13" ht="18" x14ac:dyDescent="0.55000000000000004">
      <c r="A7" s="64"/>
      <c r="B7" s="65"/>
      <c r="C7" s="65"/>
      <c r="D7" s="61" t="e">
        <f>B7/C7</f>
        <v>#DIV/0!</v>
      </c>
      <c r="E7" s="65"/>
      <c r="G7" s="65"/>
      <c r="H7" s="65"/>
      <c r="I7" s="66" t="e">
        <f>G7/H7</f>
        <v>#DIV/0!</v>
      </c>
      <c r="K7" s="65"/>
      <c r="L7" s="65"/>
      <c r="M7" s="66" t="e">
        <f>K7/L7</f>
        <v>#DIV/0!</v>
      </c>
    </row>
    <row r="8" spans="1:13" ht="18" x14ac:dyDescent="0.55000000000000004">
      <c r="A8" s="64"/>
      <c r="B8" s="65"/>
      <c r="C8" s="65"/>
      <c r="D8" s="61" t="e">
        <f>B8/C8</f>
        <v>#DIV/0!</v>
      </c>
      <c r="E8" s="65"/>
      <c r="G8" s="65"/>
      <c r="H8" s="65"/>
      <c r="I8" s="66" t="e">
        <f>G8/H8</f>
        <v>#DIV/0!</v>
      </c>
      <c r="K8" s="65"/>
      <c r="L8" s="65"/>
      <c r="M8" s="66" t="e">
        <f>K8/L8</f>
        <v>#DIV/0!</v>
      </c>
    </row>
    <row r="9" spans="1:13" ht="18.5" thickBot="1" x14ac:dyDescent="0.6">
      <c r="A9" s="67" t="s">
        <v>95</v>
      </c>
      <c r="B9" s="68">
        <f>AVERAGE(B5:B8)</f>
        <v>10</v>
      </c>
      <c r="C9" s="69">
        <f>AVERAGE(C5:C8)</f>
        <v>19</v>
      </c>
      <c r="D9" s="70" t="e">
        <f>AVERAGE(D5:D8)</f>
        <v>#DIV/0!</v>
      </c>
      <c r="E9" s="71">
        <f>AVERAGE(E5:E8)</f>
        <v>5</v>
      </c>
      <c r="G9" s="68" t="e">
        <f>AVERAGE(G5:G8)</f>
        <v>#DIV/0!</v>
      </c>
      <c r="H9" s="69" t="e">
        <f>AVERAGE(H5:H8)</f>
        <v>#DIV/0!</v>
      </c>
      <c r="I9" s="72" t="e">
        <f>AVERAGE(I5:I8)</f>
        <v>#DIV/0!</v>
      </c>
      <c r="K9" s="68" t="e">
        <f>AVERAGE(K5:K8)</f>
        <v>#DIV/0!</v>
      </c>
      <c r="L9" s="69" t="e">
        <f>AVERAGE(L5:L8)</f>
        <v>#DIV/0!</v>
      </c>
      <c r="M9" s="72" t="e">
        <f>AVERAGE(M5:M8)</f>
        <v>#DIV/0!</v>
      </c>
    </row>
    <row r="10" spans="1:13" ht="18.5" thickTop="1" x14ac:dyDescent="0.55000000000000004">
      <c r="A10" s="73"/>
      <c r="B10" s="74"/>
      <c r="C10" s="74"/>
      <c r="D10" s="61" t="e">
        <f>B10/C10</f>
        <v>#DIV/0!</v>
      </c>
      <c r="E10" s="74"/>
      <c r="G10" s="74"/>
      <c r="H10" s="74"/>
      <c r="I10" s="75" t="e">
        <f>G10/H10</f>
        <v>#DIV/0!</v>
      </c>
      <c r="K10" s="74"/>
      <c r="L10" s="74"/>
      <c r="M10" s="75" t="e">
        <f>K10/L10</f>
        <v>#DIV/0!</v>
      </c>
    </row>
    <row r="11" spans="1:13" ht="18" x14ac:dyDescent="0.55000000000000004">
      <c r="A11" s="64"/>
      <c r="B11" s="65"/>
      <c r="C11" s="65"/>
      <c r="D11" s="61" t="e">
        <f>B11/C11</f>
        <v>#DIV/0!</v>
      </c>
      <c r="E11" s="65"/>
      <c r="G11" s="65"/>
      <c r="H11" s="65"/>
      <c r="I11" s="66" t="e">
        <f>G11/H11</f>
        <v>#DIV/0!</v>
      </c>
      <c r="K11" s="65"/>
      <c r="L11" s="65"/>
      <c r="M11" s="66" t="e">
        <f>K11/L11</f>
        <v>#DIV/0!</v>
      </c>
    </row>
    <row r="12" spans="1:13" ht="18" x14ac:dyDescent="0.55000000000000004">
      <c r="A12" s="64"/>
      <c r="B12" s="65"/>
      <c r="C12" s="65"/>
      <c r="D12" s="61" t="e">
        <f>B12/C12</f>
        <v>#DIV/0!</v>
      </c>
      <c r="E12" s="65"/>
      <c r="G12" s="65"/>
      <c r="H12" s="65"/>
      <c r="I12" s="66" t="e">
        <f>G12/H12</f>
        <v>#DIV/0!</v>
      </c>
      <c r="K12" s="65"/>
      <c r="L12" s="65"/>
      <c r="M12" s="66" t="e">
        <f>K12/L12</f>
        <v>#DIV/0!</v>
      </c>
    </row>
    <row r="13" spans="1:13" ht="18" x14ac:dyDescent="0.55000000000000004">
      <c r="A13" s="64"/>
      <c r="B13" s="65"/>
      <c r="C13" s="65"/>
      <c r="D13" s="61" t="e">
        <f>B13/C13</f>
        <v>#DIV/0!</v>
      </c>
      <c r="E13" s="65"/>
      <c r="G13" s="65"/>
      <c r="H13" s="65"/>
      <c r="I13" s="66" t="e">
        <f>G13/H13</f>
        <v>#DIV/0!</v>
      </c>
      <c r="K13" s="65"/>
      <c r="L13" s="65"/>
      <c r="M13" s="66" t="e">
        <f>K13/L13</f>
        <v>#DIV/0!</v>
      </c>
    </row>
    <row r="14" spans="1:13" ht="18.5" thickBot="1" x14ac:dyDescent="0.6">
      <c r="A14" s="67" t="s">
        <v>96</v>
      </c>
      <c r="B14" s="68" t="e">
        <f>AVERAGE(B10:B13)</f>
        <v>#DIV/0!</v>
      </c>
      <c r="C14" s="69" t="e">
        <f>AVERAGE(C10:C13)</f>
        <v>#DIV/0!</v>
      </c>
      <c r="D14" s="70" t="e">
        <f>AVERAGE(D10:D13)</f>
        <v>#DIV/0!</v>
      </c>
      <c r="E14" s="71" t="e">
        <f>AVERAGE(E10:E13)</f>
        <v>#DIV/0!</v>
      </c>
      <c r="G14" s="68" t="e">
        <f>AVERAGE(G10:G13)</f>
        <v>#DIV/0!</v>
      </c>
      <c r="H14" s="69" t="e">
        <f>AVERAGE(H10:H13)</f>
        <v>#DIV/0!</v>
      </c>
      <c r="I14" s="72" t="e">
        <f>AVERAGE(I10:I13)</f>
        <v>#DIV/0!</v>
      </c>
      <c r="K14" s="68" t="e">
        <f>AVERAGE(K10:K13)</f>
        <v>#DIV/0!</v>
      </c>
      <c r="L14" s="69" t="e">
        <f>AVERAGE(L10:L13)</f>
        <v>#DIV/0!</v>
      </c>
      <c r="M14" s="72" t="e">
        <f>AVERAGE(M10:M13)</f>
        <v>#DIV/0!</v>
      </c>
    </row>
    <row r="15" spans="1:13" ht="18.5" thickTop="1" x14ac:dyDescent="0.55000000000000004">
      <c r="A15" s="73"/>
      <c r="B15" s="74"/>
      <c r="C15" s="74"/>
      <c r="D15" s="61" t="e">
        <f>B15/C15</f>
        <v>#DIV/0!</v>
      </c>
      <c r="E15" s="74"/>
      <c r="G15" s="74"/>
      <c r="H15" s="74"/>
      <c r="I15" s="75" t="e">
        <f>G15/H15</f>
        <v>#DIV/0!</v>
      </c>
      <c r="K15" s="74"/>
      <c r="L15" s="74"/>
      <c r="M15" s="75" t="e">
        <f>K15/L15</f>
        <v>#DIV/0!</v>
      </c>
    </row>
    <row r="16" spans="1:13" ht="18" x14ac:dyDescent="0.55000000000000004">
      <c r="A16" s="64"/>
      <c r="B16" s="65"/>
      <c r="C16" s="65"/>
      <c r="D16" s="61" t="e">
        <f>B16/C16</f>
        <v>#DIV/0!</v>
      </c>
      <c r="E16" s="65"/>
      <c r="G16" s="65"/>
      <c r="H16" s="65"/>
      <c r="I16" s="66" t="e">
        <f>G16/H16</f>
        <v>#DIV/0!</v>
      </c>
      <c r="K16" s="65"/>
      <c r="L16" s="65"/>
      <c r="M16" s="66" t="e">
        <f>K16/L16</f>
        <v>#DIV/0!</v>
      </c>
    </row>
    <row r="17" spans="1:13" ht="18" x14ac:dyDescent="0.55000000000000004">
      <c r="A17" s="64"/>
      <c r="B17" s="65"/>
      <c r="C17" s="65"/>
      <c r="D17" s="61" t="e">
        <f>B17/C17</f>
        <v>#DIV/0!</v>
      </c>
      <c r="E17" s="65"/>
      <c r="G17" s="65"/>
      <c r="H17" s="65"/>
      <c r="I17" s="66" t="e">
        <f>G17/H17</f>
        <v>#DIV/0!</v>
      </c>
      <c r="K17" s="65"/>
      <c r="L17" s="65"/>
      <c r="M17" s="66" t="e">
        <f>K17/L17</f>
        <v>#DIV/0!</v>
      </c>
    </row>
    <row r="18" spans="1:13" ht="18" x14ac:dyDescent="0.55000000000000004">
      <c r="A18" s="64"/>
      <c r="B18" s="65"/>
      <c r="C18" s="65"/>
      <c r="D18" s="61" t="e">
        <f>B18/C18</f>
        <v>#DIV/0!</v>
      </c>
      <c r="E18" s="65"/>
      <c r="G18" s="65"/>
      <c r="H18" s="65"/>
      <c r="I18" s="66" t="e">
        <f>G18/H18</f>
        <v>#DIV/0!</v>
      </c>
      <c r="K18" s="65"/>
      <c r="L18" s="65"/>
      <c r="M18" s="66" t="e">
        <f>K18/L18</f>
        <v>#DIV/0!</v>
      </c>
    </row>
    <row r="19" spans="1:13" ht="18.5" thickBot="1" x14ac:dyDescent="0.6">
      <c r="A19" s="67" t="s">
        <v>97</v>
      </c>
      <c r="B19" s="68" t="e">
        <f>AVERAGE(B15:B18)</f>
        <v>#DIV/0!</v>
      </c>
      <c r="C19" s="69" t="e">
        <f>AVERAGE(C15:C18)</f>
        <v>#DIV/0!</v>
      </c>
      <c r="D19" s="70" t="e">
        <f>AVERAGE(D15:D18)</f>
        <v>#DIV/0!</v>
      </c>
      <c r="E19" s="71" t="e">
        <f>AVERAGE(E15:E18)</f>
        <v>#DIV/0!</v>
      </c>
      <c r="G19" s="68" t="e">
        <f>AVERAGE(G15:G18)</f>
        <v>#DIV/0!</v>
      </c>
      <c r="H19" s="69" t="e">
        <f>AVERAGE(H15:H18)</f>
        <v>#DIV/0!</v>
      </c>
      <c r="I19" s="72" t="e">
        <f>AVERAGE(I15:I18)</f>
        <v>#DIV/0!</v>
      </c>
      <c r="K19" s="68" t="e">
        <f>AVERAGE(K15:K18)</f>
        <v>#DIV/0!</v>
      </c>
      <c r="L19" s="69" t="e">
        <f>AVERAGE(L15:L18)</f>
        <v>#DIV/0!</v>
      </c>
      <c r="M19" s="72" t="e">
        <f>AVERAGE(M15:M18)</f>
        <v>#DIV/0!</v>
      </c>
    </row>
    <row r="20" spans="1:13" ht="18.5" thickTop="1" x14ac:dyDescent="0.55000000000000004">
      <c r="A20" s="73"/>
      <c r="B20" s="74"/>
      <c r="C20" s="74"/>
      <c r="D20" s="61" t="e">
        <f>B20/C20</f>
        <v>#DIV/0!</v>
      </c>
      <c r="E20" s="74"/>
      <c r="G20" s="74"/>
      <c r="H20" s="74"/>
      <c r="I20" s="75" t="e">
        <f>G20/H20</f>
        <v>#DIV/0!</v>
      </c>
      <c r="K20" s="74"/>
      <c r="L20" s="74"/>
      <c r="M20" s="75" t="e">
        <f>K20/L20</f>
        <v>#DIV/0!</v>
      </c>
    </row>
    <row r="21" spans="1:13" ht="18" x14ac:dyDescent="0.55000000000000004">
      <c r="A21" s="64"/>
      <c r="B21" s="65"/>
      <c r="C21" s="65"/>
      <c r="D21" s="61" t="e">
        <f>B21/C21</f>
        <v>#DIV/0!</v>
      </c>
      <c r="E21" s="65"/>
      <c r="G21" s="65"/>
      <c r="H21" s="65"/>
      <c r="I21" s="66" t="e">
        <f>G21/H21</f>
        <v>#DIV/0!</v>
      </c>
      <c r="K21" s="65"/>
      <c r="L21" s="65"/>
      <c r="M21" s="66" t="e">
        <f>K21/L21</f>
        <v>#DIV/0!</v>
      </c>
    </row>
    <row r="22" spans="1:13" ht="18" x14ac:dyDescent="0.55000000000000004">
      <c r="A22" s="64"/>
      <c r="B22" s="65"/>
      <c r="C22" s="65"/>
      <c r="D22" s="61" t="e">
        <f>B22/C22</f>
        <v>#DIV/0!</v>
      </c>
      <c r="E22" s="65"/>
      <c r="G22" s="65"/>
      <c r="H22" s="65"/>
      <c r="I22" s="66" t="e">
        <f>G22/H22</f>
        <v>#DIV/0!</v>
      </c>
      <c r="K22" s="65"/>
      <c r="L22" s="65"/>
      <c r="M22" s="66" t="e">
        <f>K22/L22</f>
        <v>#DIV/0!</v>
      </c>
    </row>
    <row r="23" spans="1:13" ht="18" x14ac:dyDescent="0.55000000000000004">
      <c r="A23" s="64"/>
      <c r="B23" s="65"/>
      <c r="C23" s="65"/>
      <c r="D23" s="61" t="e">
        <f>B23/C23</f>
        <v>#DIV/0!</v>
      </c>
      <c r="E23" s="65"/>
      <c r="G23" s="65"/>
      <c r="H23" s="65"/>
      <c r="I23" s="66" t="e">
        <f>G23/H23</f>
        <v>#DIV/0!</v>
      </c>
      <c r="K23" s="65"/>
      <c r="L23" s="65"/>
      <c r="M23" s="66" t="e">
        <f>K23/L23</f>
        <v>#DIV/0!</v>
      </c>
    </row>
    <row r="24" spans="1:13" ht="18.5" thickBot="1" x14ac:dyDescent="0.6">
      <c r="A24" s="67" t="s">
        <v>98</v>
      </c>
      <c r="B24" s="68" t="e">
        <f>AVERAGE(B20:B23)</f>
        <v>#DIV/0!</v>
      </c>
      <c r="C24" s="69" t="e">
        <f>AVERAGE(C20:C23)</f>
        <v>#DIV/0!</v>
      </c>
      <c r="D24" s="70" t="e">
        <f>AVERAGE(D20:D23)</f>
        <v>#DIV/0!</v>
      </c>
      <c r="E24" s="71" t="e">
        <f>AVERAGE(E20:E23)</f>
        <v>#DIV/0!</v>
      </c>
      <c r="G24" s="68" t="e">
        <f>AVERAGE(G20:G23)</f>
        <v>#DIV/0!</v>
      </c>
      <c r="H24" s="69" t="e">
        <f>AVERAGE(H20:H23)</f>
        <v>#DIV/0!</v>
      </c>
      <c r="I24" s="72" t="e">
        <f>AVERAGE(I20:I23)</f>
        <v>#DIV/0!</v>
      </c>
      <c r="K24" s="68" t="e">
        <f>AVERAGE(K20:K23)</f>
        <v>#DIV/0!</v>
      </c>
      <c r="L24" s="69" t="e">
        <f>AVERAGE(L20:L23)</f>
        <v>#DIV/0!</v>
      </c>
      <c r="M24" s="72" t="e">
        <f>AVERAGE(M20:M23)</f>
        <v>#DIV/0!</v>
      </c>
    </row>
    <row r="25" spans="1:13" ht="18.5" thickTop="1" x14ac:dyDescent="0.55000000000000004">
      <c r="A25" s="73"/>
      <c r="B25" s="74"/>
      <c r="C25" s="74"/>
      <c r="D25" s="61" t="e">
        <f>B25/C25</f>
        <v>#DIV/0!</v>
      </c>
      <c r="E25" s="74"/>
      <c r="G25" s="74"/>
      <c r="H25" s="74"/>
      <c r="I25" s="75" t="e">
        <f>G25/H25</f>
        <v>#DIV/0!</v>
      </c>
      <c r="K25" s="74"/>
      <c r="L25" s="74"/>
      <c r="M25" s="75" t="e">
        <f>K25/L25</f>
        <v>#DIV/0!</v>
      </c>
    </row>
    <row r="26" spans="1:13" ht="18" x14ac:dyDescent="0.55000000000000004">
      <c r="A26" s="64"/>
      <c r="B26" s="65"/>
      <c r="C26" s="65"/>
      <c r="D26" s="61" t="e">
        <f>B26/C26</f>
        <v>#DIV/0!</v>
      </c>
      <c r="E26" s="65"/>
      <c r="G26" s="65"/>
      <c r="H26" s="65"/>
      <c r="I26" s="66" t="e">
        <f>G26/H26</f>
        <v>#DIV/0!</v>
      </c>
      <c r="K26" s="65"/>
      <c r="L26" s="65"/>
      <c r="M26" s="66" t="e">
        <f>K26/L26</f>
        <v>#DIV/0!</v>
      </c>
    </row>
    <row r="27" spans="1:13" ht="18" x14ac:dyDescent="0.55000000000000004">
      <c r="A27" s="64"/>
      <c r="B27" s="65"/>
      <c r="C27" s="65"/>
      <c r="D27" s="61" t="e">
        <f>B27/C27</f>
        <v>#DIV/0!</v>
      </c>
      <c r="E27" s="65"/>
      <c r="G27" s="65"/>
      <c r="H27" s="65"/>
      <c r="I27" s="66" t="e">
        <f>G27/H27</f>
        <v>#DIV/0!</v>
      </c>
      <c r="K27" s="65"/>
      <c r="L27" s="65"/>
      <c r="M27" s="66" t="e">
        <f>K27/L27</f>
        <v>#DIV/0!</v>
      </c>
    </row>
    <row r="28" spans="1:13" ht="18" x14ac:dyDescent="0.55000000000000004">
      <c r="A28" s="64"/>
      <c r="B28" s="65"/>
      <c r="C28" s="65"/>
      <c r="D28" s="61" t="e">
        <f>B28/C28</f>
        <v>#DIV/0!</v>
      </c>
      <c r="E28" s="65"/>
      <c r="G28" s="65"/>
      <c r="H28" s="65"/>
      <c r="I28" s="66" t="e">
        <f>G28/H28</f>
        <v>#DIV/0!</v>
      </c>
      <c r="K28" s="65"/>
      <c r="L28" s="65"/>
      <c r="M28" s="66" t="e">
        <f>K28/L28</f>
        <v>#DIV/0!</v>
      </c>
    </row>
    <row r="29" spans="1:13" ht="18.5" thickBot="1" x14ac:dyDescent="0.6">
      <c r="A29" s="67" t="s">
        <v>99</v>
      </c>
      <c r="B29" s="68" t="e">
        <f>AVERAGE(B25:B28)</f>
        <v>#DIV/0!</v>
      </c>
      <c r="C29" s="69" t="e">
        <f>AVERAGE(C25:C28)</f>
        <v>#DIV/0!</v>
      </c>
      <c r="D29" s="70" t="e">
        <f>AVERAGE(D25:D28)</f>
        <v>#DIV/0!</v>
      </c>
      <c r="E29" s="71" t="e">
        <f>AVERAGE(E25:E28)</f>
        <v>#DIV/0!</v>
      </c>
      <c r="G29" s="68" t="e">
        <f>AVERAGE(G25:G28)</f>
        <v>#DIV/0!</v>
      </c>
      <c r="H29" s="69" t="e">
        <f>AVERAGE(H25:H28)</f>
        <v>#DIV/0!</v>
      </c>
      <c r="I29" s="72" t="e">
        <f>AVERAGE(I25:I28)</f>
        <v>#DIV/0!</v>
      </c>
      <c r="K29" s="68" t="e">
        <f>AVERAGE(K25:K28)</f>
        <v>#DIV/0!</v>
      </c>
      <c r="L29" s="69" t="e">
        <f>AVERAGE(L25:L28)</f>
        <v>#DIV/0!</v>
      </c>
      <c r="M29" s="72" t="e">
        <f>AVERAGE(M25:M28)</f>
        <v>#DIV/0!</v>
      </c>
    </row>
    <row r="30" spans="1:13" ht="18.5" thickTop="1" x14ac:dyDescent="0.55000000000000004">
      <c r="A30" s="73"/>
      <c r="B30" s="74"/>
      <c r="C30" s="74"/>
      <c r="D30" s="61" t="e">
        <f>B30/C30</f>
        <v>#DIV/0!</v>
      </c>
      <c r="E30" s="74"/>
      <c r="G30" s="74"/>
      <c r="H30" s="74"/>
      <c r="I30" s="75" t="e">
        <f>G30/H30</f>
        <v>#DIV/0!</v>
      </c>
      <c r="K30" s="74"/>
      <c r="L30" s="74"/>
      <c r="M30" s="75" t="e">
        <f>K30/L30</f>
        <v>#DIV/0!</v>
      </c>
    </row>
    <row r="31" spans="1:13" ht="18" x14ac:dyDescent="0.55000000000000004">
      <c r="A31" s="64"/>
      <c r="B31" s="65"/>
      <c r="C31" s="65"/>
      <c r="D31" s="61" t="e">
        <f>B31/C31</f>
        <v>#DIV/0!</v>
      </c>
      <c r="E31" s="65"/>
      <c r="G31" s="65"/>
      <c r="H31" s="65"/>
      <c r="I31" s="66" t="e">
        <f>G31/H31</f>
        <v>#DIV/0!</v>
      </c>
      <c r="K31" s="65"/>
      <c r="L31" s="65"/>
      <c r="M31" s="66" t="e">
        <f>K31/L31</f>
        <v>#DIV/0!</v>
      </c>
    </row>
    <row r="32" spans="1:13" ht="18" x14ac:dyDescent="0.55000000000000004">
      <c r="A32" s="64"/>
      <c r="B32" s="65"/>
      <c r="C32" s="65"/>
      <c r="D32" s="61" t="e">
        <f>B32/C32</f>
        <v>#DIV/0!</v>
      </c>
      <c r="E32" s="65"/>
      <c r="G32" s="65"/>
      <c r="H32" s="65"/>
      <c r="I32" s="66" t="e">
        <f>G32/H32</f>
        <v>#DIV/0!</v>
      </c>
      <c r="K32" s="65"/>
      <c r="L32" s="65"/>
      <c r="M32" s="66" t="e">
        <f>K32/L32</f>
        <v>#DIV/0!</v>
      </c>
    </row>
    <row r="33" spans="1:13" ht="18" x14ac:dyDescent="0.55000000000000004">
      <c r="A33" s="64"/>
      <c r="B33" s="65"/>
      <c r="C33" s="65"/>
      <c r="D33" s="61" t="e">
        <f>B33/C33</f>
        <v>#DIV/0!</v>
      </c>
      <c r="E33" s="65"/>
      <c r="G33" s="65"/>
      <c r="H33" s="65"/>
      <c r="I33" s="66" t="e">
        <f>G33/H33</f>
        <v>#DIV/0!</v>
      </c>
      <c r="K33" s="65"/>
      <c r="L33" s="65"/>
      <c r="M33" s="66" t="e">
        <f>K33/L33</f>
        <v>#DIV/0!</v>
      </c>
    </row>
    <row r="34" spans="1:13" ht="18.5" thickBot="1" x14ac:dyDescent="0.6">
      <c r="A34" s="76" t="s">
        <v>100</v>
      </c>
      <c r="B34" s="77" t="e">
        <f>AVERAGE(B30:B33)</f>
        <v>#DIV/0!</v>
      </c>
      <c r="C34" s="69" t="e">
        <f>AVERAGE(C30:C33)</f>
        <v>#DIV/0!</v>
      </c>
      <c r="D34" s="70" t="e">
        <f>AVERAGE(D30:D33)</f>
        <v>#DIV/0!</v>
      </c>
      <c r="E34" s="71" t="e">
        <f>AVERAGE(E30:E33)</f>
        <v>#DIV/0!</v>
      </c>
      <c r="G34" s="77" t="e">
        <f>AVERAGE(G30:G33)</f>
        <v>#DIV/0!</v>
      </c>
      <c r="H34" s="69" t="e">
        <f>AVERAGE(H30:H33)</f>
        <v>#DIV/0!</v>
      </c>
      <c r="I34" s="72" t="e">
        <f>AVERAGE(I30:I33)</f>
        <v>#DIV/0!</v>
      </c>
      <c r="K34" s="77" t="e">
        <f>AVERAGE(K30:K33)</f>
        <v>#DIV/0!</v>
      </c>
      <c r="L34" s="69" t="e">
        <f>AVERAGE(L30:L33)</f>
        <v>#DIV/0!</v>
      </c>
      <c r="M34" s="72" t="e">
        <f>AVERAGE(M30:M33)</f>
        <v>#DIV/0!</v>
      </c>
    </row>
    <row r="35" spans="1:13" ht="18.5" thickTop="1" x14ac:dyDescent="0.55000000000000004">
      <c r="A35" s="73"/>
      <c r="B35" s="74"/>
      <c r="C35" s="74"/>
      <c r="D35" s="61" t="e">
        <f>B35/C35</f>
        <v>#DIV/0!</v>
      </c>
      <c r="E35" s="74"/>
      <c r="G35" s="74"/>
      <c r="H35" s="74"/>
      <c r="I35" s="75" t="e">
        <f>G35/H35</f>
        <v>#DIV/0!</v>
      </c>
      <c r="K35" s="74"/>
      <c r="L35" s="74"/>
      <c r="M35" s="75" t="e">
        <f>K35/L35</f>
        <v>#DIV/0!</v>
      </c>
    </row>
    <row r="36" spans="1:13" ht="18" x14ac:dyDescent="0.55000000000000004">
      <c r="A36" s="64"/>
      <c r="B36" s="65"/>
      <c r="C36" s="65"/>
      <c r="D36" s="61" t="e">
        <f>B36/C36</f>
        <v>#DIV/0!</v>
      </c>
      <c r="E36" s="65"/>
      <c r="G36" s="65"/>
      <c r="H36" s="65"/>
      <c r="I36" s="66" t="e">
        <f>G36/H36</f>
        <v>#DIV/0!</v>
      </c>
      <c r="K36" s="65"/>
      <c r="L36" s="65"/>
      <c r="M36" s="66" t="e">
        <f>K36/L36</f>
        <v>#DIV/0!</v>
      </c>
    </row>
    <row r="37" spans="1:13" ht="18" x14ac:dyDescent="0.55000000000000004">
      <c r="A37" s="64"/>
      <c r="B37" s="65"/>
      <c r="C37" s="65"/>
      <c r="D37" s="61" t="e">
        <f>B37/C37</f>
        <v>#DIV/0!</v>
      </c>
      <c r="E37" s="65"/>
      <c r="G37" s="65"/>
      <c r="H37" s="65"/>
      <c r="I37" s="66" t="e">
        <f>G37/H37</f>
        <v>#DIV/0!</v>
      </c>
      <c r="K37" s="65"/>
      <c r="L37" s="65"/>
      <c r="M37" s="66" t="e">
        <f>K37/L37</f>
        <v>#DIV/0!</v>
      </c>
    </row>
    <row r="38" spans="1:13" ht="18" x14ac:dyDescent="0.55000000000000004">
      <c r="A38" s="64"/>
      <c r="B38" s="65"/>
      <c r="C38" s="65"/>
      <c r="D38" s="61" t="e">
        <f>B38/C38</f>
        <v>#DIV/0!</v>
      </c>
      <c r="E38" s="65"/>
      <c r="G38" s="65"/>
      <c r="H38" s="65"/>
      <c r="I38" s="66" t="e">
        <f>G38/H38</f>
        <v>#DIV/0!</v>
      </c>
      <c r="K38" s="65"/>
      <c r="L38" s="65"/>
      <c r="M38" s="66" t="e">
        <f>K38/L38</f>
        <v>#DIV/0!</v>
      </c>
    </row>
    <row r="39" spans="1:13" ht="18.5" thickBot="1" x14ac:dyDescent="0.6">
      <c r="A39" s="76" t="s">
        <v>101</v>
      </c>
      <c r="B39" s="77" t="e">
        <f>AVERAGE(B35:B38)</f>
        <v>#DIV/0!</v>
      </c>
      <c r="C39" s="69" t="e">
        <f>AVERAGE(C35:C38)</f>
        <v>#DIV/0!</v>
      </c>
      <c r="D39" s="70" t="e">
        <f>AVERAGE(D35:D38)</f>
        <v>#DIV/0!</v>
      </c>
      <c r="E39" s="71" t="e">
        <f>AVERAGE(E35:E38)</f>
        <v>#DIV/0!</v>
      </c>
      <c r="G39" s="77" t="e">
        <f>AVERAGE(G35:G38)</f>
        <v>#DIV/0!</v>
      </c>
      <c r="H39" s="69" t="e">
        <f>AVERAGE(H35:H38)</f>
        <v>#DIV/0!</v>
      </c>
      <c r="I39" s="72" t="e">
        <f>AVERAGE(I35:I38)</f>
        <v>#DIV/0!</v>
      </c>
      <c r="K39" s="77" t="e">
        <f>AVERAGE(K35:K38)</f>
        <v>#DIV/0!</v>
      </c>
      <c r="L39" s="69" t="e">
        <f>AVERAGE(L35:L38)</f>
        <v>#DIV/0!</v>
      </c>
      <c r="M39" s="72" t="e">
        <f>AVERAGE(M35:M38)</f>
        <v>#DIV/0!</v>
      </c>
    </row>
    <row r="40" spans="1:13" ht="18.5" thickTop="1" x14ac:dyDescent="0.55000000000000004">
      <c r="A40" s="73"/>
      <c r="B40" s="74"/>
      <c r="C40" s="74"/>
      <c r="D40" s="61" t="e">
        <f>B40/C40</f>
        <v>#DIV/0!</v>
      </c>
      <c r="E40" s="74"/>
      <c r="G40" s="74"/>
      <c r="H40" s="74"/>
      <c r="I40" s="75" t="e">
        <f>G40/H40</f>
        <v>#DIV/0!</v>
      </c>
      <c r="K40" s="74"/>
      <c r="L40" s="74"/>
      <c r="M40" s="75" t="e">
        <f>K40/L40</f>
        <v>#DIV/0!</v>
      </c>
    </row>
    <row r="41" spans="1:13" ht="18" x14ac:dyDescent="0.55000000000000004">
      <c r="A41" s="64"/>
      <c r="B41" s="65"/>
      <c r="C41" s="65"/>
      <c r="D41" s="61" t="e">
        <f>B41/C41</f>
        <v>#DIV/0!</v>
      </c>
      <c r="E41" s="65"/>
      <c r="G41" s="65"/>
      <c r="H41" s="65"/>
      <c r="I41" s="66" t="e">
        <f>G41/H41</f>
        <v>#DIV/0!</v>
      </c>
      <c r="K41" s="65"/>
      <c r="L41" s="65"/>
      <c r="M41" s="66" t="e">
        <f>K41/L41</f>
        <v>#DIV/0!</v>
      </c>
    </row>
    <row r="42" spans="1:13" ht="18" x14ac:dyDescent="0.55000000000000004">
      <c r="A42" s="64"/>
      <c r="B42" s="65"/>
      <c r="C42" s="65"/>
      <c r="D42" s="61" t="e">
        <f>B42/C42</f>
        <v>#DIV/0!</v>
      </c>
      <c r="E42" s="65"/>
      <c r="G42" s="65"/>
      <c r="H42" s="65"/>
      <c r="I42" s="66" t="e">
        <f>G42/H42</f>
        <v>#DIV/0!</v>
      </c>
      <c r="K42" s="65"/>
      <c r="L42" s="65"/>
      <c r="M42" s="66" t="e">
        <f>K42/L42</f>
        <v>#DIV/0!</v>
      </c>
    </row>
    <row r="43" spans="1:13" ht="18" x14ac:dyDescent="0.55000000000000004">
      <c r="A43" s="64"/>
      <c r="B43" s="65"/>
      <c r="C43" s="65"/>
      <c r="D43" s="61" t="e">
        <f>B43/C43</f>
        <v>#DIV/0!</v>
      </c>
      <c r="E43" s="65"/>
      <c r="G43" s="65"/>
      <c r="H43" s="65"/>
      <c r="I43" s="66" t="e">
        <f>G43/H43</f>
        <v>#DIV/0!</v>
      </c>
      <c r="K43" s="65"/>
      <c r="L43" s="65"/>
      <c r="M43" s="66" t="e">
        <f>K43/L43</f>
        <v>#DIV/0!</v>
      </c>
    </row>
    <row r="44" spans="1:13" ht="18.5" thickBot="1" x14ac:dyDescent="0.6">
      <c r="A44" s="76" t="s">
        <v>102</v>
      </c>
      <c r="B44" s="77" t="e">
        <f>AVERAGE(B40:B43)</f>
        <v>#DIV/0!</v>
      </c>
      <c r="C44" s="69" t="e">
        <f>AVERAGE(C40:C43)</f>
        <v>#DIV/0!</v>
      </c>
      <c r="D44" s="70" t="e">
        <f>AVERAGE(D40:D43)</f>
        <v>#DIV/0!</v>
      </c>
      <c r="E44" s="71" t="e">
        <f>AVERAGE(E40:E43)</f>
        <v>#DIV/0!</v>
      </c>
      <c r="G44" s="77" t="e">
        <f>AVERAGE(G40:G43)</f>
        <v>#DIV/0!</v>
      </c>
      <c r="H44" s="69" t="e">
        <f>AVERAGE(H40:H43)</f>
        <v>#DIV/0!</v>
      </c>
      <c r="I44" s="72" t="e">
        <f>AVERAGE(I40:I43)</f>
        <v>#DIV/0!</v>
      </c>
      <c r="K44" s="77" t="e">
        <f>AVERAGE(K40:K43)</f>
        <v>#DIV/0!</v>
      </c>
      <c r="L44" s="69" t="e">
        <f>AVERAGE(L40:L43)</f>
        <v>#DIV/0!</v>
      </c>
      <c r="M44" s="72" t="e">
        <f>AVERAGE(M40:M43)</f>
        <v>#DIV/0!</v>
      </c>
    </row>
    <row r="45" spans="1:13" ht="18.5" thickTop="1" x14ac:dyDescent="0.55000000000000004">
      <c r="A45" s="73"/>
      <c r="B45" s="74"/>
      <c r="C45" s="74"/>
      <c r="D45" s="61" t="e">
        <f>B45/C45</f>
        <v>#DIV/0!</v>
      </c>
      <c r="E45" s="74"/>
      <c r="G45" s="74"/>
      <c r="H45" s="74"/>
      <c r="I45" s="75" t="e">
        <f>G45/H45</f>
        <v>#DIV/0!</v>
      </c>
      <c r="K45" s="74"/>
      <c r="L45" s="74"/>
      <c r="M45" s="75" t="e">
        <f>K45/L45</f>
        <v>#DIV/0!</v>
      </c>
    </row>
    <row r="46" spans="1:13" ht="18" x14ac:dyDescent="0.55000000000000004">
      <c r="A46" s="64"/>
      <c r="B46" s="65"/>
      <c r="C46" s="65"/>
      <c r="D46" s="61" t="e">
        <f>B46/C46</f>
        <v>#DIV/0!</v>
      </c>
      <c r="E46" s="65"/>
      <c r="G46" s="65"/>
      <c r="H46" s="65"/>
      <c r="I46" s="66" t="e">
        <f>G46/H46</f>
        <v>#DIV/0!</v>
      </c>
      <c r="K46" s="65"/>
      <c r="L46" s="65"/>
      <c r="M46" s="66" t="e">
        <f>K46/L46</f>
        <v>#DIV/0!</v>
      </c>
    </row>
    <row r="47" spans="1:13" ht="18" x14ac:dyDescent="0.55000000000000004">
      <c r="A47" s="64"/>
      <c r="B47" s="65"/>
      <c r="C47" s="65"/>
      <c r="D47" s="61" t="e">
        <f>B47/C47</f>
        <v>#DIV/0!</v>
      </c>
      <c r="E47" s="65"/>
      <c r="G47" s="65"/>
      <c r="H47" s="65"/>
      <c r="I47" s="66" t="e">
        <f>G47/H47</f>
        <v>#DIV/0!</v>
      </c>
      <c r="K47" s="65"/>
      <c r="L47" s="65"/>
      <c r="M47" s="66" t="e">
        <f>K47/L47</f>
        <v>#DIV/0!</v>
      </c>
    </row>
    <row r="48" spans="1:13" ht="18" x14ac:dyDescent="0.55000000000000004">
      <c r="A48" s="64"/>
      <c r="B48" s="65"/>
      <c r="C48" s="65"/>
      <c r="D48" s="61" t="e">
        <f>B48/C48</f>
        <v>#DIV/0!</v>
      </c>
      <c r="E48" s="65"/>
      <c r="G48" s="65"/>
      <c r="H48" s="65"/>
      <c r="I48" s="66" t="e">
        <f>G48/H48</f>
        <v>#DIV/0!</v>
      </c>
      <c r="K48" s="65"/>
      <c r="L48" s="65"/>
      <c r="M48" s="66" t="e">
        <f>K48/L48</f>
        <v>#DIV/0!</v>
      </c>
    </row>
    <row r="49" spans="1:13" ht="18.5" thickBot="1" x14ac:dyDescent="0.6">
      <c r="A49" s="76" t="s">
        <v>103</v>
      </c>
      <c r="B49" s="77" t="e">
        <f>AVERAGE(B45:B48)</f>
        <v>#DIV/0!</v>
      </c>
      <c r="C49" s="69" t="e">
        <f>AVERAGE(C45:C48)</f>
        <v>#DIV/0!</v>
      </c>
      <c r="D49" s="70" t="e">
        <f>AVERAGE(D45:D48)</f>
        <v>#DIV/0!</v>
      </c>
      <c r="E49" s="71" t="e">
        <f>AVERAGE(E45:E48)</f>
        <v>#DIV/0!</v>
      </c>
      <c r="G49" s="77" t="e">
        <f>AVERAGE(G45:G48)</f>
        <v>#DIV/0!</v>
      </c>
      <c r="H49" s="69" t="e">
        <f>AVERAGE(H45:H48)</f>
        <v>#DIV/0!</v>
      </c>
      <c r="I49" s="72" t="e">
        <f>AVERAGE(I45:I48)</f>
        <v>#DIV/0!</v>
      </c>
      <c r="K49" s="77" t="e">
        <f>AVERAGE(K45:K48)</f>
        <v>#DIV/0!</v>
      </c>
      <c r="L49" s="69" t="e">
        <f>AVERAGE(L45:L48)</f>
        <v>#DIV/0!</v>
      </c>
      <c r="M49" s="72" t="e">
        <f>AVERAGE(M45:M48)</f>
        <v>#DIV/0!</v>
      </c>
    </row>
    <row r="50" spans="1:13" ht="18.5" thickTop="1" x14ac:dyDescent="0.55000000000000004">
      <c r="A50" s="73"/>
      <c r="B50" s="74"/>
      <c r="C50" s="74"/>
      <c r="D50" s="61" t="e">
        <f>B50/C50</f>
        <v>#DIV/0!</v>
      </c>
      <c r="E50" s="74"/>
      <c r="G50" s="74"/>
      <c r="H50" s="74"/>
      <c r="I50" s="75" t="e">
        <f>G50/H50</f>
        <v>#DIV/0!</v>
      </c>
      <c r="K50" s="74"/>
      <c r="L50" s="74"/>
      <c r="M50" s="75" t="e">
        <f>K50/L50</f>
        <v>#DIV/0!</v>
      </c>
    </row>
    <row r="51" spans="1:13" ht="18" x14ac:dyDescent="0.55000000000000004">
      <c r="A51" s="64"/>
      <c r="B51" s="65"/>
      <c r="C51" s="65"/>
      <c r="D51" s="61" t="e">
        <f>B51/C51</f>
        <v>#DIV/0!</v>
      </c>
      <c r="E51" s="65"/>
      <c r="G51" s="65"/>
      <c r="H51" s="65"/>
      <c r="I51" s="66" t="e">
        <f>G51/H51</f>
        <v>#DIV/0!</v>
      </c>
      <c r="K51" s="65"/>
      <c r="L51" s="65"/>
      <c r="M51" s="66" t="e">
        <f>K51/L51</f>
        <v>#DIV/0!</v>
      </c>
    </row>
    <row r="52" spans="1:13" ht="18" x14ac:dyDescent="0.55000000000000004">
      <c r="A52" s="64"/>
      <c r="B52" s="65"/>
      <c r="C52" s="65"/>
      <c r="D52" s="61" t="e">
        <f>B52/C52</f>
        <v>#DIV/0!</v>
      </c>
      <c r="E52" s="65"/>
      <c r="G52" s="65"/>
      <c r="H52" s="65"/>
      <c r="I52" s="66" t="e">
        <f>G52/H52</f>
        <v>#DIV/0!</v>
      </c>
      <c r="K52" s="65"/>
      <c r="L52" s="65"/>
      <c r="M52" s="66" t="e">
        <f>K52/L52</f>
        <v>#DIV/0!</v>
      </c>
    </row>
    <row r="53" spans="1:13" ht="18" x14ac:dyDescent="0.55000000000000004">
      <c r="A53" s="64"/>
      <c r="B53" s="65"/>
      <c r="C53" s="65"/>
      <c r="D53" s="61" t="e">
        <f>B53/C53</f>
        <v>#DIV/0!</v>
      </c>
      <c r="E53" s="65"/>
      <c r="G53" s="65"/>
      <c r="H53" s="65"/>
      <c r="I53" s="66" t="e">
        <f>G53/H53</f>
        <v>#DIV/0!</v>
      </c>
      <c r="K53" s="65"/>
      <c r="L53" s="65"/>
      <c r="M53" s="66" t="e">
        <f>K53/L53</f>
        <v>#DIV/0!</v>
      </c>
    </row>
    <row r="54" spans="1:13" ht="18.5" thickBot="1" x14ac:dyDescent="0.6">
      <c r="A54" s="76" t="s">
        <v>104</v>
      </c>
      <c r="B54" s="77" t="e">
        <f>AVERAGE(B50:B53)</f>
        <v>#DIV/0!</v>
      </c>
      <c r="C54" s="69" t="e">
        <f>AVERAGE(C50:C53)</f>
        <v>#DIV/0!</v>
      </c>
      <c r="D54" s="70" t="e">
        <f>AVERAGE(D50:D53)</f>
        <v>#DIV/0!</v>
      </c>
      <c r="E54" s="71" t="e">
        <f>AVERAGE(E50:E53)</f>
        <v>#DIV/0!</v>
      </c>
      <c r="G54" s="77" t="e">
        <f>AVERAGE(G50:G53)</f>
        <v>#DIV/0!</v>
      </c>
      <c r="H54" s="69" t="e">
        <f>AVERAGE(H50:H53)</f>
        <v>#DIV/0!</v>
      </c>
      <c r="I54" s="72" t="e">
        <f>AVERAGE(I50:I53)</f>
        <v>#DIV/0!</v>
      </c>
      <c r="K54" s="77" t="e">
        <f>AVERAGE(K50:K53)</f>
        <v>#DIV/0!</v>
      </c>
      <c r="L54" s="69" t="e">
        <f>AVERAGE(L50:L53)</f>
        <v>#DIV/0!</v>
      </c>
      <c r="M54" s="72" t="e">
        <f>AVERAGE(M50:M53)</f>
        <v>#DIV/0!</v>
      </c>
    </row>
    <row r="55" spans="1:13" ht="18.5" thickTop="1" x14ac:dyDescent="0.55000000000000004">
      <c r="A55" s="73"/>
      <c r="B55" s="74"/>
      <c r="C55" s="78"/>
      <c r="D55" s="61" t="e">
        <f>B55/C55</f>
        <v>#DIV/0!</v>
      </c>
      <c r="E55" s="79"/>
      <c r="G55" s="74"/>
      <c r="H55" s="74"/>
      <c r="I55" s="75" t="e">
        <f>G55/H55</f>
        <v>#DIV/0!</v>
      </c>
      <c r="K55" s="74"/>
      <c r="L55" s="74"/>
      <c r="M55" s="75" t="e">
        <f>K55/L55</f>
        <v>#DIV/0!</v>
      </c>
    </row>
    <row r="56" spans="1:13" ht="18" x14ac:dyDescent="0.55000000000000004">
      <c r="A56" s="64"/>
      <c r="B56" s="65"/>
      <c r="C56" s="80"/>
      <c r="D56" s="61" t="e">
        <f>B56/C56</f>
        <v>#DIV/0!</v>
      </c>
      <c r="E56" s="81"/>
      <c r="G56" s="65"/>
      <c r="H56" s="65"/>
      <c r="I56" s="66" t="e">
        <f>G56/H56</f>
        <v>#DIV/0!</v>
      </c>
      <c r="K56" s="65"/>
      <c r="L56" s="65"/>
      <c r="M56" s="66" t="e">
        <f>K56/L56</f>
        <v>#DIV/0!</v>
      </c>
    </row>
    <row r="57" spans="1:13" ht="18" x14ac:dyDescent="0.55000000000000004">
      <c r="A57" s="64"/>
      <c r="B57" s="65"/>
      <c r="C57" s="80"/>
      <c r="D57" s="61" t="e">
        <f>B57/C57</f>
        <v>#DIV/0!</v>
      </c>
      <c r="E57" s="81"/>
      <c r="G57" s="65"/>
      <c r="H57" s="65"/>
      <c r="I57" s="66" t="e">
        <f>G57/H57</f>
        <v>#DIV/0!</v>
      </c>
      <c r="K57" s="65"/>
      <c r="L57" s="65"/>
      <c r="M57" s="66" t="e">
        <f>K57/L57</f>
        <v>#DIV/0!</v>
      </c>
    </row>
    <row r="58" spans="1:13" ht="18" x14ac:dyDescent="0.55000000000000004">
      <c r="A58" s="64"/>
      <c r="B58" s="65"/>
      <c r="C58" s="80"/>
      <c r="D58" s="61" t="e">
        <f>B58/C58</f>
        <v>#DIV/0!</v>
      </c>
      <c r="E58" s="81"/>
      <c r="G58" s="65"/>
      <c r="H58" s="65"/>
      <c r="I58" s="66" t="e">
        <f>G58/H58</f>
        <v>#DIV/0!</v>
      </c>
      <c r="K58" s="65"/>
      <c r="L58" s="65"/>
      <c r="M58" s="66" t="e">
        <f>K58/L58</f>
        <v>#DIV/0!</v>
      </c>
    </row>
    <row r="59" spans="1:13" ht="18.5" thickBot="1" x14ac:dyDescent="0.6">
      <c r="A59" s="76" t="s">
        <v>105</v>
      </c>
      <c r="B59" s="77" t="e">
        <f>AVERAGE(B55:B58)</f>
        <v>#DIV/0!</v>
      </c>
      <c r="C59" s="69" t="e">
        <f>AVERAGE(C55:C58)</f>
        <v>#DIV/0!</v>
      </c>
      <c r="D59" s="70" t="e">
        <f>AVERAGE(D55:D58)</f>
        <v>#DIV/0!</v>
      </c>
      <c r="E59" s="71" t="e">
        <f>AVERAGE(E55:E58)</f>
        <v>#DIV/0!</v>
      </c>
      <c r="G59" s="77" t="e">
        <f>AVERAGE(G55:G58)</f>
        <v>#DIV/0!</v>
      </c>
      <c r="H59" s="69" t="e">
        <f>AVERAGE(H55:H58)</f>
        <v>#DIV/0!</v>
      </c>
      <c r="I59" s="72" t="e">
        <f>AVERAGE(I55:I58)</f>
        <v>#DIV/0!</v>
      </c>
      <c r="K59" s="77" t="e">
        <f>AVERAGE(K55:K58)</f>
        <v>#DIV/0!</v>
      </c>
      <c r="L59" s="69" t="e">
        <f>AVERAGE(L55:L58)</f>
        <v>#DIV/0!</v>
      </c>
      <c r="M59" s="72" t="e">
        <f>AVERAGE(M55:M58)</f>
        <v>#DIV/0!</v>
      </c>
    </row>
    <row r="60" spans="1:13" ht="18.5" thickTop="1" x14ac:dyDescent="0.55000000000000004">
      <c r="A60" s="73"/>
      <c r="B60" s="74"/>
      <c r="C60" s="78"/>
      <c r="D60" s="61" t="e">
        <f>B60/C60</f>
        <v>#DIV/0!</v>
      </c>
      <c r="E60" s="79"/>
      <c r="G60" s="74"/>
      <c r="H60" s="74"/>
      <c r="I60" s="75" t="e">
        <f>G60/H60</f>
        <v>#DIV/0!</v>
      </c>
      <c r="K60" s="74"/>
      <c r="L60" s="74"/>
      <c r="M60" s="75" t="e">
        <f>K60/L60</f>
        <v>#DIV/0!</v>
      </c>
    </row>
    <row r="61" spans="1:13" ht="18" x14ac:dyDescent="0.55000000000000004">
      <c r="A61" s="64"/>
      <c r="B61" s="65"/>
      <c r="C61" s="80"/>
      <c r="D61" s="61" t="e">
        <f>B61/C61</f>
        <v>#DIV/0!</v>
      </c>
      <c r="E61" s="81"/>
      <c r="G61" s="65"/>
      <c r="H61" s="65"/>
      <c r="I61" s="66" t="e">
        <f>G61/H61</f>
        <v>#DIV/0!</v>
      </c>
      <c r="K61" s="65"/>
      <c r="L61" s="65"/>
      <c r="M61" s="66" t="e">
        <f>K61/L61</f>
        <v>#DIV/0!</v>
      </c>
    </row>
    <row r="62" spans="1:13" ht="18" x14ac:dyDescent="0.55000000000000004">
      <c r="A62" s="64"/>
      <c r="B62" s="65"/>
      <c r="C62" s="80"/>
      <c r="D62" s="61" t="e">
        <f>B62/C62</f>
        <v>#DIV/0!</v>
      </c>
      <c r="E62" s="81"/>
      <c r="G62" s="65"/>
      <c r="H62" s="65"/>
      <c r="I62" s="66" t="e">
        <f>G62/H62</f>
        <v>#DIV/0!</v>
      </c>
      <c r="K62" s="65"/>
      <c r="L62" s="65"/>
      <c r="M62" s="66" t="e">
        <f>K62/L62</f>
        <v>#DIV/0!</v>
      </c>
    </row>
    <row r="63" spans="1:13" ht="18" x14ac:dyDescent="0.55000000000000004">
      <c r="A63" s="64"/>
      <c r="B63" s="65"/>
      <c r="C63" s="80"/>
      <c r="D63" s="61" t="e">
        <f>B63/C63</f>
        <v>#DIV/0!</v>
      </c>
      <c r="E63" s="81"/>
      <c r="G63" s="65"/>
      <c r="H63" s="65"/>
      <c r="I63" s="66" t="e">
        <f>G63/H63</f>
        <v>#DIV/0!</v>
      </c>
      <c r="K63" s="65"/>
      <c r="L63" s="65"/>
      <c r="M63" s="66" t="e">
        <f>K63/L63</f>
        <v>#DIV/0!</v>
      </c>
    </row>
    <row r="64" spans="1:13" ht="18.5" thickBot="1" x14ac:dyDescent="0.6">
      <c r="A64" s="76" t="s">
        <v>106</v>
      </c>
      <c r="B64" s="77" t="e">
        <f>AVERAGE(B60:B63)</f>
        <v>#DIV/0!</v>
      </c>
      <c r="C64" s="69" t="e">
        <f>AVERAGE(C60:C63)</f>
        <v>#DIV/0!</v>
      </c>
      <c r="D64" s="70" t="e">
        <f>AVERAGE(D60:D63)</f>
        <v>#DIV/0!</v>
      </c>
      <c r="E64" s="71" t="e">
        <f>AVERAGE(E60:E63)</f>
        <v>#DIV/0!</v>
      </c>
      <c r="G64" s="77" t="e">
        <f>AVERAGE(G60:G63)</f>
        <v>#DIV/0!</v>
      </c>
      <c r="H64" s="69" t="e">
        <f>AVERAGE(H60:H63)</f>
        <v>#DIV/0!</v>
      </c>
      <c r="I64" s="72" t="e">
        <f>AVERAGE(I60:I63)</f>
        <v>#DIV/0!</v>
      </c>
      <c r="K64" s="77" t="e">
        <f>AVERAGE(K60:K63)</f>
        <v>#DIV/0!</v>
      </c>
      <c r="L64" s="69" t="e">
        <f>AVERAGE(L60:L63)</f>
        <v>#DIV/0!</v>
      </c>
      <c r="M64" s="72" t="e">
        <f>AVERAGE(M60:M63)</f>
        <v>#DIV/0!</v>
      </c>
    </row>
    <row r="65" spans="1:13" ht="18.5" thickTop="1" x14ac:dyDescent="0.55000000000000004">
      <c r="A65" s="82" t="s">
        <v>107</v>
      </c>
      <c r="B65" s="83" t="e">
        <f>B9+B14+B19+B24+B29+B34+B39+B44+B49+B54+B59+B64</f>
        <v>#DIV/0!</v>
      </c>
      <c r="C65" s="83" t="e">
        <f>C9+C14+C19+C24+C29+C34+C39+C44+C49+C54+C59+C64</f>
        <v>#DIV/0!</v>
      </c>
      <c r="D65" s="84"/>
      <c r="E65" s="83" t="e">
        <f>E9+E14+E19+E24+E29+E34+E39+E44+E49+E54+E59+E64</f>
        <v>#DIV/0!</v>
      </c>
      <c r="G65" s="83" t="e">
        <f>G9+G14+G19+G24+G29+G34+G39+G44+G49+G54+G59+G64</f>
        <v>#DIV/0!</v>
      </c>
      <c r="H65" s="83" t="e">
        <f>H9+H14+H19+H24+H29+H34+H39+H44+H49+H54+H59+H64</f>
        <v>#DIV/0!</v>
      </c>
      <c r="I65" s="83"/>
      <c r="K65" s="83" t="e">
        <f>K9+K14+K19+K24+K29+K34+K39+K44+K49+K54+K59+K64</f>
        <v>#DIV/0!</v>
      </c>
      <c r="L65" s="83" t="e">
        <f>L9+L14+L19+L24+L29+L34+L39+L44+L49+L54+L59+L64</f>
        <v>#DIV/0!</v>
      </c>
      <c r="M65" s="82"/>
    </row>
    <row r="66" spans="1:13" x14ac:dyDescent="0.55000000000000004">
      <c r="A66" s="38" t="s">
        <v>108</v>
      </c>
    </row>
    <row r="68" spans="1:13" x14ac:dyDescent="0.55000000000000004">
      <c r="A68" s="38" t="s">
        <v>109</v>
      </c>
    </row>
    <row r="69" spans="1:13" ht="18" x14ac:dyDescent="0.55000000000000004">
      <c r="A69" s="85" t="s">
        <v>89</v>
      </c>
      <c r="B69" s="86" t="s">
        <v>110</v>
      </c>
      <c r="C69" s="86" t="s">
        <v>91</v>
      </c>
      <c r="D69" s="87" t="s">
        <v>92</v>
      </c>
      <c r="E69" s="88"/>
    </row>
    <row r="70" spans="1:13" ht="18" x14ac:dyDescent="0.55000000000000004">
      <c r="A70" s="89" t="s">
        <v>111</v>
      </c>
      <c r="B70" s="90">
        <v>4</v>
      </c>
      <c r="C70" s="91">
        <v>5</v>
      </c>
      <c r="D70" s="92">
        <f>B70/C70</f>
        <v>0.8</v>
      </c>
      <c r="E70" s="88"/>
    </row>
    <row r="71" spans="1:13" ht="18" x14ac:dyDescent="0.55000000000000004">
      <c r="A71" s="89" t="s">
        <v>112</v>
      </c>
      <c r="B71" s="90"/>
      <c r="C71" s="91"/>
      <c r="D71" s="92" t="e">
        <f t="shared" ref="D71:D81" si="0">B71/C71</f>
        <v>#DIV/0!</v>
      </c>
      <c r="E71" s="88"/>
    </row>
    <row r="72" spans="1:13" ht="18" x14ac:dyDescent="0.55000000000000004">
      <c r="A72" s="89" t="s">
        <v>113</v>
      </c>
      <c r="B72" s="90"/>
      <c r="C72" s="91"/>
      <c r="D72" s="92" t="e">
        <f t="shared" si="0"/>
        <v>#DIV/0!</v>
      </c>
      <c r="E72" s="88"/>
    </row>
    <row r="73" spans="1:13" ht="18" x14ac:dyDescent="0.55000000000000004">
      <c r="A73" s="89" t="s">
        <v>114</v>
      </c>
      <c r="B73" s="90"/>
      <c r="C73" s="91"/>
      <c r="D73" s="92" t="e">
        <f t="shared" si="0"/>
        <v>#DIV/0!</v>
      </c>
      <c r="E73" s="88"/>
    </row>
    <row r="74" spans="1:13" ht="18" x14ac:dyDescent="0.55000000000000004">
      <c r="A74" s="89" t="s">
        <v>115</v>
      </c>
      <c r="B74" s="90"/>
      <c r="C74" s="91"/>
      <c r="D74" s="92" t="e">
        <f t="shared" si="0"/>
        <v>#DIV/0!</v>
      </c>
      <c r="E74" s="88"/>
    </row>
    <row r="75" spans="1:13" ht="18" x14ac:dyDescent="0.55000000000000004">
      <c r="A75" s="89" t="s">
        <v>116</v>
      </c>
      <c r="B75" s="90"/>
      <c r="C75" s="91"/>
      <c r="D75" s="92" t="e">
        <f t="shared" si="0"/>
        <v>#DIV/0!</v>
      </c>
      <c r="E75" s="88"/>
    </row>
    <row r="76" spans="1:13" ht="18" x14ac:dyDescent="0.55000000000000004">
      <c r="A76" s="89" t="s">
        <v>117</v>
      </c>
      <c r="B76" s="90"/>
      <c r="C76" s="91"/>
      <c r="D76" s="92" t="e">
        <f t="shared" si="0"/>
        <v>#DIV/0!</v>
      </c>
      <c r="E76" s="88"/>
    </row>
    <row r="77" spans="1:13" ht="18" x14ac:dyDescent="0.55000000000000004">
      <c r="A77" s="89" t="s">
        <v>118</v>
      </c>
      <c r="B77" s="90"/>
      <c r="C77" s="91"/>
      <c r="D77" s="92" t="e">
        <f t="shared" si="0"/>
        <v>#DIV/0!</v>
      </c>
      <c r="E77" s="88"/>
    </row>
    <row r="78" spans="1:13" ht="18" x14ac:dyDescent="0.55000000000000004">
      <c r="A78" s="89" t="s">
        <v>119</v>
      </c>
      <c r="B78" s="90"/>
      <c r="C78" s="91"/>
      <c r="D78" s="92" t="e">
        <f t="shared" si="0"/>
        <v>#DIV/0!</v>
      </c>
      <c r="E78" s="88"/>
    </row>
    <row r="79" spans="1:13" ht="18" x14ac:dyDescent="0.55000000000000004">
      <c r="A79" s="89" t="s">
        <v>120</v>
      </c>
      <c r="B79" s="90"/>
      <c r="C79" s="91"/>
      <c r="D79" s="92" t="e">
        <f t="shared" si="0"/>
        <v>#DIV/0!</v>
      </c>
      <c r="E79" s="88"/>
    </row>
    <row r="80" spans="1:13" ht="18" x14ac:dyDescent="0.55000000000000004">
      <c r="A80" s="89" t="s">
        <v>121</v>
      </c>
      <c r="B80" s="90"/>
      <c r="C80" s="91"/>
      <c r="D80" s="92" t="e">
        <f t="shared" si="0"/>
        <v>#DIV/0!</v>
      </c>
      <c r="E80" s="88"/>
    </row>
    <row r="81" spans="1:5" ht="18.5" thickBot="1" x14ac:dyDescent="0.6">
      <c r="A81" s="93" t="s">
        <v>122</v>
      </c>
      <c r="B81" s="94"/>
      <c r="C81" s="95"/>
      <c r="D81" s="96" t="e">
        <f t="shared" si="0"/>
        <v>#DIV/0!</v>
      </c>
      <c r="E81" s="88"/>
    </row>
    <row r="82" spans="1:5" ht="18.5" thickTop="1" x14ac:dyDescent="0.55000000000000004">
      <c r="A82" s="82" t="s">
        <v>107</v>
      </c>
      <c r="B82" s="97">
        <f>SUM(B70:B81)</f>
        <v>4</v>
      </c>
      <c r="C82" s="97">
        <f>SUM(C70:C81)</f>
        <v>5</v>
      </c>
      <c r="D82" s="98"/>
    </row>
  </sheetData>
  <phoneticPr fontId="4"/>
  <pageMargins left="0.7" right="0.7" top="0.75" bottom="0.75" header="0.3" footer="0.3"/>
  <pageSetup paperSize="9" scale="5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3"/>
  <sheetViews>
    <sheetView topLeftCell="A3" zoomScale="54" zoomScaleNormal="88" zoomScaleSheetLayoutView="56" workbookViewId="0">
      <selection activeCell="B14" sqref="B14:H14"/>
    </sheetView>
  </sheetViews>
  <sheetFormatPr defaultRowHeight="13" x14ac:dyDescent="0.55000000000000004"/>
  <cols>
    <col min="1" max="1" width="8.6640625" style="101"/>
    <col min="2" max="3" width="16.25" style="101" customWidth="1"/>
    <col min="4" max="4" width="8.08203125" style="101" customWidth="1"/>
    <col min="5" max="6" width="8.6640625" style="101"/>
    <col min="7" max="9" width="11.5" style="101" customWidth="1"/>
    <col min="10" max="14" width="8.6640625" style="101"/>
    <col min="15" max="15" width="10.5" style="101" customWidth="1"/>
    <col min="16" max="20" width="8.6640625" style="101"/>
    <col min="21" max="21" width="14" style="101" customWidth="1"/>
    <col min="22" max="23" width="8.6640625" style="101"/>
    <col min="24" max="24" width="13.6640625" style="101" customWidth="1"/>
    <col min="25" max="16384" width="8.6640625" style="101"/>
  </cols>
  <sheetData>
    <row r="1" spans="1:25" x14ac:dyDescent="0.55000000000000004">
      <c r="A1" s="99" t="s">
        <v>123</v>
      </c>
      <c r="B1" s="100" t="s">
        <v>124</v>
      </c>
      <c r="C1" s="51"/>
      <c r="S1" s="101" t="s">
        <v>191</v>
      </c>
    </row>
    <row r="2" spans="1:25" x14ac:dyDescent="0.55000000000000004">
      <c r="A2" s="102" t="s">
        <v>125</v>
      </c>
      <c r="B2" s="103" t="s">
        <v>126</v>
      </c>
      <c r="C2" s="51"/>
    </row>
    <row r="3" spans="1:25" ht="13.5" thickBot="1" x14ac:dyDescent="0.6">
      <c r="A3" s="104" t="s">
        <v>127</v>
      </c>
      <c r="B3" s="105">
        <v>46204</v>
      </c>
      <c r="C3" s="106"/>
    </row>
    <row r="5" spans="1:25" x14ac:dyDescent="0.55000000000000004">
      <c r="A5" s="107" t="s">
        <v>128</v>
      </c>
      <c r="G5" s="40" t="s">
        <v>129</v>
      </c>
      <c r="H5" s="40" t="s">
        <v>130</v>
      </c>
      <c r="I5" s="40" t="s">
        <v>131</v>
      </c>
      <c r="J5" s="40" t="s">
        <v>132</v>
      </c>
      <c r="K5" s="40" t="s">
        <v>133</v>
      </c>
      <c r="L5" s="40" t="s">
        <v>134</v>
      </c>
      <c r="M5" s="40" t="s">
        <v>135</v>
      </c>
      <c r="N5" s="40" t="s">
        <v>136</v>
      </c>
      <c r="O5" s="40" t="s">
        <v>137</v>
      </c>
      <c r="P5" s="40" t="s">
        <v>138</v>
      </c>
    </row>
    <row r="6" spans="1:25" ht="29.5" customHeight="1" x14ac:dyDescent="0.55000000000000004">
      <c r="A6" s="108" t="s">
        <v>139</v>
      </c>
      <c r="B6" s="109" t="s">
        <v>140</v>
      </c>
      <c r="C6" s="109" t="s">
        <v>141</v>
      </c>
      <c r="D6" s="109" t="s">
        <v>142</v>
      </c>
      <c r="E6" s="109" t="s">
        <v>143</v>
      </c>
      <c r="F6" s="109" t="s">
        <v>144</v>
      </c>
      <c r="G6" s="110">
        <v>46204</v>
      </c>
      <c r="H6" s="110">
        <v>46206</v>
      </c>
      <c r="I6" s="110">
        <v>46211</v>
      </c>
      <c r="J6" s="110">
        <v>46213</v>
      </c>
      <c r="K6" s="110">
        <v>46218</v>
      </c>
      <c r="L6" s="110">
        <v>46220</v>
      </c>
      <c r="M6" s="110">
        <v>46225</v>
      </c>
      <c r="N6" s="110">
        <v>46227</v>
      </c>
      <c r="O6" s="110">
        <v>46232</v>
      </c>
      <c r="P6" s="111"/>
      <c r="Q6" s="112" t="s">
        <v>145</v>
      </c>
      <c r="R6" s="113" t="s">
        <v>146</v>
      </c>
      <c r="S6" s="113" t="s">
        <v>147</v>
      </c>
    </row>
    <row r="7" spans="1:25" x14ac:dyDescent="0.55000000000000004">
      <c r="A7" s="114">
        <v>1</v>
      </c>
      <c r="B7" s="115" t="s">
        <v>196</v>
      </c>
      <c r="C7" s="115" t="s">
        <v>149</v>
      </c>
      <c r="D7" s="116" t="s">
        <v>150</v>
      </c>
      <c r="E7" s="116" t="s">
        <v>151</v>
      </c>
      <c r="F7" s="116" t="s">
        <v>152</v>
      </c>
      <c r="G7" s="117" t="s">
        <v>195</v>
      </c>
      <c r="H7" s="117" t="s">
        <v>157</v>
      </c>
      <c r="I7" s="117" t="s">
        <v>195</v>
      </c>
      <c r="J7" s="117" t="s">
        <v>195</v>
      </c>
      <c r="K7" s="117" t="s">
        <v>195</v>
      </c>
      <c r="L7" s="117" t="s">
        <v>195</v>
      </c>
      <c r="M7" s="117" t="s">
        <v>195</v>
      </c>
      <c r="N7" s="117" t="s">
        <v>195</v>
      </c>
      <c r="O7" s="117" t="s">
        <v>160</v>
      </c>
      <c r="P7" s="117"/>
      <c r="Q7" s="118">
        <f t="shared" ref="Q7:Q16" si="0">COUNTIF(G7:P7,Y7)</f>
        <v>7</v>
      </c>
      <c r="R7" s="118">
        <f>COUNTA(G7:P7)</f>
        <v>9</v>
      </c>
      <c r="S7" s="119">
        <f>Q7/R7</f>
        <v>0.77777777777777779</v>
      </c>
      <c r="U7" s="101" t="s">
        <v>149</v>
      </c>
      <c r="V7" s="101" t="s">
        <v>150</v>
      </c>
      <c r="W7" s="101" t="s">
        <v>151</v>
      </c>
      <c r="X7" s="101" t="s">
        <v>152</v>
      </c>
      <c r="Y7" s="101" t="s">
        <v>153</v>
      </c>
    </row>
    <row r="8" spans="1:25" x14ac:dyDescent="0.55000000000000004">
      <c r="A8" s="114">
        <v>2</v>
      </c>
      <c r="B8" s="115" t="s">
        <v>148</v>
      </c>
      <c r="C8" s="115"/>
      <c r="D8" s="116"/>
      <c r="E8" s="116"/>
      <c r="F8" s="116"/>
      <c r="G8" s="117"/>
      <c r="H8" s="117"/>
      <c r="I8" s="117"/>
      <c r="J8" s="117"/>
      <c r="K8" s="117"/>
      <c r="L8" s="117"/>
      <c r="M8" s="117"/>
      <c r="N8" s="117"/>
      <c r="O8" s="117"/>
      <c r="P8" s="117"/>
      <c r="Q8" s="118">
        <f t="shared" si="0"/>
        <v>0</v>
      </c>
      <c r="R8" s="118">
        <f t="shared" ref="R8:R29" si="1">COUNTA(G8:P8)</f>
        <v>0</v>
      </c>
      <c r="S8" s="119" t="e">
        <f t="shared" ref="S8:S30" si="2">Q8/R8</f>
        <v>#DIV/0!</v>
      </c>
      <c r="U8" s="101" t="s">
        <v>154</v>
      </c>
      <c r="V8" s="101" t="s">
        <v>67</v>
      </c>
      <c r="W8" s="101" t="s">
        <v>155</v>
      </c>
      <c r="X8" s="101" t="s">
        <v>156</v>
      </c>
      <c r="Y8" s="101" t="s">
        <v>157</v>
      </c>
    </row>
    <row r="9" spans="1:25" x14ac:dyDescent="0.55000000000000004">
      <c r="A9" s="114">
        <v>3</v>
      </c>
      <c r="B9" s="115" t="s">
        <v>148</v>
      </c>
      <c r="C9" s="115"/>
      <c r="D9" s="116"/>
      <c r="E9" s="116"/>
      <c r="F9" s="116"/>
      <c r="G9" s="117"/>
      <c r="H9" s="117"/>
      <c r="I9" s="117"/>
      <c r="J9" s="117"/>
      <c r="K9" s="117"/>
      <c r="L9" s="117"/>
      <c r="M9" s="117"/>
      <c r="N9" s="117"/>
      <c r="O9" s="117"/>
      <c r="P9" s="117"/>
      <c r="Q9" s="118">
        <f t="shared" si="0"/>
        <v>0</v>
      </c>
      <c r="R9" s="118">
        <f t="shared" si="1"/>
        <v>0</v>
      </c>
      <c r="S9" s="119" t="e">
        <f t="shared" si="2"/>
        <v>#DIV/0!</v>
      </c>
      <c r="U9" s="101" t="s">
        <v>158</v>
      </c>
      <c r="W9" s="101" t="s">
        <v>159</v>
      </c>
      <c r="Y9" s="101" t="s">
        <v>160</v>
      </c>
    </row>
    <row r="10" spans="1:25" x14ac:dyDescent="0.55000000000000004">
      <c r="A10" s="114">
        <v>4</v>
      </c>
      <c r="B10" s="115" t="s">
        <v>148</v>
      </c>
      <c r="C10" s="115"/>
      <c r="D10" s="116"/>
      <c r="E10" s="116"/>
      <c r="F10" s="116"/>
      <c r="G10" s="117"/>
      <c r="H10" s="117"/>
      <c r="I10" s="117"/>
      <c r="J10" s="117"/>
      <c r="K10" s="117"/>
      <c r="L10" s="117"/>
      <c r="M10" s="117"/>
      <c r="N10" s="117"/>
      <c r="O10" s="117"/>
      <c r="P10" s="117"/>
      <c r="Q10" s="118">
        <f t="shared" si="0"/>
        <v>0</v>
      </c>
      <c r="R10" s="118">
        <f t="shared" si="1"/>
        <v>0</v>
      </c>
      <c r="S10" s="119" t="e">
        <f t="shared" si="2"/>
        <v>#DIV/0!</v>
      </c>
      <c r="U10" s="101" t="s">
        <v>161</v>
      </c>
      <c r="W10" s="101" t="s">
        <v>162</v>
      </c>
    </row>
    <row r="11" spans="1:25" x14ac:dyDescent="0.55000000000000004">
      <c r="A11" s="114">
        <v>5</v>
      </c>
      <c r="B11" s="115" t="s">
        <v>148</v>
      </c>
      <c r="C11" s="115"/>
      <c r="D11" s="116"/>
      <c r="E11" s="116"/>
      <c r="F11" s="116"/>
      <c r="G11" s="117"/>
      <c r="H11" s="117"/>
      <c r="I11" s="117"/>
      <c r="J11" s="117"/>
      <c r="K11" s="117"/>
      <c r="L11" s="117"/>
      <c r="M11" s="117"/>
      <c r="N11" s="117"/>
      <c r="O11" s="117"/>
      <c r="P11" s="117"/>
      <c r="Q11" s="118">
        <f t="shared" si="0"/>
        <v>0</v>
      </c>
      <c r="R11" s="118">
        <f t="shared" si="1"/>
        <v>0</v>
      </c>
      <c r="S11" s="119" t="e">
        <f t="shared" si="2"/>
        <v>#DIV/0!</v>
      </c>
      <c r="U11" s="101" t="s">
        <v>163</v>
      </c>
      <c r="W11" s="101" t="s">
        <v>82</v>
      </c>
    </row>
    <row r="12" spans="1:25" x14ac:dyDescent="0.55000000000000004">
      <c r="A12" s="114">
        <v>6</v>
      </c>
      <c r="B12" s="115" t="s">
        <v>148</v>
      </c>
      <c r="C12" s="115"/>
      <c r="D12" s="116"/>
      <c r="E12" s="116"/>
      <c r="F12" s="116"/>
      <c r="G12" s="117"/>
      <c r="H12" s="117"/>
      <c r="I12" s="117"/>
      <c r="J12" s="117"/>
      <c r="K12" s="117"/>
      <c r="L12" s="117"/>
      <c r="M12" s="117"/>
      <c r="N12" s="117"/>
      <c r="O12" s="117"/>
      <c r="P12" s="117"/>
      <c r="Q12" s="118">
        <f t="shared" si="0"/>
        <v>0</v>
      </c>
      <c r="R12" s="118">
        <f t="shared" si="1"/>
        <v>0</v>
      </c>
      <c r="S12" s="119" t="e">
        <f t="shared" si="2"/>
        <v>#DIV/0!</v>
      </c>
      <c r="U12" s="101" t="s">
        <v>164</v>
      </c>
      <c r="W12" s="101" t="s">
        <v>83</v>
      </c>
    </row>
    <row r="13" spans="1:25" x14ac:dyDescent="0.55000000000000004">
      <c r="A13" s="114">
        <v>7</v>
      </c>
      <c r="B13" s="115" t="s">
        <v>148</v>
      </c>
      <c r="C13" s="115"/>
      <c r="D13" s="116"/>
      <c r="E13" s="116"/>
      <c r="F13" s="116"/>
      <c r="G13" s="117"/>
      <c r="H13" s="117"/>
      <c r="I13" s="117"/>
      <c r="J13" s="117"/>
      <c r="K13" s="117"/>
      <c r="L13" s="117"/>
      <c r="M13" s="117"/>
      <c r="N13" s="117"/>
      <c r="O13" s="117"/>
      <c r="P13" s="117"/>
      <c r="Q13" s="118">
        <f t="shared" si="0"/>
        <v>0</v>
      </c>
      <c r="R13" s="118">
        <f t="shared" si="1"/>
        <v>0</v>
      </c>
      <c r="S13" s="119" t="e">
        <f t="shared" si="2"/>
        <v>#DIV/0!</v>
      </c>
      <c r="U13" s="101" t="s">
        <v>165</v>
      </c>
    </row>
    <row r="14" spans="1:25" x14ac:dyDescent="0.55000000000000004">
      <c r="A14" s="114">
        <v>8</v>
      </c>
      <c r="B14" s="115" t="s">
        <v>148</v>
      </c>
      <c r="C14" s="115"/>
      <c r="D14" s="116"/>
      <c r="E14" s="116"/>
      <c r="F14" s="116"/>
      <c r="G14" s="117"/>
      <c r="H14" s="117"/>
      <c r="I14" s="117"/>
      <c r="J14" s="117"/>
      <c r="K14" s="117"/>
      <c r="L14" s="117"/>
      <c r="M14" s="117"/>
      <c r="N14" s="117"/>
      <c r="O14" s="117"/>
      <c r="P14" s="117"/>
      <c r="Q14" s="118">
        <f t="shared" si="0"/>
        <v>0</v>
      </c>
      <c r="R14" s="118">
        <f t="shared" si="1"/>
        <v>0</v>
      </c>
      <c r="S14" s="119" t="e">
        <f t="shared" si="2"/>
        <v>#DIV/0!</v>
      </c>
      <c r="U14" s="101" t="s">
        <v>166</v>
      </c>
    </row>
    <row r="15" spans="1:25" x14ac:dyDescent="0.55000000000000004">
      <c r="A15" s="114">
        <v>9</v>
      </c>
      <c r="B15" s="115" t="s">
        <v>148</v>
      </c>
      <c r="C15" s="115"/>
      <c r="D15" s="116"/>
      <c r="E15" s="116"/>
      <c r="F15" s="116"/>
      <c r="G15" s="117"/>
      <c r="H15" s="117"/>
      <c r="I15" s="117"/>
      <c r="J15" s="117"/>
      <c r="K15" s="117"/>
      <c r="L15" s="117"/>
      <c r="M15" s="117"/>
      <c r="N15" s="117"/>
      <c r="O15" s="117"/>
      <c r="P15" s="117"/>
      <c r="Q15" s="118">
        <f t="shared" si="0"/>
        <v>0</v>
      </c>
      <c r="R15" s="118">
        <f t="shared" si="1"/>
        <v>0</v>
      </c>
      <c r="S15" s="119" t="e">
        <f t="shared" si="2"/>
        <v>#DIV/0!</v>
      </c>
      <c r="U15" s="101" t="s">
        <v>167</v>
      </c>
    </row>
    <row r="16" spans="1:25" x14ac:dyDescent="0.55000000000000004">
      <c r="A16" s="114">
        <v>10</v>
      </c>
      <c r="B16" s="115" t="s">
        <v>148</v>
      </c>
      <c r="C16" s="115"/>
      <c r="D16" s="116"/>
      <c r="E16" s="116"/>
      <c r="F16" s="116"/>
      <c r="G16" s="117"/>
      <c r="H16" s="117"/>
      <c r="I16" s="117"/>
      <c r="J16" s="117"/>
      <c r="K16" s="117"/>
      <c r="L16" s="117"/>
      <c r="M16" s="117"/>
      <c r="N16" s="117"/>
      <c r="O16" s="117"/>
      <c r="P16" s="117"/>
      <c r="Q16" s="118">
        <f t="shared" si="0"/>
        <v>0</v>
      </c>
      <c r="R16" s="118">
        <f t="shared" si="1"/>
        <v>0</v>
      </c>
      <c r="S16" s="119" t="e">
        <f t="shared" si="2"/>
        <v>#DIV/0!</v>
      </c>
      <c r="U16" s="101" t="s">
        <v>168</v>
      </c>
    </row>
    <row r="17" spans="1:21" x14ac:dyDescent="0.55000000000000004">
      <c r="A17" s="114">
        <v>11</v>
      </c>
      <c r="B17" s="115" t="s">
        <v>148</v>
      </c>
      <c r="C17" s="115"/>
      <c r="D17" s="116"/>
      <c r="E17" s="116"/>
      <c r="F17" s="116"/>
      <c r="G17" s="117"/>
      <c r="H17" s="117"/>
      <c r="I17" s="117"/>
      <c r="J17" s="117"/>
      <c r="K17" s="117"/>
      <c r="L17" s="117"/>
      <c r="M17" s="117"/>
      <c r="N17" s="117"/>
      <c r="O17" s="117"/>
      <c r="P17" s="117"/>
      <c r="Q17" s="118">
        <f t="shared" ref="Q17:Q30" si="3">COUNTIF(G17:P17,X17)</f>
        <v>0</v>
      </c>
      <c r="R17" s="118">
        <f t="shared" si="1"/>
        <v>0</v>
      </c>
      <c r="S17" s="119" t="e">
        <f t="shared" si="2"/>
        <v>#DIV/0!</v>
      </c>
      <c r="U17" s="101" t="s">
        <v>169</v>
      </c>
    </row>
    <row r="18" spans="1:21" x14ac:dyDescent="0.55000000000000004">
      <c r="A18" s="114">
        <v>12</v>
      </c>
      <c r="B18" s="115" t="s">
        <v>148</v>
      </c>
      <c r="C18" s="115"/>
      <c r="D18" s="116"/>
      <c r="E18" s="116"/>
      <c r="F18" s="116"/>
      <c r="G18" s="117"/>
      <c r="H18" s="117"/>
      <c r="I18" s="117"/>
      <c r="J18" s="117"/>
      <c r="K18" s="117"/>
      <c r="L18" s="117"/>
      <c r="M18" s="117"/>
      <c r="N18" s="117"/>
      <c r="O18" s="117"/>
      <c r="P18" s="117"/>
      <c r="Q18" s="118">
        <f t="shared" si="3"/>
        <v>0</v>
      </c>
      <c r="R18" s="118">
        <f t="shared" si="1"/>
        <v>0</v>
      </c>
      <c r="S18" s="119" t="e">
        <f t="shared" si="2"/>
        <v>#DIV/0!</v>
      </c>
      <c r="U18" s="101" t="s">
        <v>170</v>
      </c>
    </row>
    <row r="19" spans="1:21" x14ac:dyDescent="0.55000000000000004">
      <c r="A19" s="120">
        <v>19</v>
      </c>
      <c r="B19" s="115" t="s">
        <v>148</v>
      </c>
      <c r="C19" s="115"/>
      <c r="D19" s="116"/>
      <c r="E19" s="116"/>
      <c r="F19" s="116"/>
      <c r="G19" s="117"/>
      <c r="H19" s="117"/>
      <c r="I19" s="117"/>
      <c r="J19" s="117"/>
      <c r="K19" s="117"/>
      <c r="L19" s="117"/>
      <c r="M19" s="117"/>
      <c r="N19" s="117"/>
      <c r="O19" s="117"/>
      <c r="P19" s="117"/>
      <c r="Q19" s="118">
        <f t="shared" si="3"/>
        <v>0</v>
      </c>
      <c r="R19" s="118">
        <f t="shared" si="1"/>
        <v>0</v>
      </c>
      <c r="S19" s="119" t="e">
        <f t="shared" si="2"/>
        <v>#DIV/0!</v>
      </c>
    </row>
    <row r="20" spans="1:21" x14ac:dyDescent="0.55000000000000004">
      <c r="A20" s="120">
        <v>20</v>
      </c>
      <c r="B20" s="115" t="s">
        <v>148</v>
      </c>
      <c r="C20" s="115"/>
      <c r="D20" s="116"/>
      <c r="E20" s="116"/>
      <c r="F20" s="116"/>
      <c r="G20" s="117"/>
      <c r="H20" s="117"/>
      <c r="I20" s="117"/>
      <c r="J20" s="117"/>
      <c r="K20" s="117"/>
      <c r="L20" s="117"/>
      <c r="M20" s="117"/>
      <c r="N20" s="117"/>
      <c r="O20" s="117"/>
      <c r="P20" s="117"/>
      <c r="Q20" s="118">
        <f t="shared" si="3"/>
        <v>0</v>
      </c>
      <c r="R20" s="118">
        <f t="shared" si="1"/>
        <v>0</v>
      </c>
      <c r="S20" s="119" t="e">
        <f t="shared" si="2"/>
        <v>#DIV/0!</v>
      </c>
    </row>
    <row r="21" spans="1:21" x14ac:dyDescent="0.55000000000000004">
      <c r="A21" s="120">
        <v>21</v>
      </c>
      <c r="B21" s="115" t="s">
        <v>148</v>
      </c>
      <c r="C21" s="115"/>
      <c r="D21" s="116"/>
      <c r="E21" s="116"/>
      <c r="F21" s="116"/>
      <c r="G21" s="117"/>
      <c r="H21" s="117"/>
      <c r="I21" s="117"/>
      <c r="J21" s="117"/>
      <c r="K21" s="117"/>
      <c r="L21" s="117"/>
      <c r="M21" s="117"/>
      <c r="N21" s="117"/>
      <c r="O21" s="117"/>
      <c r="P21" s="117"/>
      <c r="Q21" s="118">
        <f t="shared" si="3"/>
        <v>0</v>
      </c>
      <c r="R21" s="118">
        <f t="shared" si="1"/>
        <v>0</v>
      </c>
      <c r="S21" s="119" t="e">
        <f t="shared" si="2"/>
        <v>#DIV/0!</v>
      </c>
    </row>
    <row r="22" spans="1:21" x14ac:dyDescent="0.55000000000000004">
      <c r="A22" s="120">
        <v>22</v>
      </c>
      <c r="B22" s="115" t="s">
        <v>148</v>
      </c>
      <c r="C22" s="115"/>
      <c r="D22" s="116"/>
      <c r="E22" s="116"/>
      <c r="F22" s="116"/>
      <c r="G22" s="117"/>
      <c r="H22" s="117"/>
      <c r="I22" s="117"/>
      <c r="J22" s="117"/>
      <c r="K22" s="117"/>
      <c r="L22" s="117"/>
      <c r="M22" s="117"/>
      <c r="N22" s="117"/>
      <c r="O22" s="117"/>
      <c r="P22" s="117"/>
      <c r="Q22" s="118">
        <f t="shared" si="3"/>
        <v>0</v>
      </c>
      <c r="R22" s="118">
        <f t="shared" si="1"/>
        <v>0</v>
      </c>
      <c r="S22" s="119" t="e">
        <f t="shared" si="2"/>
        <v>#DIV/0!</v>
      </c>
    </row>
    <row r="23" spans="1:21" x14ac:dyDescent="0.55000000000000004">
      <c r="A23" s="120">
        <v>23</v>
      </c>
      <c r="B23" s="115" t="s">
        <v>148</v>
      </c>
      <c r="C23" s="115"/>
      <c r="D23" s="116"/>
      <c r="E23" s="116"/>
      <c r="F23" s="116"/>
      <c r="G23" s="117"/>
      <c r="H23" s="117"/>
      <c r="I23" s="117"/>
      <c r="J23" s="117"/>
      <c r="K23" s="117"/>
      <c r="L23" s="117"/>
      <c r="M23" s="117"/>
      <c r="N23" s="117"/>
      <c r="O23" s="117"/>
      <c r="P23" s="117"/>
      <c r="Q23" s="118">
        <f t="shared" si="3"/>
        <v>0</v>
      </c>
      <c r="R23" s="118">
        <f t="shared" si="1"/>
        <v>0</v>
      </c>
      <c r="S23" s="119" t="e">
        <f t="shared" si="2"/>
        <v>#DIV/0!</v>
      </c>
    </row>
    <row r="24" spans="1:21" x14ac:dyDescent="0.55000000000000004">
      <c r="A24" s="120">
        <v>24</v>
      </c>
      <c r="B24" s="115" t="s">
        <v>148</v>
      </c>
      <c r="C24" s="115"/>
      <c r="D24" s="116"/>
      <c r="E24" s="116"/>
      <c r="F24" s="116"/>
      <c r="G24" s="117"/>
      <c r="H24" s="117"/>
      <c r="I24" s="117"/>
      <c r="J24" s="117"/>
      <c r="K24" s="117"/>
      <c r="L24" s="117"/>
      <c r="M24" s="117"/>
      <c r="N24" s="117"/>
      <c r="O24" s="117"/>
      <c r="P24" s="117"/>
      <c r="Q24" s="118">
        <f t="shared" si="3"/>
        <v>0</v>
      </c>
      <c r="R24" s="118">
        <f t="shared" si="1"/>
        <v>0</v>
      </c>
      <c r="S24" s="119" t="e">
        <f t="shared" si="2"/>
        <v>#DIV/0!</v>
      </c>
    </row>
    <row r="25" spans="1:21" x14ac:dyDescent="0.55000000000000004">
      <c r="A25" s="120">
        <v>25</v>
      </c>
      <c r="B25" s="115" t="s">
        <v>148</v>
      </c>
      <c r="C25" s="115"/>
      <c r="D25" s="116"/>
      <c r="E25" s="116"/>
      <c r="F25" s="116"/>
      <c r="G25" s="117"/>
      <c r="H25" s="117"/>
      <c r="I25" s="117"/>
      <c r="J25" s="117"/>
      <c r="K25" s="117"/>
      <c r="L25" s="117"/>
      <c r="M25" s="117"/>
      <c r="N25" s="117"/>
      <c r="O25" s="117"/>
      <c r="P25" s="117"/>
      <c r="Q25" s="118">
        <f t="shared" si="3"/>
        <v>0</v>
      </c>
      <c r="R25" s="118">
        <f t="shared" si="1"/>
        <v>0</v>
      </c>
      <c r="S25" s="119" t="e">
        <f t="shared" si="2"/>
        <v>#DIV/0!</v>
      </c>
    </row>
    <row r="26" spans="1:21" x14ac:dyDescent="0.55000000000000004">
      <c r="A26" s="120">
        <v>26</v>
      </c>
      <c r="B26" s="115" t="s">
        <v>148</v>
      </c>
      <c r="C26" s="115"/>
      <c r="D26" s="116"/>
      <c r="E26" s="116"/>
      <c r="F26" s="116"/>
      <c r="G26" s="117"/>
      <c r="H26" s="117"/>
      <c r="I26" s="117"/>
      <c r="J26" s="117"/>
      <c r="K26" s="117"/>
      <c r="L26" s="117"/>
      <c r="M26" s="117"/>
      <c r="N26" s="117"/>
      <c r="O26" s="117"/>
      <c r="P26" s="117"/>
      <c r="Q26" s="118">
        <f t="shared" si="3"/>
        <v>0</v>
      </c>
      <c r="R26" s="118">
        <f t="shared" si="1"/>
        <v>0</v>
      </c>
      <c r="S26" s="119" t="e">
        <f t="shared" si="2"/>
        <v>#DIV/0!</v>
      </c>
    </row>
    <row r="27" spans="1:21" x14ac:dyDescent="0.55000000000000004">
      <c r="A27" s="120">
        <v>27</v>
      </c>
      <c r="B27" s="115" t="s">
        <v>148</v>
      </c>
      <c r="C27" s="115"/>
      <c r="D27" s="116"/>
      <c r="E27" s="116"/>
      <c r="F27" s="116"/>
      <c r="G27" s="117"/>
      <c r="H27" s="117"/>
      <c r="I27" s="117"/>
      <c r="J27" s="117"/>
      <c r="K27" s="117"/>
      <c r="L27" s="117"/>
      <c r="M27" s="117"/>
      <c r="N27" s="117"/>
      <c r="O27" s="117"/>
      <c r="P27" s="117"/>
      <c r="Q27" s="118">
        <f t="shared" si="3"/>
        <v>0</v>
      </c>
      <c r="R27" s="118">
        <f t="shared" si="1"/>
        <v>0</v>
      </c>
      <c r="S27" s="119" t="e">
        <f t="shared" si="2"/>
        <v>#DIV/0!</v>
      </c>
    </row>
    <row r="28" spans="1:21" ht="15.5" customHeight="1" x14ac:dyDescent="0.55000000000000004">
      <c r="A28" s="120">
        <v>28</v>
      </c>
      <c r="B28" s="115" t="s">
        <v>148</v>
      </c>
      <c r="C28" s="115"/>
      <c r="D28" s="116"/>
      <c r="E28" s="116"/>
      <c r="F28" s="116"/>
      <c r="G28" s="117"/>
      <c r="H28" s="117"/>
      <c r="I28" s="117"/>
      <c r="J28" s="117"/>
      <c r="K28" s="117"/>
      <c r="L28" s="117"/>
      <c r="M28" s="117"/>
      <c r="N28" s="117"/>
      <c r="O28" s="117"/>
      <c r="P28" s="117"/>
      <c r="Q28" s="118">
        <f t="shared" si="3"/>
        <v>0</v>
      </c>
      <c r="R28" s="118">
        <f t="shared" si="1"/>
        <v>0</v>
      </c>
      <c r="S28" s="119" t="e">
        <f t="shared" si="2"/>
        <v>#DIV/0!</v>
      </c>
    </row>
    <row r="29" spans="1:21" ht="15.5" customHeight="1" x14ac:dyDescent="0.55000000000000004">
      <c r="A29" s="120">
        <v>29</v>
      </c>
      <c r="B29" s="115" t="s">
        <v>148</v>
      </c>
      <c r="C29" s="115"/>
      <c r="D29" s="116"/>
      <c r="E29" s="116"/>
      <c r="F29" s="116"/>
      <c r="G29" s="117"/>
      <c r="H29" s="117"/>
      <c r="I29" s="117"/>
      <c r="J29" s="117"/>
      <c r="K29" s="117"/>
      <c r="L29" s="117"/>
      <c r="M29" s="117"/>
      <c r="N29" s="117"/>
      <c r="O29" s="117"/>
      <c r="P29" s="117"/>
      <c r="Q29" s="118">
        <f t="shared" si="3"/>
        <v>0</v>
      </c>
      <c r="R29" s="118">
        <f t="shared" si="1"/>
        <v>0</v>
      </c>
      <c r="S29" s="119" t="e">
        <f t="shared" si="2"/>
        <v>#DIV/0!</v>
      </c>
    </row>
    <row r="30" spans="1:21" ht="15.5" customHeight="1" x14ac:dyDescent="0.55000000000000004">
      <c r="A30" s="120">
        <v>30</v>
      </c>
      <c r="B30" s="143" t="s">
        <v>148</v>
      </c>
      <c r="C30" s="143"/>
      <c r="D30" s="144"/>
      <c r="E30" s="144"/>
      <c r="F30" s="144"/>
      <c r="G30" s="141"/>
      <c r="H30" s="141"/>
      <c r="I30" s="141"/>
      <c r="J30" s="141"/>
      <c r="K30" s="141"/>
      <c r="L30" s="141"/>
      <c r="M30" s="141"/>
      <c r="N30" s="141"/>
      <c r="O30" s="141"/>
      <c r="P30" s="141"/>
      <c r="Q30" s="142">
        <f t="shared" si="3"/>
        <v>0</v>
      </c>
      <c r="R30" s="142">
        <f>COUNTA(G30:P30)</f>
        <v>0</v>
      </c>
      <c r="S30" s="119" t="e">
        <f t="shared" si="2"/>
        <v>#DIV/0!</v>
      </c>
    </row>
    <row r="31" spans="1:21" x14ac:dyDescent="0.55000000000000004">
      <c r="A31" s="185" t="s">
        <v>171</v>
      </c>
      <c r="B31" s="186"/>
      <c r="C31" s="186"/>
      <c r="D31" s="186"/>
      <c r="E31" s="186"/>
      <c r="F31" s="186"/>
      <c r="G31" s="146">
        <f>COUNTA(G7:G30)</f>
        <v>1</v>
      </c>
      <c r="H31" s="147">
        <f t="shared" ref="H31:R31" si="4">SUM(H7:H30)</f>
        <v>0</v>
      </c>
      <c r="I31" s="147">
        <f t="shared" si="4"/>
        <v>0</v>
      </c>
      <c r="J31" s="147">
        <f t="shared" si="4"/>
        <v>0</v>
      </c>
      <c r="K31" s="147">
        <f t="shared" si="4"/>
        <v>0</v>
      </c>
      <c r="L31" s="147">
        <f t="shared" si="4"/>
        <v>0</v>
      </c>
      <c r="M31" s="147">
        <f t="shared" si="4"/>
        <v>0</v>
      </c>
      <c r="N31" s="147">
        <f t="shared" si="4"/>
        <v>0</v>
      </c>
      <c r="O31" s="147">
        <f t="shared" si="4"/>
        <v>0</v>
      </c>
      <c r="P31" s="147">
        <f t="shared" si="4"/>
        <v>0</v>
      </c>
      <c r="Q31" s="147">
        <f t="shared" si="4"/>
        <v>7</v>
      </c>
      <c r="R31" s="147">
        <f t="shared" si="4"/>
        <v>9</v>
      </c>
      <c r="S31" s="145">
        <f>Q31/R31</f>
        <v>0.77777777777777779</v>
      </c>
    </row>
    <row r="32" spans="1:21" x14ac:dyDescent="0.55000000000000004">
      <c r="A32" s="121" t="s">
        <v>172</v>
      </c>
      <c r="B32" s="122"/>
      <c r="C32" s="122"/>
      <c r="D32" s="122"/>
      <c r="E32" s="122"/>
      <c r="F32" s="122"/>
      <c r="G32" s="122"/>
      <c r="H32" s="122"/>
      <c r="I32" s="122"/>
      <c r="J32" s="122"/>
      <c r="K32" s="122"/>
      <c r="L32" s="122"/>
      <c r="M32" s="122"/>
      <c r="N32" s="122"/>
      <c r="O32" s="122"/>
      <c r="P32" s="122"/>
      <c r="Q32" s="123"/>
      <c r="R32" s="123"/>
      <c r="S32" s="124"/>
    </row>
    <row r="33" spans="1:19" x14ac:dyDescent="0.55000000000000004">
      <c r="A33" s="122"/>
      <c r="B33" s="122"/>
      <c r="C33" s="122"/>
      <c r="D33" s="122"/>
      <c r="E33" s="122"/>
      <c r="F33" s="122"/>
      <c r="G33" s="122"/>
      <c r="H33" s="122"/>
      <c r="I33" s="122"/>
      <c r="J33" s="122"/>
      <c r="K33" s="122"/>
      <c r="L33" s="122"/>
      <c r="M33" s="122"/>
      <c r="N33" s="122"/>
      <c r="O33" s="122"/>
      <c r="P33" s="122"/>
      <c r="Q33" s="123"/>
      <c r="R33" s="123"/>
      <c r="S33" s="124"/>
    </row>
  </sheetData>
  <mergeCells count="1">
    <mergeCell ref="A31:F31"/>
  </mergeCells>
  <phoneticPr fontId="4"/>
  <dataValidations count="5">
    <dataValidation type="list" allowBlank="1" showInputMessage="1" showErrorMessage="1" sqref="C7:C30">
      <formula1>$U$7:$U$18</formula1>
    </dataValidation>
    <dataValidation type="list" allowBlank="1" showInputMessage="1" showErrorMessage="1" sqref="E7:E30">
      <formula1>$W$7:$W$12</formula1>
    </dataValidation>
    <dataValidation type="list" allowBlank="1" showInputMessage="1" showErrorMessage="1" sqref="F7:F30">
      <formula1>$X$7:$X$8</formula1>
    </dataValidation>
    <dataValidation type="list" allowBlank="1" showInputMessage="1" showErrorMessage="1" sqref="D7:D30">
      <formula1>$V$7:$V$8</formula1>
    </dataValidation>
    <dataValidation type="list" allowBlank="1" showInputMessage="1" showErrorMessage="1" sqref="G7:P30">
      <formula1>$Y$7:$Y$9</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zoomScale="64" workbookViewId="0">
      <selection activeCell="B14" sqref="B14:H14"/>
    </sheetView>
  </sheetViews>
  <sheetFormatPr defaultColWidth="8.25" defaultRowHeight="13" x14ac:dyDescent="0.55000000000000004"/>
  <cols>
    <col min="1" max="1" width="15.25" style="125" customWidth="1"/>
    <col min="2" max="2" width="13.75" style="125" bestFit="1" customWidth="1"/>
    <col min="3" max="256" width="8.25" style="125"/>
    <col min="257" max="257" width="15.25" style="125" customWidth="1"/>
    <col min="258" max="258" width="13.75" style="125" bestFit="1" customWidth="1"/>
    <col min="259" max="512" width="8.25" style="125"/>
    <col min="513" max="513" width="15.25" style="125" customWidth="1"/>
    <col min="514" max="514" width="13.75" style="125" bestFit="1" customWidth="1"/>
    <col min="515" max="768" width="8.25" style="125"/>
    <col min="769" max="769" width="15.25" style="125" customWidth="1"/>
    <col min="770" max="770" width="13.75" style="125" bestFit="1" customWidth="1"/>
    <col min="771" max="1024" width="8.25" style="125"/>
    <col min="1025" max="1025" width="15.25" style="125" customWidth="1"/>
    <col min="1026" max="1026" width="13.75" style="125" bestFit="1" customWidth="1"/>
    <col min="1027" max="1280" width="8.25" style="125"/>
    <col min="1281" max="1281" width="15.25" style="125" customWidth="1"/>
    <col min="1282" max="1282" width="13.75" style="125" bestFit="1" customWidth="1"/>
    <col min="1283" max="1536" width="8.25" style="125"/>
    <col min="1537" max="1537" width="15.25" style="125" customWidth="1"/>
    <col min="1538" max="1538" width="13.75" style="125" bestFit="1" customWidth="1"/>
    <col min="1539" max="1792" width="8.25" style="125"/>
    <col min="1793" max="1793" width="15.25" style="125" customWidth="1"/>
    <col min="1794" max="1794" width="13.75" style="125" bestFit="1" customWidth="1"/>
    <col min="1795" max="2048" width="8.25" style="125"/>
    <col min="2049" max="2049" width="15.25" style="125" customWidth="1"/>
    <col min="2050" max="2050" width="13.75" style="125" bestFit="1" customWidth="1"/>
    <col min="2051" max="2304" width="8.25" style="125"/>
    <col min="2305" max="2305" width="15.25" style="125" customWidth="1"/>
    <col min="2306" max="2306" width="13.75" style="125" bestFit="1" customWidth="1"/>
    <col min="2307" max="2560" width="8.25" style="125"/>
    <col min="2561" max="2561" width="15.25" style="125" customWidth="1"/>
    <col min="2562" max="2562" width="13.75" style="125" bestFit="1" customWidth="1"/>
    <col min="2563" max="2816" width="8.25" style="125"/>
    <col min="2817" max="2817" width="15.25" style="125" customWidth="1"/>
    <col min="2818" max="2818" width="13.75" style="125" bestFit="1" customWidth="1"/>
    <col min="2819" max="3072" width="8.25" style="125"/>
    <col min="3073" max="3073" width="15.25" style="125" customWidth="1"/>
    <col min="3074" max="3074" width="13.75" style="125" bestFit="1" customWidth="1"/>
    <col min="3075" max="3328" width="8.25" style="125"/>
    <col min="3329" max="3329" width="15.25" style="125" customWidth="1"/>
    <col min="3330" max="3330" width="13.75" style="125" bestFit="1" customWidth="1"/>
    <col min="3331" max="3584" width="8.25" style="125"/>
    <col min="3585" max="3585" width="15.25" style="125" customWidth="1"/>
    <col min="3586" max="3586" width="13.75" style="125" bestFit="1" customWidth="1"/>
    <col min="3587" max="3840" width="8.25" style="125"/>
    <col min="3841" max="3841" width="15.25" style="125" customWidth="1"/>
    <col min="3842" max="3842" width="13.75" style="125" bestFit="1" customWidth="1"/>
    <col min="3843" max="4096" width="8.25" style="125"/>
    <col min="4097" max="4097" width="15.25" style="125" customWidth="1"/>
    <col min="4098" max="4098" width="13.75" style="125" bestFit="1" customWidth="1"/>
    <col min="4099" max="4352" width="8.25" style="125"/>
    <col min="4353" max="4353" width="15.25" style="125" customWidth="1"/>
    <col min="4354" max="4354" width="13.75" style="125" bestFit="1" customWidth="1"/>
    <col min="4355" max="4608" width="8.25" style="125"/>
    <col min="4609" max="4609" width="15.25" style="125" customWidth="1"/>
    <col min="4610" max="4610" width="13.75" style="125" bestFit="1" customWidth="1"/>
    <col min="4611" max="4864" width="8.25" style="125"/>
    <col min="4865" max="4865" width="15.25" style="125" customWidth="1"/>
    <col min="4866" max="4866" width="13.75" style="125" bestFit="1" customWidth="1"/>
    <col min="4867" max="5120" width="8.25" style="125"/>
    <col min="5121" max="5121" width="15.25" style="125" customWidth="1"/>
    <col min="5122" max="5122" width="13.75" style="125" bestFit="1" customWidth="1"/>
    <col min="5123" max="5376" width="8.25" style="125"/>
    <col min="5377" max="5377" width="15.25" style="125" customWidth="1"/>
    <col min="5378" max="5378" width="13.75" style="125" bestFit="1" customWidth="1"/>
    <col min="5379" max="5632" width="8.25" style="125"/>
    <col min="5633" max="5633" width="15.25" style="125" customWidth="1"/>
    <col min="5634" max="5634" width="13.75" style="125" bestFit="1" customWidth="1"/>
    <col min="5635" max="5888" width="8.25" style="125"/>
    <col min="5889" max="5889" width="15.25" style="125" customWidth="1"/>
    <col min="5890" max="5890" width="13.75" style="125" bestFit="1" customWidth="1"/>
    <col min="5891" max="6144" width="8.25" style="125"/>
    <col min="6145" max="6145" width="15.25" style="125" customWidth="1"/>
    <col min="6146" max="6146" width="13.75" style="125" bestFit="1" customWidth="1"/>
    <col min="6147" max="6400" width="8.25" style="125"/>
    <col min="6401" max="6401" width="15.25" style="125" customWidth="1"/>
    <col min="6402" max="6402" width="13.75" style="125" bestFit="1" customWidth="1"/>
    <col min="6403" max="6656" width="8.25" style="125"/>
    <col min="6657" max="6657" width="15.25" style="125" customWidth="1"/>
    <col min="6658" max="6658" width="13.75" style="125" bestFit="1" customWidth="1"/>
    <col min="6659" max="6912" width="8.25" style="125"/>
    <col min="6913" max="6913" width="15.25" style="125" customWidth="1"/>
    <col min="6914" max="6914" width="13.75" style="125" bestFit="1" customWidth="1"/>
    <col min="6915" max="7168" width="8.25" style="125"/>
    <col min="7169" max="7169" width="15.25" style="125" customWidth="1"/>
    <col min="7170" max="7170" width="13.75" style="125" bestFit="1" customWidth="1"/>
    <col min="7171" max="7424" width="8.25" style="125"/>
    <col min="7425" max="7425" width="15.25" style="125" customWidth="1"/>
    <col min="7426" max="7426" width="13.75" style="125" bestFit="1" customWidth="1"/>
    <col min="7427" max="7680" width="8.25" style="125"/>
    <col min="7681" max="7681" width="15.25" style="125" customWidth="1"/>
    <col min="7682" max="7682" width="13.75" style="125" bestFit="1" customWidth="1"/>
    <col min="7683" max="7936" width="8.25" style="125"/>
    <col min="7937" max="7937" width="15.25" style="125" customWidth="1"/>
    <col min="7938" max="7938" width="13.75" style="125" bestFit="1" customWidth="1"/>
    <col min="7939" max="8192" width="8.25" style="125"/>
    <col min="8193" max="8193" width="15.25" style="125" customWidth="1"/>
    <col min="8194" max="8194" width="13.75" style="125" bestFit="1" customWidth="1"/>
    <col min="8195" max="8448" width="8.25" style="125"/>
    <col min="8449" max="8449" width="15.25" style="125" customWidth="1"/>
    <col min="8450" max="8450" width="13.75" style="125" bestFit="1" customWidth="1"/>
    <col min="8451" max="8704" width="8.25" style="125"/>
    <col min="8705" max="8705" width="15.25" style="125" customWidth="1"/>
    <col min="8706" max="8706" width="13.75" style="125" bestFit="1" customWidth="1"/>
    <col min="8707" max="8960" width="8.25" style="125"/>
    <col min="8961" max="8961" width="15.25" style="125" customWidth="1"/>
    <col min="8962" max="8962" width="13.75" style="125" bestFit="1" customWidth="1"/>
    <col min="8963" max="9216" width="8.25" style="125"/>
    <col min="9217" max="9217" width="15.25" style="125" customWidth="1"/>
    <col min="9218" max="9218" width="13.75" style="125" bestFit="1" customWidth="1"/>
    <col min="9219" max="9472" width="8.25" style="125"/>
    <col min="9473" max="9473" width="15.25" style="125" customWidth="1"/>
    <col min="9474" max="9474" width="13.75" style="125" bestFit="1" customWidth="1"/>
    <col min="9475" max="9728" width="8.25" style="125"/>
    <col min="9729" max="9729" width="15.25" style="125" customWidth="1"/>
    <col min="9730" max="9730" width="13.75" style="125" bestFit="1" customWidth="1"/>
    <col min="9731" max="9984" width="8.25" style="125"/>
    <col min="9985" max="9985" width="15.25" style="125" customWidth="1"/>
    <col min="9986" max="9986" width="13.75" style="125" bestFit="1" customWidth="1"/>
    <col min="9987" max="10240" width="8.25" style="125"/>
    <col min="10241" max="10241" width="15.25" style="125" customWidth="1"/>
    <col min="10242" max="10242" width="13.75" style="125" bestFit="1" customWidth="1"/>
    <col min="10243" max="10496" width="8.25" style="125"/>
    <col min="10497" max="10497" width="15.25" style="125" customWidth="1"/>
    <col min="10498" max="10498" width="13.75" style="125" bestFit="1" customWidth="1"/>
    <col min="10499" max="10752" width="8.25" style="125"/>
    <col min="10753" max="10753" width="15.25" style="125" customWidth="1"/>
    <col min="10754" max="10754" width="13.75" style="125" bestFit="1" customWidth="1"/>
    <col min="10755" max="11008" width="8.25" style="125"/>
    <col min="11009" max="11009" width="15.25" style="125" customWidth="1"/>
    <col min="11010" max="11010" width="13.75" style="125" bestFit="1" customWidth="1"/>
    <col min="11011" max="11264" width="8.25" style="125"/>
    <col min="11265" max="11265" width="15.25" style="125" customWidth="1"/>
    <col min="11266" max="11266" width="13.75" style="125" bestFit="1" customWidth="1"/>
    <col min="11267" max="11520" width="8.25" style="125"/>
    <col min="11521" max="11521" width="15.25" style="125" customWidth="1"/>
    <col min="11522" max="11522" width="13.75" style="125" bestFit="1" customWidth="1"/>
    <col min="11523" max="11776" width="8.25" style="125"/>
    <col min="11777" max="11777" width="15.25" style="125" customWidth="1"/>
    <col min="11778" max="11778" width="13.75" style="125" bestFit="1" customWidth="1"/>
    <col min="11779" max="12032" width="8.25" style="125"/>
    <col min="12033" max="12033" width="15.25" style="125" customWidth="1"/>
    <col min="12034" max="12034" width="13.75" style="125" bestFit="1" customWidth="1"/>
    <col min="12035" max="12288" width="8.25" style="125"/>
    <col min="12289" max="12289" width="15.25" style="125" customWidth="1"/>
    <col min="12290" max="12290" width="13.75" style="125" bestFit="1" customWidth="1"/>
    <col min="12291" max="12544" width="8.25" style="125"/>
    <col min="12545" max="12545" width="15.25" style="125" customWidth="1"/>
    <col min="12546" max="12546" width="13.75" style="125" bestFit="1" customWidth="1"/>
    <col min="12547" max="12800" width="8.25" style="125"/>
    <col min="12801" max="12801" width="15.25" style="125" customWidth="1"/>
    <col min="12802" max="12802" width="13.75" style="125" bestFit="1" customWidth="1"/>
    <col min="12803" max="13056" width="8.25" style="125"/>
    <col min="13057" max="13057" width="15.25" style="125" customWidth="1"/>
    <col min="13058" max="13058" width="13.75" style="125" bestFit="1" customWidth="1"/>
    <col min="13059" max="13312" width="8.25" style="125"/>
    <col min="13313" max="13313" width="15.25" style="125" customWidth="1"/>
    <col min="13314" max="13314" width="13.75" style="125" bestFit="1" customWidth="1"/>
    <col min="13315" max="13568" width="8.25" style="125"/>
    <col min="13569" max="13569" width="15.25" style="125" customWidth="1"/>
    <col min="13570" max="13570" width="13.75" style="125" bestFit="1" customWidth="1"/>
    <col min="13571" max="13824" width="8.25" style="125"/>
    <col min="13825" max="13825" width="15.25" style="125" customWidth="1"/>
    <col min="13826" max="13826" width="13.75" style="125" bestFit="1" customWidth="1"/>
    <col min="13827" max="14080" width="8.25" style="125"/>
    <col min="14081" max="14081" width="15.25" style="125" customWidth="1"/>
    <col min="14082" max="14082" width="13.75" style="125" bestFit="1" customWidth="1"/>
    <col min="14083" max="14336" width="8.25" style="125"/>
    <col min="14337" max="14337" width="15.25" style="125" customWidth="1"/>
    <col min="14338" max="14338" width="13.75" style="125" bestFit="1" customWidth="1"/>
    <col min="14339" max="14592" width="8.25" style="125"/>
    <col min="14593" max="14593" width="15.25" style="125" customWidth="1"/>
    <col min="14594" max="14594" width="13.75" style="125" bestFit="1" customWidth="1"/>
    <col min="14595" max="14848" width="8.25" style="125"/>
    <col min="14849" max="14849" width="15.25" style="125" customWidth="1"/>
    <col min="14850" max="14850" width="13.75" style="125" bestFit="1" customWidth="1"/>
    <col min="14851" max="15104" width="8.25" style="125"/>
    <col min="15105" max="15105" width="15.25" style="125" customWidth="1"/>
    <col min="15106" max="15106" width="13.75" style="125" bestFit="1" customWidth="1"/>
    <col min="15107" max="15360" width="8.25" style="125"/>
    <col min="15361" max="15361" width="15.25" style="125" customWidth="1"/>
    <col min="15362" max="15362" width="13.75" style="125" bestFit="1" customWidth="1"/>
    <col min="15363" max="15616" width="8.25" style="125"/>
    <col min="15617" max="15617" width="15.25" style="125" customWidth="1"/>
    <col min="15618" max="15618" width="13.75" style="125" bestFit="1" customWidth="1"/>
    <col min="15619" max="15872" width="8.25" style="125"/>
    <col min="15873" max="15873" width="15.25" style="125" customWidth="1"/>
    <col min="15874" max="15874" width="13.75" style="125" bestFit="1" customWidth="1"/>
    <col min="15875" max="16128" width="8.25" style="125"/>
    <col min="16129" max="16129" width="15.25" style="125" customWidth="1"/>
    <col min="16130" max="16130" width="13.75" style="125" bestFit="1" customWidth="1"/>
    <col min="16131" max="16384" width="8.25" style="125"/>
  </cols>
  <sheetData>
    <row r="1" spans="1:8" ht="26" customHeight="1" x14ac:dyDescent="0.55000000000000004">
      <c r="A1" s="197" t="s">
        <v>173</v>
      </c>
      <c r="B1" s="197"/>
      <c r="C1" s="197"/>
      <c r="D1" s="197"/>
      <c r="H1" s="57" t="s">
        <v>192</v>
      </c>
    </row>
    <row r="2" spans="1:8" ht="25" customHeight="1" x14ac:dyDescent="0.55000000000000004">
      <c r="D2" s="126" t="s">
        <v>174</v>
      </c>
      <c r="E2" s="127"/>
      <c r="F2" s="192"/>
      <c r="G2" s="192"/>
      <c r="H2" s="192"/>
    </row>
    <row r="3" spans="1:8" ht="25" customHeight="1" x14ac:dyDescent="0.55000000000000004">
      <c r="D3" s="128" t="s">
        <v>175</v>
      </c>
      <c r="E3" s="129"/>
      <c r="F3" s="192"/>
      <c r="G3" s="192"/>
      <c r="H3" s="192"/>
    </row>
    <row r="4" spans="1:8" ht="29.25" customHeight="1" x14ac:dyDescent="0.55000000000000004">
      <c r="H4" s="130" t="s">
        <v>176</v>
      </c>
    </row>
    <row r="5" spans="1:8" ht="17.149999999999999" customHeight="1" x14ac:dyDescent="0.55000000000000004">
      <c r="A5" s="198" t="s">
        <v>177</v>
      </c>
      <c r="B5" s="198"/>
      <c r="C5" s="198"/>
      <c r="D5" s="198"/>
      <c r="E5" s="198"/>
      <c r="F5" s="198"/>
      <c r="G5" s="198"/>
      <c r="H5" s="198"/>
    </row>
    <row r="6" spans="1:8" ht="12" customHeight="1" x14ac:dyDescent="0.55000000000000004">
      <c r="A6" s="187"/>
      <c r="B6" s="187"/>
      <c r="C6" s="187"/>
      <c r="D6" s="187"/>
      <c r="E6" s="187"/>
      <c r="F6" s="187"/>
      <c r="G6" s="187"/>
      <c r="H6" s="187"/>
    </row>
    <row r="7" spans="1:8" ht="27.5" customHeight="1" x14ac:dyDescent="0.55000000000000004">
      <c r="A7" s="187"/>
      <c r="B7" s="187"/>
      <c r="C7" s="187"/>
      <c r="D7" s="187"/>
      <c r="E7" s="187"/>
      <c r="F7" s="187"/>
      <c r="G7" s="187"/>
      <c r="H7" s="187"/>
    </row>
    <row r="8" spans="1:8" ht="24.75" customHeight="1" x14ac:dyDescent="0.55000000000000004">
      <c r="H8" s="130"/>
    </row>
    <row r="9" spans="1:8" ht="24.75" customHeight="1" x14ac:dyDescent="0.55000000000000004">
      <c r="A9" s="131" t="s">
        <v>178</v>
      </c>
      <c r="B9" s="194" t="s">
        <v>193</v>
      </c>
      <c r="C9" s="195"/>
      <c r="D9" s="195"/>
      <c r="E9" s="195"/>
      <c r="F9" s="195"/>
      <c r="G9" s="195"/>
      <c r="H9" s="196"/>
    </row>
    <row r="10" spans="1:8" ht="45.65" customHeight="1" x14ac:dyDescent="0.55000000000000004">
      <c r="A10" s="132" t="s">
        <v>179</v>
      </c>
      <c r="B10" s="188"/>
      <c r="C10" s="189"/>
      <c r="D10" s="189"/>
      <c r="E10" s="189"/>
      <c r="F10" s="189"/>
      <c r="G10" s="189"/>
      <c r="H10" s="190"/>
    </row>
    <row r="11" spans="1:8" ht="45.65" customHeight="1" x14ac:dyDescent="0.55000000000000004">
      <c r="A11" s="132" t="s">
        <v>179</v>
      </c>
      <c r="B11" s="188"/>
      <c r="C11" s="189"/>
      <c r="D11" s="189"/>
      <c r="E11" s="189"/>
      <c r="F11" s="189"/>
      <c r="G11" s="189"/>
      <c r="H11" s="190"/>
    </row>
    <row r="12" spans="1:8" ht="45.65" customHeight="1" x14ac:dyDescent="0.55000000000000004">
      <c r="A12" s="132" t="s">
        <v>179</v>
      </c>
      <c r="B12" s="188"/>
      <c r="C12" s="189"/>
      <c r="D12" s="189"/>
      <c r="E12" s="189"/>
      <c r="F12" s="189"/>
      <c r="G12" s="189"/>
      <c r="H12" s="190"/>
    </row>
    <row r="13" spans="1:8" ht="45.65" customHeight="1" x14ac:dyDescent="0.55000000000000004">
      <c r="A13" s="132" t="s">
        <v>179</v>
      </c>
      <c r="B13" s="188"/>
      <c r="C13" s="189"/>
      <c r="D13" s="189"/>
      <c r="E13" s="189"/>
      <c r="F13" s="189"/>
      <c r="G13" s="189"/>
      <c r="H13" s="190"/>
    </row>
    <row r="14" spans="1:8" ht="45.65" customHeight="1" x14ac:dyDescent="0.55000000000000004">
      <c r="A14" s="132" t="s">
        <v>179</v>
      </c>
      <c r="B14" s="188"/>
      <c r="C14" s="189"/>
      <c r="D14" s="189"/>
      <c r="E14" s="189"/>
      <c r="F14" s="189"/>
      <c r="G14" s="189"/>
      <c r="H14" s="190"/>
    </row>
    <row r="15" spans="1:8" ht="45.65" customHeight="1" x14ac:dyDescent="0.55000000000000004">
      <c r="A15" s="132" t="s">
        <v>179</v>
      </c>
      <c r="B15" s="188"/>
      <c r="C15" s="189"/>
      <c r="D15" s="189"/>
      <c r="E15" s="189"/>
      <c r="F15" s="189"/>
      <c r="G15" s="189"/>
      <c r="H15" s="190"/>
    </row>
    <row r="16" spans="1:8" ht="45.65" customHeight="1" x14ac:dyDescent="0.55000000000000004">
      <c r="A16" s="132" t="s">
        <v>179</v>
      </c>
      <c r="B16" s="188"/>
      <c r="C16" s="189"/>
      <c r="D16" s="189"/>
      <c r="E16" s="189"/>
      <c r="F16" s="189"/>
      <c r="G16" s="189"/>
      <c r="H16" s="190"/>
    </row>
    <row r="17" spans="1:8" ht="45.65" customHeight="1" x14ac:dyDescent="0.55000000000000004">
      <c r="A17" s="132" t="s">
        <v>179</v>
      </c>
      <c r="B17" s="188"/>
      <c r="C17" s="189"/>
      <c r="D17" s="189"/>
      <c r="E17" s="189"/>
      <c r="F17" s="189"/>
      <c r="G17" s="189"/>
      <c r="H17" s="190"/>
    </row>
    <row r="18" spans="1:8" ht="18" customHeight="1" x14ac:dyDescent="0.55000000000000004"/>
    <row r="19" spans="1:8" ht="17.149999999999999" customHeight="1" x14ac:dyDescent="0.55000000000000004">
      <c r="A19" s="133" t="s">
        <v>180</v>
      </c>
    </row>
    <row r="20" spans="1:8" s="134" customFormat="1" ht="12" customHeight="1" x14ac:dyDescent="0.55000000000000004">
      <c r="A20" s="191"/>
      <c r="B20" s="191"/>
      <c r="C20" s="191"/>
      <c r="D20" s="191"/>
      <c r="E20" s="191"/>
      <c r="F20" s="191"/>
      <c r="G20" s="191"/>
      <c r="H20" s="191"/>
    </row>
    <row r="21" spans="1:8" s="134" customFormat="1" ht="12" customHeight="1" x14ac:dyDescent="0.55000000000000004">
      <c r="A21" s="192"/>
      <c r="B21" s="192"/>
      <c r="C21" s="192"/>
      <c r="D21" s="192"/>
      <c r="E21" s="192"/>
      <c r="F21" s="192"/>
      <c r="G21" s="192"/>
      <c r="H21" s="192"/>
    </row>
    <row r="22" spans="1:8" s="134" customFormat="1" ht="12" customHeight="1" x14ac:dyDescent="0.55000000000000004">
      <c r="A22" s="191"/>
      <c r="B22" s="191"/>
      <c r="C22" s="191"/>
      <c r="D22" s="191"/>
      <c r="E22" s="191"/>
      <c r="F22" s="191"/>
      <c r="G22" s="191"/>
      <c r="H22" s="191"/>
    </row>
    <row r="23" spans="1:8" s="134" customFormat="1" ht="12" customHeight="1" x14ac:dyDescent="0.55000000000000004">
      <c r="A23" s="192"/>
      <c r="B23" s="192"/>
      <c r="C23" s="192"/>
      <c r="D23" s="192"/>
      <c r="E23" s="192"/>
      <c r="F23" s="192"/>
      <c r="G23" s="192"/>
      <c r="H23" s="192"/>
    </row>
    <row r="24" spans="1:8" s="134" customFormat="1" ht="15" customHeight="1" x14ac:dyDescent="0.55000000000000004">
      <c r="A24" s="135"/>
      <c r="B24" s="135"/>
      <c r="C24" s="135"/>
      <c r="D24" s="135"/>
      <c r="E24" s="135"/>
      <c r="F24" s="135"/>
      <c r="G24" s="135"/>
      <c r="H24" s="135"/>
    </row>
    <row r="25" spans="1:8" s="134" customFormat="1" ht="17.149999999999999" customHeight="1" x14ac:dyDescent="0.55000000000000004">
      <c r="A25" s="193" t="s">
        <v>181</v>
      </c>
      <c r="B25" s="193"/>
      <c r="C25" s="193"/>
      <c r="D25" s="193"/>
      <c r="E25" s="193"/>
      <c r="F25" s="193"/>
      <c r="G25" s="193"/>
      <c r="H25" s="193"/>
    </row>
    <row r="26" spans="1:8" s="134" customFormat="1" ht="12" customHeight="1" x14ac:dyDescent="0.55000000000000004">
      <c r="A26" s="187"/>
      <c r="B26" s="187"/>
      <c r="C26" s="187"/>
      <c r="D26" s="187"/>
      <c r="E26" s="187"/>
      <c r="F26" s="187"/>
      <c r="G26" s="187"/>
      <c r="H26" s="187"/>
    </row>
    <row r="27" spans="1:8" s="134" customFormat="1" ht="12" customHeight="1" x14ac:dyDescent="0.55000000000000004">
      <c r="A27" s="187"/>
      <c r="B27" s="187"/>
      <c r="C27" s="187"/>
      <c r="D27" s="187"/>
      <c r="E27" s="187"/>
      <c r="F27" s="187"/>
      <c r="G27" s="187"/>
      <c r="H27" s="187"/>
    </row>
  </sheetData>
  <mergeCells count="18">
    <mergeCell ref="B9:H9"/>
    <mergeCell ref="A1:D1"/>
    <mergeCell ref="F2:H2"/>
    <mergeCell ref="F3:H3"/>
    <mergeCell ref="A5:H5"/>
    <mergeCell ref="A6:H7"/>
    <mergeCell ref="A26:H27"/>
    <mergeCell ref="B10:H10"/>
    <mergeCell ref="B11:H11"/>
    <mergeCell ref="B12:H12"/>
    <mergeCell ref="B13:H13"/>
    <mergeCell ref="B14:H14"/>
    <mergeCell ref="B15:H15"/>
    <mergeCell ref="B16:H16"/>
    <mergeCell ref="B17:H17"/>
    <mergeCell ref="A20:H21"/>
    <mergeCell ref="A22:H23"/>
    <mergeCell ref="A25:H25"/>
  </mergeCells>
  <phoneticPr fontId="4"/>
  <pageMargins left="0.74803149606299213" right="0.74803149606299213" top="0.98425196850393704" bottom="0.98425196850393704" header="0.51181102362204722" footer="0.51181102362204722"/>
  <pageSetup paperSize="9" orientation="portrait" r:id="rId1"/>
  <headerFooter alignWithMargins="0">
    <oddHeader xml:space="preserve">&amp;R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様式１参加申込書</vt:lpstr>
      <vt:lpstr>様式２企画提案書</vt:lpstr>
      <vt:lpstr>様式20質問票</vt:lpstr>
      <vt:lpstr>様式21月報（共通・登録者数）</vt:lpstr>
      <vt:lpstr>様式22月報（共通・利用状況）</vt:lpstr>
      <vt:lpstr>様式23月報（生保 困窮・出欠状況●月)</vt:lpstr>
      <vt:lpstr>様式24月報（生保 困窮・学習会での様子等●月）</vt:lpstr>
      <vt:lpstr>様式１参加申込書!Print_Area</vt:lpstr>
      <vt:lpstr>様式20質問票!Print_Area</vt:lpstr>
      <vt:lpstr>'様式21月報（共通・登録者数）'!Print_Area</vt:lpstr>
      <vt:lpstr>'様式22月報（共通・利用状況）'!Print_Area</vt:lpstr>
      <vt:lpstr>'様式23月報（生保 困窮・出欠状況●月)'!Print_Area</vt:lpstr>
      <vt:lpstr>'様式24月報（生保 困窮・学習会での様子等●月）'!Print_Area</vt:lpstr>
      <vt:lpstr>様式２企画提案書!Print_Area</vt:lpstr>
      <vt:lpstr>'様式21月報（共通・登録者数）'!Print_Titles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河村</cp:lastModifiedBy>
  <cp:lastPrinted>2024-12-20T08:14:31Z</cp:lastPrinted>
  <dcterms:created xsi:type="dcterms:W3CDTF">2021-02-05T02:56:59Z</dcterms:created>
  <dcterms:modified xsi:type="dcterms:W3CDTF">2026-01-16T07:18:26Z</dcterms:modified>
</cp:coreProperties>
</file>